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 Imports" sheetId="14" r:id="rId17"/>
    <sheet state="visible" name="Oil - Trade movements Exports" sheetId="15" r:id="rId18"/>
    <sheet state="visible" name="Oil - Inter-area movements Crud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tonnes" sheetId="22" r:id="rId25"/>
    <sheet state="visible" name="Gas Consumption – bcm" sheetId="23" r:id="rId26"/>
    <sheet state="visible" name="Gas Consumption – bcf" sheetId="24" r:id="rId27"/>
    <sheet state="visible" name="Gas Consumption – tonnes" sheetId="25" r:id="rId28"/>
    <sheet state="visible" name="Gas - Trade - pipeline" sheetId="26" r:id="rId29"/>
    <sheet state="visible" name="Gas – Trade movements LNG" sheetId="27" r:id="rId30"/>
    <sheet state="visible" name="Gas - Trade 2011-2012" sheetId="28" r:id="rId31"/>
    <sheet state="visible" name="Gas - Prices " sheetId="29" r:id="rId32"/>
    <sheet state="visible" name="Coal - Reserves" sheetId="30" r:id="rId33"/>
    <sheet state="visible" name="Coal - Prices" sheetId="31" r:id="rId34"/>
    <sheet state="visible" name="Coal - Production tonnes" sheetId="32" r:id="rId35"/>
    <sheet state="visible" name=" Coal - Production Mtoe" sheetId="33" r:id="rId36"/>
    <sheet state="visible" name="Coal - Consumption Mtoe" sheetId="34" r:id="rId37"/>
    <sheet state="visible" name="Nuclear Energy Consumption TWh" sheetId="35" r:id="rId38"/>
    <sheet state="visible" name="Nuclear Energy Consumption Mtoe" sheetId="36" r:id="rId39"/>
    <sheet state="visible" name="Hydro Consumption TWh" sheetId="37" r:id="rId40"/>
    <sheet state="visible" name=" Hydro Consumption-Mtoe" sheetId="38" r:id="rId41"/>
    <sheet state="visible" name="Other renewables-Twh" sheetId="39" r:id="rId42"/>
    <sheet state="visible" name="Other renewables-Mtoe" sheetId="40" r:id="rId43"/>
    <sheet state="visible" name="Solar consumption-Twh" sheetId="41" r:id="rId44"/>
    <sheet state="visible" name="Solar consumption - Mtoe" sheetId="42" r:id="rId45"/>
    <sheet state="visible" name="Wind consumption-Twh " sheetId="43" r:id="rId46"/>
    <sheet state="visible" name="Wind consumption - Mtoe" sheetId="44" r:id="rId47"/>
    <sheet state="visible" name="Geo Biomass Other - Twh" sheetId="45" r:id="rId48"/>
    <sheet state="visible" name="Geo Biomass Other - Mtoe" sheetId="46" r:id="rId49"/>
    <sheet state="visible" name="Biofuels Production -Kboed" sheetId="47" r:id="rId50"/>
    <sheet state="visible" name="Biofuels Production - Ktoe" sheetId="48" r:id="rId51"/>
    <sheet state="visible" name="Primary Energy - Consumption" sheetId="49" r:id="rId52"/>
    <sheet state="visible" name="Primary Energy - Cons by fuel" sheetId="50" r:id="rId53"/>
    <sheet state="visible" name="Electricity Generation " sheetId="51" r:id="rId54"/>
    <sheet state="visible" name="Carbon Dioxide Emissions" sheetId="52" r:id="rId55"/>
    <sheet state="visible" name="Geothermal capacity" sheetId="53" r:id="rId56"/>
    <sheet state="visible" name="Solar capacity" sheetId="54" r:id="rId57"/>
    <sheet state="visible" name="Wind capacity" sheetId="55" r:id="rId58"/>
    <sheet state="visible" name="Approximate conversion factors" sheetId="56" r:id="rId59"/>
    <sheet state="visible" name="Definitions" sheetId="57" r:id="rId60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localSheetId="48" name="INIT">#REF!</definedName>
    <definedName localSheetId="48" name="Print1">#REF!</definedName>
    <definedName name="NONLEAP">#REF!</definedName>
    <definedName name="Print1">#REF!</definedName>
    <definedName name="INIT">#REF!</definedName>
    <definedName name="LEAP">#REF!</definedName>
    <definedName localSheetId="23" name="Print1">#REF!</definedName>
    <definedName localSheetId="23" name="INIT">#REF!</definedName>
  </definedNames>
  <calcPr/>
  <extLst>
    <ext uri="GoogleSheetsCustomDataVersion2">
      <go:sheetsCustomData xmlns:go="http://customooxmlschemas.google.com/" r:id="rId61" roundtripDataChecksum="FbbNXB4kuu3LK/ZODsFiPf4gucJj/DcXfrhi67E1/Gg="/>
    </ext>
  </extLst>
</workbook>
</file>

<file path=xl/sharedStrings.xml><?xml version="1.0" encoding="utf-8"?>
<sst xmlns="http://schemas.openxmlformats.org/spreadsheetml/2006/main" count="9371" uniqueCount="593">
  <si>
    <t>BP Statistical Review of World Energy June 2013</t>
  </si>
  <si>
    <t>This workbook contains information presented in the 2013</t>
  </si>
  <si>
    <t>BP Statistical Review of World Energy, which can be found on the</t>
  </si>
  <si>
    <t>internet at:</t>
  </si>
  <si>
    <t>http://www.bp.com/statisticalreview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</si>
  <si>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</si>
  <si>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</si>
  <si>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</si>
  <si>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</si>
  <si>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</si>
  <si>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</si>
  <si>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</si>
  <si>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</si>
  <si>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</si>
  <si>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</si>
  <si>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</si>
  <si>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</si>
  <si>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</t>
  </si>
  <si>
    <t>Oil: Trade movements (from 1980)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</si>
  <si>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</si>
  <si>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</si>
  <si>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</si>
  <si>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</si>
  <si>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</si>
  <si>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</si>
  <si>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</si>
  <si>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</si>
  <si>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</si>
  <si>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</si>
  <si>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 pipeline</t>
  </si>
  <si>
    <t>Gas: Trade movements LNG</t>
  </si>
  <si>
    <t>Gas: Trade 2011-2012</t>
  </si>
  <si>
    <t xml:space="preserve">Gas: Prices </t>
  </si>
  <si>
    <t>Coal: Reserves</t>
  </si>
  <si>
    <t>Coal: Prices</t>
  </si>
  <si>
    <t>Coal: Production - tonnes (from 1981)</t>
  </si>
  <si>
    <t>Coal: Production - Mtoe (from 1981)</t>
  </si>
  <si>
    <t>Coal: Consumption - Mtoe (from 1965)</t>
  </si>
  <si>
    <t>Nuclear Energy – Consumption  TWh (from 1965)</t>
  </si>
  <si>
    <t>Nuclear Energy – Consumption  Mtoe (from 1965)</t>
  </si>
  <si>
    <t>Hydroelectricity – Consumption  TWh (from 1965)</t>
  </si>
  <si>
    <t>Hydroelectricity – Consumption Mtoe (from 1965)</t>
  </si>
  <si>
    <t>Renewables - Other renewables consumption Twh (from 1990)</t>
  </si>
  <si>
    <t>Renewables - Solar consumption - TWh (from 1990)</t>
  </si>
  <si>
    <t>Renewables - Solar consumption - Mtoe (from 1990)</t>
  </si>
  <si>
    <t>Renewables - Wind consumption TWh - (from 1990)</t>
  </si>
  <si>
    <t>Renewables - Wind consumption Mtoe - (from 1990)</t>
  </si>
  <si>
    <t>Renewables - Geothermal, Biomass and Other TWh - (from 1990)</t>
  </si>
  <si>
    <t>Renewables - Geothermal, Biomass and Other Mtoe - (from 1990)</t>
  </si>
  <si>
    <t>Renewables - Biofuels production - Kboe/d (from 1990)</t>
  </si>
  <si>
    <t>Renewables - Biofuels production Ktoe (from 2000)</t>
  </si>
  <si>
    <t>Primary Energy: Consumption Mtoe (from 1965)</t>
  </si>
  <si>
    <t>Primary Energy: Consumption by fuel type Mtoe</t>
  </si>
  <si>
    <t>Electricity Generation  TWh (from 1990)</t>
  </si>
  <si>
    <t>Carbon Dioxide Emissions</t>
  </si>
  <si>
    <t>Renewable Energy - Geothermal (Installed capacity)</t>
  </si>
  <si>
    <t>Renewable Energy - Solar (Installed capacity)</t>
  </si>
  <si>
    <t>Renewable Energy - Wind  (Installed capacity)</t>
  </si>
  <si>
    <t>Approximate conversion factors</t>
  </si>
  <si>
    <t>Definitions</t>
  </si>
  <si>
    <t>Thousand milion barrels</t>
  </si>
  <si>
    <t>at end 1992</t>
  </si>
  <si>
    <t>at end 2002</t>
  </si>
  <si>
    <t>at end 2011</t>
  </si>
  <si>
    <t>at end 2012</t>
  </si>
  <si>
    <t>Share of total prc</t>
  </si>
  <si>
    <t>R/P ratio</t>
  </si>
  <si>
    <t>US</t>
  </si>
  <si>
    <t>Canada</t>
  </si>
  <si>
    <t>*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</si>
  <si>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</si>
  <si>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</si>
  <si>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</si>
  <si>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</si>
  <si>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</si>
  <si>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</si>
  <si>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</si>
  <si>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</si>
  <si>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w</t>
  </si>
  <si>
    <t>Venezuela</t>
  </si>
  <si>
    <t>Other S. &amp; Cent. America</t>
  </si>
  <si>
    <t>Total S. &amp; Cent. America</t>
  </si>
  <si>
    <t>Azerbaijan</t>
  </si>
  <si>
    <t>n/a</t>
  </si>
  <si>
    <t>Denmark</t>
  </si>
  <si>
    <t>Italy</t>
  </si>
  <si>
    <t>Kazakhstan</t>
  </si>
  <si>
    <t>Norway</t>
  </si>
  <si>
    <t>Romania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</si>
  <si>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</si>
  <si>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</si>
  <si>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</si>
  <si>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</si>
  <si>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</si>
  <si>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</si>
  <si>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</si>
  <si>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</si>
  <si>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</si>
  <si>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</si>
  <si>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</si>
  <si>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</si>
  <si>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</si>
  <si>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</si>
  <si>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</si>
  <si>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</si>
  <si>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</si>
  <si>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</si>
  <si>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</si>
  <si>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</si>
  <si>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</si>
  <si>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</si>
  <si>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</si>
  <si>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</si>
  <si>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</si>
  <si>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</si>
  <si>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</si>
  <si>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South Sudan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</si>
  <si>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</si>
  <si>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</si>
  <si>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</si>
  <si>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</si>
  <si>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</si>
  <si>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</si>
  <si>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</si>
  <si>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</si>
  <si>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</si>
  <si>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</si>
  <si>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</si>
  <si>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</si>
  <si>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</si>
  <si>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</si>
  <si>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</si>
  <si>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</si>
  <si>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Non-OECD</t>
  </si>
  <si>
    <t xml:space="preserve">                 OPEC</t>
  </si>
  <si>
    <t xml:space="preserve">                 Non-OPEC £</t>
  </si>
  <si>
    <t xml:space="preserve">                 European Union #</t>
  </si>
  <si>
    <t xml:space="preserve">                 Former Soviet Union</t>
  </si>
  <si>
    <t>Canadian Oil Sands: Total</t>
  </si>
  <si>
    <t>of which: Under active development</t>
  </si>
  <si>
    <t>Venezuela: Orinoco Belt</t>
  </si>
  <si>
    <t>Thousand million barrels</t>
  </si>
  <si>
    <t>Change 2012 over 2011 prc</t>
  </si>
  <si>
    <t>2012 share of total prc</t>
  </si>
  <si>
    <t>Thousand barrels daily</t>
  </si>
  <si>
    <t>^</t>
  </si>
  <si>
    <t>Million tonnes</t>
  </si>
  <si>
    <t>Chile</t>
  </si>
  <si>
    <t>Austria</t>
  </si>
  <si>
    <t>Belarus</t>
  </si>
  <si>
    <t>Belgium</t>
  </si>
  <si>
    <t>Bulgaria</t>
  </si>
  <si>
    <t>Czech Republic</t>
  </si>
  <si>
    <t>Finland</t>
  </si>
  <si>
    <t>France</t>
  </si>
  <si>
    <t>Germany</t>
  </si>
  <si>
    <t>Greece</t>
  </si>
  <si>
    <t>Hungary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</si>
  <si>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</si>
  <si>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</si>
  <si>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</si>
  <si>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</si>
  <si>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</si>
  <si>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</si>
  <si>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</si>
  <si>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</si>
  <si>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</si>
  <si>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</si>
  <si>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</si>
  <si>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Israel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</si>
  <si>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</si>
  <si>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</si>
  <si>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</si>
  <si>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</si>
  <si>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</si>
  <si>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</si>
  <si>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</si>
  <si>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</si>
  <si>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</si>
  <si>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</si>
  <si>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>North America</t>
  </si>
  <si>
    <t>North America Light distillates</t>
  </si>
  <si>
    <t>North America Middle distillates</t>
  </si>
  <si>
    <t>North America Fuel oil</t>
  </si>
  <si>
    <t>North America Others</t>
  </si>
  <si>
    <t>of which: US</t>
  </si>
  <si>
    <t>of which: US Light distillates</t>
  </si>
  <si>
    <t>of which: US Middle distillates</t>
  </si>
  <si>
    <t>of which: US Fuel oil</t>
  </si>
  <si>
    <t>of which: US Others</t>
  </si>
  <si>
    <t>Total US</t>
  </si>
  <si>
    <t>S. &amp; Cent. America</t>
  </si>
  <si>
    <t>S. &amp; Cent. America Light distillates</t>
  </si>
  <si>
    <t>S. &amp; Cent. America Middle distillates</t>
  </si>
  <si>
    <t>S. &amp; Cent. America Fuel oil</t>
  </si>
  <si>
    <t>S. &amp; Cent. America Others</t>
  </si>
  <si>
    <t>Europe</t>
  </si>
  <si>
    <t>Europe Light distillates</t>
  </si>
  <si>
    <t>Europe Middle distillates</t>
  </si>
  <si>
    <t>Europe Fuel oil</t>
  </si>
  <si>
    <t>Europe Others</t>
  </si>
  <si>
    <t>Total Europe</t>
  </si>
  <si>
    <t>Former Soviet Union</t>
  </si>
  <si>
    <t>Former Soviet Union Light distillates</t>
  </si>
  <si>
    <t>Former Soviet Union Middle distillates</t>
  </si>
  <si>
    <t>Former Soviet Union Fuel oil</t>
  </si>
  <si>
    <t>Former Soviet Union Others</t>
  </si>
  <si>
    <t>Total Former Soviet Union</t>
  </si>
  <si>
    <t>Middle East</t>
  </si>
  <si>
    <t>Middle East Light distillates</t>
  </si>
  <si>
    <t>Middle East Middle distillates</t>
  </si>
  <si>
    <t>Middle East Fuel oil</t>
  </si>
  <si>
    <t>Middle East Others</t>
  </si>
  <si>
    <t>Africa</t>
  </si>
  <si>
    <t>Africa Light distillates</t>
  </si>
  <si>
    <t>Africa Middle distillates</t>
  </si>
  <si>
    <t>Africa Fuel oil</t>
  </si>
  <si>
    <t>Africa Others</t>
  </si>
  <si>
    <t>Asia Pacific</t>
  </si>
  <si>
    <t>Asia Pacific Light distillates</t>
  </si>
  <si>
    <t>Asia Pacific Middle distillates</t>
  </si>
  <si>
    <t>Asia Pacific Fuel oil</t>
  </si>
  <si>
    <t>Asia Pacific Others</t>
  </si>
  <si>
    <t>of which: China</t>
  </si>
  <si>
    <t>of which: China Light distillates</t>
  </si>
  <si>
    <t>of which: China Middle distillates</t>
  </si>
  <si>
    <t>of which: China Fuel oil</t>
  </si>
  <si>
    <t>of which: China Others</t>
  </si>
  <si>
    <t>Total China</t>
  </si>
  <si>
    <t>Japan Light distillates</t>
  </si>
  <si>
    <t>Japan Middle distillates</t>
  </si>
  <si>
    <t>Japan Fuel oil</t>
  </si>
  <si>
    <t>Japan Others</t>
  </si>
  <si>
    <t>Total Japan</t>
  </si>
  <si>
    <t>World</t>
  </si>
  <si>
    <t>World Light distillates</t>
  </si>
  <si>
    <t>World Middle distillates</t>
  </si>
  <si>
    <t>World Fuel oil</t>
  </si>
  <si>
    <t>World Others</t>
  </si>
  <si>
    <t>OECD</t>
  </si>
  <si>
    <t>OECD Light distillates</t>
  </si>
  <si>
    <t>OECD Middle distillates</t>
  </si>
  <si>
    <t>OECD Fuel oil</t>
  </si>
  <si>
    <t>OECD Others</t>
  </si>
  <si>
    <t>Total OECD</t>
  </si>
  <si>
    <t>Non-OECD</t>
  </si>
  <si>
    <t>Non-OECD Light distillates</t>
  </si>
  <si>
    <t>Non-OECD Middle distillates</t>
  </si>
  <si>
    <t>Non-OECD Fuel oil</t>
  </si>
  <si>
    <t>Non-OECD Others</t>
  </si>
  <si>
    <t>Total Non-OECD</t>
  </si>
  <si>
    <t>European Union</t>
  </si>
  <si>
    <t>European Union Light distillates</t>
  </si>
  <si>
    <t>European Union Middle distillates</t>
  </si>
  <si>
    <t>European Union Fuel oil</t>
  </si>
  <si>
    <t>European Union Others</t>
  </si>
  <si>
    <t>Total European Union #</t>
  </si>
  <si>
    <t>US dollars per barrel</t>
  </si>
  <si>
    <t>Dubai</t>
  </si>
  <si>
    <t>Brent</t>
  </si>
  <si>
    <t>Nigerian Forcados</t>
  </si>
  <si>
    <t>West Texas Intermediate</t>
  </si>
  <si>
    <t>Us dollars per barrel</t>
  </si>
  <si>
    <t>$ money of the day</t>
  </si>
  <si>
    <t>$ 2012</t>
  </si>
  <si>
    <t>Thousand barrels daily *</t>
  </si>
  <si>
    <t>Netherlands Antilles</t>
  </si>
  <si>
    <t>Thousand barrels daily*</t>
  </si>
  <si>
    <t>Europe &amp; Eurasia</t>
  </si>
  <si>
    <t>Australasia</t>
  </si>
  <si>
    <t xml:space="preserve">                 European Union#</t>
  </si>
  <si>
    <t>USGC Heavy Sour Coking</t>
  </si>
  <si>
    <t>NWE Light Sweet Cracking</t>
  </si>
  <si>
    <t>Singapore Medium Sour Hydrocracking</t>
  </si>
  <si>
    <t>1Q92</t>
  </si>
  <si>
    <t>2Q92</t>
  </si>
  <si>
    <t>3Q92</t>
  </si>
  <si>
    <t>4Q92</t>
  </si>
  <si>
    <t>1Q93</t>
  </si>
  <si>
    <t>2Q93</t>
  </si>
  <si>
    <t>3Q93</t>
  </si>
  <si>
    <t>4Q93</t>
  </si>
  <si>
    <t>1Q94</t>
  </si>
  <si>
    <t>2Q94</t>
  </si>
  <si>
    <t>3Q94</t>
  </si>
  <si>
    <t>4Q94</t>
  </si>
  <si>
    <t>1Q95</t>
  </si>
  <si>
    <t>2Q95</t>
  </si>
  <si>
    <t>3Q95</t>
  </si>
  <si>
    <t>4Q95</t>
  </si>
  <si>
    <t>1Q96</t>
  </si>
  <si>
    <t>2Q96</t>
  </si>
  <si>
    <t>3Q96</t>
  </si>
  <si>
    <t>4Q96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</si>
  <si>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</si>
  <si>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</si>
  <si>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</si>
  <si>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</si>
  <si>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</si>
  <si>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</si>
  <si>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</si>
  <si>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</si>
  <si>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</si>
  <si>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</si>
  <si>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</si>
  <si>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</si>
  <si>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</si>
  <si>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</si>
  <si>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</si>
  <si>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</si>
  <si>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</si>
  <si>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</si>
  <si>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</si>
  <si>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</si>
  <si>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</si>
  <si>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</si>
  <si>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</si>
  <si>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</si>
  <si>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</si>
  <si>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</si>
  <si>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</si>
  <si>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</si>
  <si>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</si>
  <si>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</si>
  <si>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</si>
  <si>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</si>
  <si>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</si>
  <si>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</si>
  <si>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</si>
  <si>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</si>
  <si>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</si>
  <si>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</si>
  <si>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</si>
  <si>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</si>
  <si>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</si>
  <si>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</si>
  <si>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</si>
  <si>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</si>
  <si>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</si>
  <si>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</si>
  <si>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</si>
  <si>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</si>
  <si>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</si>
  <si>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</si>
  <si>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</si>
  <si>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</si>
  <si>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</si>
  <si>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</si>
  <si>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</si>
  <si>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</si>
  <si>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</si>
  <si>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</si>
  <si>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</si>
  <si>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</si>
  <si>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</si>
  <si>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</si>
  <si>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</si>
  <si>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</si>
  <si>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of total</t>
  </si>
  <si>
    <t>Europe #</t>
  </si>
  <si>
    <t>Rest of World</t>
  </si>
  <si>
    <t>Change 2012 over 2011</t>
  </si>
  <si>
    <t>South &amp; Central America</t>
  </si>
  <si>
    <t>Former Soviet Union @</t>
  </si>
  <si>
    <t>North Africa</t>
  </si>
  <si>
    <t>West Africa</t>
  </si>
  <si>
    <t>Asia Pacific £</t>
  </si>
  <si>
    <t>Rest of World *</t>
  </si>
  <si>
    <t>Total</t>
  </si>
  <si>
    <t xml:space="preserve">† </t>
  </si>
  <si>
    <t>East &amp; Southern Africa</t>
  </si>
  <si>
    <t>Total imports</t>
  </si>
  <si>
    <t>Crude Imports</t>
  </si>
  <si>
    <t>Product Imports</t>
  </si>
  <si>
    <t>Crude Exports</t>
  </si>
  <si>
    <t>Product Exports</t>
  </si>
  <si>
    <t>Trillion cubuc metres</t>
  </si>
  <si>
    <t>R/P ration</t>
  </si>
  <si>
    <t>Bolivia</t>
  </si>
  <si>
    <t>Bahrain</t>
  </si>
  <si>
    <t>Myanmar</t>
  </si>
  <si>
    <t>Papua New Guinea</t>
  </si>
  <si>
    <t xml:space="preserve">                 European Union</t>
  </si>
  <si>
    <t>Trillion cubic metres</t>
  </si>
  <si>
    <t>2012 share of total</t>
  </si>
  <si>
    <t xml:space="preserve">  of which:  OECD</t>
  </si>
  <si>
    <t>Billion cubic metres</t>
  </si>
  <si>
    <t>Billion cubic feet per day</t>
  </si>
  <si>
    <t>Million tonnes oil equivalent</t>
  </si>
  <si>
    <t>U.S.</t>
  </si>
  <si>
    <t>Other Europe</t>
  </si>
  <si>
    <t>Other Former Soviet Union</t>
  </si>
  <si>
    <t>Other S &amp; C America</t>
  </si>
  <si>
    <t>S &amp; Cent. America</t>
  </si>
  <si>
    <t xml:space="preserve"> </t>
  </si>
  <si>
    <t>Ireland</t>
  </si>
  <si>
    <t>Hong Kong</t>
  </si>
  <si>
    <t>Total exports</t>
  </si>
  <si>
    <t>U.S. *</t>
  </si>
  <si>
    <t>Other Europe*</t>
  </si>
  <si>
    <t>United States</t>
  </si>
  <si>
    <t>Other S. &amp; Cent America</t>
  </si>
  <si>
    <t>Other Europe and Eurasia</t>
  </si>
  <si>
    <t>Europe and Eurasia</t>
  </si>
  <si>
    <t xml:space="preserve">South Korea </t>
  </si>
  <si>
    <t>2011 Pipeline imports</t>
  </si>
  <si>
    <t>2011 LNG imports</t>
  </si>
  <si>
    <t>2011 Pipeline exports</t>
  </si>
  <si>
    <t>2011 LNG exports</t>
  </si>
  <si>
    <t>2012 Pipeline imports</t>
  </si>
  <si>
    <t>2012 LNG imports</t>
  </si>
  <si>
    <t>2012 Pipeline exports</t>
  </si>
  <si>
    <t>2012 LNG exports</t>
  </si>
  <si>
    <t xml:space="preserve">US </t>
  </si>
  <si>
    <t xml:space="preserve">Other Europe </t>
  </si>
  <si>
    <t>US dollars per million Btu</t>
  </si>
  <si>
    <t>LNG Japan cif</t>
  </si>
  <si>
    <t>Natural gas Average German import Union cif *</t>
  </si>
  <si>
    <t xml:space="preserve">Natural gas UK (Heren NBP Index)* </t>
  </si>
  <si>
    <t xml:space="preserve">Natural gas US Henry Hub † </t>
  </si>
  <si>
    <t xml:space="preserve">Natural gas Canada (Alberta) ‡  </t>
  </si>
  <si>
    <t>Crude oil OECD countries cif</t>
  </si>
  <si>
    <t>Anthracite and bituminus</t>
  </si>
  <si>
    <t>Sub-bituminous and lignite</t>
  </si>
  <si>
    <t>Share of Total prc</t>
  </si>
  <si>
    <t>Zimbabwe</t>
  </si>
  <si>
    <t>Total Middle East &amp; Africa</t>
  </si>
  <si>
    <t>North Korea</t>
  </si>
  <si>
    <t>US dollars per tonne</t>
  </si>
  <si>
    <t>Northwest Europe marker price  †</t>
  </si>
  <si>
    <t>US Central Appalachian coal spot price index ‡</t>
  </si>
  <si>
    <t>Japan coking coal import cif price</t>
  </si>
  <si>
    <t>Japan steam coal import cif price</t>
  </si>
  <si>
    <t>Asian Marker price †</t>
  </si>
  <si>
    <t xml:space="preserve">   </t>
  </si>
  <si>
    <t xml:space="preserve">Total World </t>
  </si>
  <si>
    <t>Terawatt-hours</t>
  </si>
  <si>
    <t>TOTAL WORLD</t>
  </si>
  <si>
    <t>Of which: OECD</t>
  </si>
  <si>
    <t>Thousand b/doe</t>
  </si>
  <si>
    <t>United Kindgom</t>
  </si>
  <si>
    <t>♦</t>
  </si>
  <si>
    <t xml:space="preserve">                OECD</t>
  </si>
  <si>
    <t xml:space="preserve">                Non-OECD</t>
  </si>
  <si>
    <t xml:space="preserve">                European Union</t>
  </si>
  <si>
    <t xml:space="preserve">                Former Soviet Union</t>
  </si>
  <si>
    <t>Thousand tonnes of oil equivalent</t>
  </si>
  <si>
    <t>Oil 2011</t>
  </si>
  <si>
    <t>Natural Gas 2011</t>
  </si>
  <si>
    <t>Coal 2011</t>
  </si>
  <si>
    <t>Nuclear Energy 2011</t>
  </si>
  <si>
    <t>Hydro electric 2011</t>
  </si>
  <si>
    <t>Renewables 2011</t>
  </si>
  <si>
    <t>Total 2011</t>
  </si>
  <si>
    <t>Oil 2012</t>
  </si>
  <si>
    <t>Natural Gas 2012</t>
  </si>
  <si>
    <t>Coal 2012</t>
  </si>
  <si>
    <t>Nuclear Energy 2012</t>
  </si>
  <si>
    <t>Hydro electric 2012</t>
  </si>
  <si>
    <t>Renewables 2012</t>
  </si>
  <si>
    <t>Total 2012</t>
  </si>
  <si>
    <t>Million tonnes carbon dioxide</t>
  </si>
  <si>
    <t>Megawatts</t>
  </si>
  <si>
    <t>Costa Rica</t>
  </si>
  <si>
    <t>El Salvador</t>
  </si>
  <si>
    <t>Ethiopia</t>
  </si>
  <si>
    <t>France (Guadeloupe)</t>
  </si>
  <si>
    <t>Guatemala</t>
  </si>
  <si>
    <t>Iceland</t>
  </si>
  <si>
    <t>Kenya</t>
  </si>
  <si>
    <t>Nicaragua</t>
  </si>
  <si>
    <t>Portugal (The Azores)</t>
  </si>
  <si>
    <t>Russia (Kamchatka)</t>
  </si>
  <si>
    <t>Rest of European Union</t>
  </si>
  <si>
    <t>Total Others</t>
  </si>
  <si>
    <t>Change 2011 over 2010 prc</t>
  </si>
  <si>
    <t>2011 share of total prc</t>
  </si>
  <si>
    <t>Morocco</t>
  </si>
  <si>
    <t>To</t>
  </si>
  <si>
    <t>tonnes</t>
  </si>
  <si>
    <t>tonnes/</t>
  </si>
  <si>
    <t>Crude oil*</t>
  </si>
  <si>
    <t>(metric)</t>
  </si>
  <si>
    <t>kilolitres</t>
  </si>
  <si>
    <t>barrels</t>
  </si>
  <si>
    <t>gallons</t>
  </si>
  <si>
    <t>year</t>
  </si>
  <si>
    <t>From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</si>
  <si>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</si>
  <si>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</si>
  <si>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</si>
  <si>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</si>
  <si>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</si>
  <si>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</si>
  <si>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</si>
  <si>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</si>
  <si>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</si>
  <si>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</si>
  <si>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</si>
  <si>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</si>
  <si>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</si>
  <si>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LPG</t>
  </si>
  <si>
    <t>Gasoline</t>
  </si>
  <si>
    <t>Kerosene</t>
  </si>
  <si>
    <t>Gas oil/ diesel</t>
  </si>
  <si>
    <t>Residual fuel oil</t>
  </si>
  <si>
    <t>billion cubic</t>
  </si>
  <si>
    <t>million tonnes</t>
  </si>
  <si>
    <t>trillion British</t>
  </si>
  <si>
    <t>million barrels</t>
  </si>
  <si>
    <t>Natural gas and LNG</t>
  </si>
  <si>
    <t>metres NG</t>
  </si>
  <si>
    <t>feet NG</t>
  </si>
  <si>
    <t>oil equivalent</t>
  </si>
  <si>
    <t>LNG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</si>
  <si>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</si>
  <si>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</si>
  <si>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</si>
  <si>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</si>
  <si>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</si>
  <si>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</si>
  <si>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</si>
  <si>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</si>
  <si>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</si>
  <si>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</si>
  <si>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</si>
  <si>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</si>
  <si>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</si>
  <si>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</si>
  <si>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</si>
  <si>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</si>
  <si>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</si>
  <si>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</si>
  <si>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</si>
  <si>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</si>
  <si>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</si>
  <si>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</si>
  <si>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</si>
  <si>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</si>
  <si>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</si>
  <si>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</si>
  <si>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</si>
  <si>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</si>
  <si>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</si>
  <si>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produces about 4400 gigawatt-hours (=4.4 terawatt hours) of electricity in a modern power station.</t>
  </si>
  <si>
    <t>1 barrel of ethanol = 0.57 barrel of oil</t>
  </si>
  <si>
    <t>1 barrel of biodisel = 0.88 barrel of oil</t>
  </si>
  <si>
    <t>1 tonne of ethanol = .57 ton of oil</t>
  </si>
  <si>
    <t>1 tonne of biodiesel = .88 ton of oil</t>
  </si>
  <si>
    <t>Other terms</t>
  </si>
  <si>
    <t>Tonnes: Metric equivalent of tons</t>
  </si>
  <si>
    <t xml:space="preserve">       Definitions</t>
  </si>
  <si>
    <t xml:space="preserve">         Statistics published in this Review are taken from government sources and published data.</t>
  </si>
  <si>
    <t xml:space="preserve">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</si>
  <si>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</si>
  <si>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</si>
  <si>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</si>
  <si>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</si>
  <si>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</si>
  <si>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</si>
  <si>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Montengro, Slovenia.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</si>
  <si>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</si>
  <si>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</si>
  <si>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</si>
  <si>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</si>
  <si>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</si>
  <si>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</si>
  <si>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</si>
  <si>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</si>
  <si>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</si>
  <si>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</si>
  <si>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</si>
  <si>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</si>
  <si>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</si>
  <si>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Macau,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</si>
  <si>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</si>
  <si>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</si>
  <si>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</si>
  <si>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</si>
  <si>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Finland, France, Germany, Greece, Hungary, Iceland, Republic of Ireland, Italy, Luxembourg, Netherlands, Norway, Poland, Portugal, Slovakia, Slovenia, Spain, Sweden, Switzerland, Turkey, United Kingdom. Other member countries: Australia, Canada, Chile, Israel, Japan, Mexico, New Zealand, South Korea, USA. </t>
  </si>
  <si>
    <t xml:space="preserve">OPEC members (Organization of the Petroleum Exporting Countries) </t>
  </si>
  <si>
    <t xml:space="preserve">Middle East: Iran, Iraq, Kuwait, Qatar, Saudi Arabia, United Arab Emirates. North Africa: Algeria, Libya. West Africa: Angola, Nigeria. South America: Ecuador, Venezuela.  </t>
  </si>
  <si>
    <t xml:space="preserve">European Union members </t>
  </si>
  <si>
    <t xml:space="preserve">Austria, Belgium, Bulgaria, Cyprus, Czech Republic, Denmark, Estonia, Finland, France, Germany, Greece,  Hungary, Republic of Ireland, Italy, Latvia, Lithuania, Luxembourg, Malta, Netherlands, Poland, Portugal, Romania, Slovakia, Slovenia, Spain, Sweden, UK. </t>
  </si>
  <si>
    <t>All countries that are not members of the OECD.</t>
  </si>
  <si>
    <t>Methodology</t>
  </si>
  <si>
    <t>The primary energy values of nuclear and hydroelectric generation, as well as electricity from renewable sources, have been derived by calculating</t>
  </si>
  <si>
    <t>the equivalent amount of fossil fuel required to generate the same volume of electricity in a thermal power station, assuming a conversion efficiency of 38% (the average for OECD thermal power generation)</t>
  </si>
  <si>
    <t>Fuels used as inputs for conversion technologies (gas-to-liquids, coal-to-liquids, and coal to gas) are counted as production for the source fuel and the outputs are counted as consumption for the converted fuel</t>
  </si>
  <si>
    <t>are counted as consumption for the converted fuel."</t>
  </si>
  <si>
    <r>
      <rPr>
        <rFont val="Arial"/>
        <b/>
        <color rgb="FF000000"/>
        <sz val="8.0"/>
      </rPr>
      <t xml:space="preserve">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</si>
  <si>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</si>
  <si>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Tonnes: </t>
    </r>
    <r>
      <rPr>
        <rFont val="Arial"/>
        <b val="0"/>
        <color theme="1"/>
        <sz val="8.0"/>
      </rPr>
      <t xml:space="preserve"> Metric equivalent of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</si>
</sst>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0.0"/>
    <numFmt numFmtId="165" formatCode="0.0%"/>
    <numFmt numFmtId="166" formatCode="_-* #,##0.0_-;\-* #,##0.0_-;_-* &quot;-&quot;?_-;_-@"/>
    <numFmt numFmtId="167" formatCode="[&gt;=0.05]0.0;[=0]\-;\^"/>
    <numFmt numFmtId="168" formatCode="[&lt;-0.0005]\-0.0%;[&gt;0.0005]0.0%;#\♦"/>
    <numFmt numFmtId="169" formatCode="[&lt;0.0005]\♦;0.0%"/>
    <numFmt numFmtId="170" formatCode="[&gt;=0.5]0;[=0]\-;\^"/>
    <numFmt numFmtId="171" formatCode="#,##0.0"/>
    <numFmt numFmtId="172" formatCode="0.00_)"/>
    <numFmt numFmtId="173" formatCode="0_)"/>
    <numFmt numFmtId="174" formatCode="0.0_ ;\-0.0\ "/>
    <numFmt numFmtId="175" formatCode="_-* #,##0.0_-;\-* #,##0.0_-;_-* &quot;-&quot;??_-;_-@"/>
    <numFmt numFmtId="176" formatCode="_-* #,##0.00_-;\-* #,##0.00_-;_-* &quot;-&quot;??_-;_-@"/>
    <numFmt numFmtId="177" formatCode="_(* #,##0.0_);_(* \(#,##0.0\);_(* &quot;-&quot;??_);_(@_)"/>
    <numFmt numFmtId="178" formatCode="_-* #,##0_-;\-* #,##0_-;_-* &quot;-&quot;??_-;_-@"/>
    <numFmt numFmtId="179" formatCode="_(* #,##0.00_);_(* \(#,##0.00\);_(* &quot;-&quot;??_);_(@_)"/>
    <numFmt numFmtId="180" formatCode="0_ ;\-0\ "/>
    <numFmt numFmtId="181" formatCode="0.000"/>
  </numFmts>
  <fonts count="32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8.0"/>
      <color rgb="FF000000"/>
      <name val="Arial"/>
    </font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Noto Sans Symbols"/>
    </font>
    <font>
      <b/>
      <sz val="8.0"/>
      <color rgb="FFFFFFFF"/>
      <name val="Arial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rgb="FF000000"/>
      <name val="Arial"/>
    </font>
    <font>
      <b/>
      <sz val="8.0"/>
      <color theme="0"/>
      <name val="Arial"/>
    </font>
    <font>
      <sz val="8.0"/>
      <color rgb="FFFF0000"/>
      <name val="Arial"/>
    </font>
    <font>
      <sz val="7.0"/>
      <color rgb="FF000000"/>
      <name val="Arial"/>
    </font>
    <font>
      <b/>
      <sz val="10.0"/>
      <color theme="1"/>
      <name val="Arial"/>
    </font>
    <font>
      <b/>
      <sz val="8.0"/>
      <color theme="1"/>
      <name val="Noto Sans Symbols"/>
    </font>
    <font>
      <b/>
      <sz val="7.0"/>
      <color rgb="FF000000"/>
      <name val="Arial"/>
    </font>
    <font>
      <sz val="6.0"/>
      <color theme="1"/>
      <name val="Arial"/>
    </font>
    <font>
      <b/>
      <sz val="7.0"/>
      <color rgb="FFFFFFFF"/>
      <name val="Arial"/>
    </font>
    <font>
      <b/>
      <sz val="10.0"/>
      <color rgb="FF008000"/>
      <name val="Arial"/>
    </font>
    <font>
      <sz val="8.0"/>
      <color rgb="FF003300"/>
      <name val="Arial"/>
    </font>
    <font/>
    <font>
      <b/>
      <sz val="8.0"/>
      <color rgb="FF008000"/>
      <name val="Arial"/>
    </font>
    <font>
      <b/>
      <sz val="9.0"/>
      <color rgb="FF008000"/>
      <name val="Arial"/>
    </font>
    <font>
      <b/>
      <sz val="9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3366FF"/>
        <bgColor rgb="FF3366FF"/>
      </patternFill>
    </fill>
    <fill>
      <patternFill patternType="solid">
        <fgColor rgb="FFFF6600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</fills>
  <borders count="23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theme="1"/>
      </bottom>
    </border>
    <border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2" fontId="2" numFmtId="0" xfId="0" applyAlignment="1" applyBorder="1" applyFill="1" applyFont="1">
      <alignment horizontal="right" readingOrder="0"/>
    </xf>
    <xf borderId="1" fillId="2" fontId="2" numFmtId="0" xfId="0" applyBorder="1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4" xfId="0" applyAlignment="1" applyFont="1" applyNumberFormat="1">
      <alignment horizontal="right"/>
    </xf>
    <xf borderId="0" fillId="0" fontId="11" numFmtId="0" xfId="0" applyFont="1"/>
    <xf borderId="2" fillId="0" fontId="12" numFmtId="0" xfId="0" applyBorder="1" applyFont="1"/>
    <xf borderId="2" fillId="0" fontId="12" numFmtId="164" xfId="0" applyBorder="1" applyFont="1" applyNumberFormat="1"/>
    <xf borderId="2" fillId="0" fontId="12" numFmtId="165" xfId="0" applyBorder="1" applyFont="1" applyNumberFormat="1"/>
    <xf borderId="0" fillId="0" fontId="13" numFmtId="165" xfId="0" applyAlignment="1" applyFont="1" applyNumberFormat="1">
      <alignment horizontal="right"/>
    </xf>
    <xf borderId="2" fillId="0" fontId="12" numFmtId="164" xfId="0" applyAlignment="1" applyBorder="1" applyFont="1" applyNumberFormat="1">
      <alignment horizontal="right"/>
    </xf>
    <xf borderId="1" fillId="3" fontId="14" numFmtId="0" xfId="0" applyBorder="1" applyFill="1" applyFont="1"/>
    <xf borderId="1" fillId="3" fontId="14" numFmtId="164" xfId="0" applyBorder="1" applyFont="1" applyNumberFormat="1"/>
    <xf borderId="1" fillId="3" fontId="14" numFmtId="165" xfId="0" applyBorder="1" applyFont="1" applyNumberFormat="1"/>
    <xf borderId="3" fillId="0" fontId="2" numFmtId="0" xfId="0" applyBorder="1" applyFont="1"/>
    <xf borderId="3" fillId="0" fontId="2" numFmtId="164" xfId="0" applyBorder="1" applyFont="1" applyNumberFormat="1"/>
    <xf borderId="3" fillId="0" fontId="2" numFmtId="165" xfId="0" applyBorder="1" applyFont="1" applyNumberFormat="1"/>
    <xf borderId="3" fillId="0" fontId="2" numFmtId="164" xfId="0" applyAlignment="1" applyBorder="1" applyFont="1" applyNumberFormat="1">
      <alignment horizontal="right"/>
    </xf>
    <xf borderId="2" fillId="0" fontId="2" numFmtId="0" xfId="0" applyBorder="1" applyFont="1"/>
    <xf borderId="2" fillId="0" fontId="2" numFmtId="164" xfId="0" applyAlignment="1" applyBorder="1" applyFont="1" applyNumberFormat="1">
      <alignment horizontal="right"/>
    </xf>
    <xf borderId="2" fillId="0" fontId="2" numFmtId="164" xfId="0" applyBorder="1" applyFont="1" applyNumberFormat="1"/>
    <xf borderId="2" fillId="0" fontId="2" numFmtId="165" xfId="0" applyBorder="1" applyFont="1" applyNumberFormat="1"/>
    <xf borderId="0" fillId="0" fontId="13" numFmtId="0" xfId="0" applyFont="1"/>
    <xf borderId="0" fillId="0" fontId="12" numFmtId="0" xfId="0" applyFont="1"/>
    <xf borderId="0" fillId="0" fontId="2" numFmtId="166" xfId="0" applyFont="1" applyNumberFormat="1"/>
    <xf borderId="0" fillId="0" fontId="12" numFmtId="166" xfId="0" applyFont="1" applyNumberFormat="1"/>
    <xf borderId="0" fillId="0" fontId="2" numFmtId="167" xfId="0" applyFont="1" applyNumberFormat="1"/>
    <xf borderId="0" fillId="0" fontId="12" numFmtId="167" xfId="0" applyFont="1" applyNumberFormat="1"/>
    <xf borderId="0" fillId="0" fontId="2" numFmtId="168" xfId="0" applyAlignment="1" applyFont="1" applyNumberFormat="1">
      <alignment horizontal="right"/>
    </xf>
    <xf borderId="0" fillId="0" fontId="2" numFmtId="169" xfId="0" applyFont="1" applyNumberFormat="1"/>
    <xf borderId="0" fillId="0" fontId="2" numFmtId="168" xfId="0" applyFont="1" applyNumberFormat="1"/>
    <xf borderId="2" fillId="0" fontId="12" numFmtId="167" xfId="0" applyBorder="1" applyFont="1" applyNumberFormat="1"/>
    <xf borderId="2" fillId="0" fontId="12" numFmtId="168" xfId="0" applyBorder="1" applyFont="1" applyNumberFormat="1"/>
    <xf borderId="2" fillId="0" fontId="12" numFmtId="169" xfId="0" applyBorder="1" applyFont="1" applyNumberFormat="1"/>
    <xf borderId="0" fillId="0" fontId="2" numFmtId="167" xfId="0" applyAlignment="1" applyFont="1" applyNumberFormat="1">
      <alignment horizontal="right"/>
    </xf>
    <xf borderId="1" fillId="3" fontId="14" numFmtId="167" xfId="0" applyBorder="1" applyFont="1" applyNumberFormat="1"/>
    <xf borderId="1" fillId="3" fontId="14" numFmtId="168" xfId="0" applyBorder="1" applyFont="1" applyNumberFormat="1"/>
    <xf borderId="1" fillId="3" fontId="14" numFmtId="169" xfId="0" applyBorder="1" applyFont="1" applyNumberFormat="1"/>
    <xf borderId="3" fillId="0" fontId="2" numFmtId="167" xfId="0" applyBorder="1" applyFont="1" applyNumberFormat="1"/>
    <xf borderId="3" fillId="0" fontId="12" numFmtId="167" xfId="0" applyBorder="1" applyFont="1" applyNumberFormat="1"/>
    <xf borderId="3" fillId="0" fontId="2" numFmtId="168" xfId="0" applyBorder="1" applyFont="1" applyNumberFormat="1"/>
    <xf borderId="3" fillId="0" fontId="2" numFmtId="169" xfId="0" applyBorder="1" applyFont="1" applyNumberFormat="1"/>
    <xf borderId="2" fillId="0" fontId="2" numFmtId="167" xfId="0" applyBorder="1" applyFont="1" applyNumberFormat="1"/>
    <xf borderId="2" fillId="0" fontId="2" numFmtId="168" xfId="0" applyAlignment="1" applyBorder="1" applyFont="1" applyNumberFormat="1">
      <alignment horizontal="right"/>
    </xf>
    <xf borderId="2" fillId="0" fontId="2" numFmtId="169" xfId="0" applyBorder="1" applyFont="1" applyNumberFormat="1"/>
    <xf borderId="0" fillId="0" fontId="12" numFmtId="164" xfId="0" applyFont="1" applyNumberFormat="1"/>
    <xf borderId="0" fillId="0" fontId="2" numFmtId="1" xfId="0" applyFont="1" applyNumberFormat="1"/>
    <xf borderId="0" fillId="0" fontId="12" numFmtId="1" xfId="0" applyFont="1" applyNumberFormat="1"/>
    <xf borderId="2" fillId="0" fontId="12" numFmtId="1" xfId="0" applyBorder="1" applyFont="1" applyNumberFormat="1"/>
    <xf borderId="0" fillId="0" fontId="2" numFmtId="1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1" fillId="3" fontId="14" numFmtId="1" xfId="0" applyBorder="1" applyFont="1" applyNumberFormat="1"/>
    <xf borderId="2" fillId="0" fontId="2" numFmtId="1" xfId="0" applyBorder="1" applyFont="1" applyNumberFormat="1"/>
    <xf borderId="0" fillId="0" fontId="2" numFmtId="170" xfId="0" applyFont="1" applyNumberFormat="1"/>
    <xf borderId="0" fillId="0" fontId="12" numFmtId="170" xfId="0" applyFont="1" applyNumberFormat="1"/>
    <xf borderId="2" fillId="0" fontId="12" numFmtId="170" xfId="0" applyBorder="1" applyFont="1" applyNumberFormat="1"/>
    <xf borderId="0" fillId="0" fontId="2" numFmtId="170" xfId="0" applyAlignment="1" applyFont="1" applyNumberFormat="1">
      <alignment horizontal="right"/>
    </xf>
    <xf borderId="1" fillId="3" fontId="14" numFmtId="170" xfId="0" applyBorder="1" applyFont="1" applyNumberFormat="1"/>
    <xf borderId="2" fillId="0" fontId="2" numFmtId="170" xfId="0" applyBorder="1" applyFont="1" applyNumberFormat="1"/>
    <xf borderId="2" fillId="0" fontId="2" numFmtId="168" xfId="0" applyBorder="1" applyFont="1" applyNumberFormat="1"/>
    <xf borderId="0" fillId="0" fontId="15" numFmtId="164" xfId="0" applyAlignment="1" applyFont="1" applyNumberFormat="1">
      <alignment horizontal="left"/>
    </xf>
    <xf borderId="0" fillId="0" fontId="16" numFmtId="171" xfId="0" applyFont="1" applyNumberFormat="1"/>
    <xf borderId="0" fillId="0" fontId="12" numFmtId="171" xfId="0" applyFont="1" applyNumberFormat="1"/>
    <xf borderId="0" fillId="0" fontId="11" numFmtId="0" xfId="0" applyAlignment="1" applyFont="1">
      <alignment readingOrder="0"/>
    </xf>
    <xf borderId="4" fillId="3" fontId="14" numFmtId="0" xfId="0" applyBorder="1" applyFont="1"/>
    <xf borderId="4" fillId="3" fontId="14" numFmtId="1" xfId="0" applyBorder="1" applyFont="1" applyNumberFormat="1"/>
    <xf borderId="4" fillId="3" fontId="14" numFmtId="165" xfId="0" applyBorder="1" applyFont="1" applyNumberFormat="1"/>
    <xf borderId="0" fillId="0" fontId="17" numFmtId="0" xfId="0" applyFont="1"/>
    <xf borderId="0" fillId="0" fontId="17" numFmtId="1" xfId="0" applyFont="1" applyNumberFormat="1"/>
    <xf borderId="0" fillId="0" fontId="17" numFmtId="165" xfId="0" applyFont="1" applyNumberFormat="1"/>
    <xf borderId="4" fillId="2" fontId="2" numFmtId="0" xfId="0" applyAlignment="1" applyBorder="1" applyFont="1">
      <alignment horizontal="right"/>
    </xf>
    <xf borderId="4" fillId="2" fontId="2" numFmtId="0" xfId="0" applyAlignment="1" applyBorder="1" applyFont="1">
      <alignment horizontal="right" readingOrder="0"/>
    </xf>
    <xf borderId="1" fillId="2" fontId="2" numFmtId="0" xfId="0" applyAlignment="1" applyBorder="1" applyFont="1">
      <alignment horizontal="center"/>
    </xf>
    <xf borderId="1" fillId="2" fontId="2" numFmtId="2" xfId="0" applyBorder="1" applyFont="1" applyNumberFormat="1"/>
    <xf borderId="1" fillId="2" fontId="2" numFmtId="164" xfId="0" applyAlignment="1" applyBorder="1" applyFont="1" applyNumberFormat="1">
      <alignment horizontal="right"/>
    </xf>
    <xf borderId="0" fillId="0" fontId="2" numFmtId="2" xfId="0" applyFont="1" applyNumberFormat="1"/>
    <xf borderId="0" fillId="0" fontId="10" numFmtId="2" xfId="0" applyFont="1" applyNumberFormat="1"/>
    <xf borderId="0" fillId="0" fontId="2" numFmtId="172" xfId="0" applyFont="1" applyNumberFormat="1"/>
    <xf borderId="0" fillId="0" fontId="2" numFmtId="0" xfId="0" applyAlignment="1" applyFont="1">
      <alignment horizontal="right"/>
    </xf>
    <xf borderId="2" fillId="0" fontId="2" numFmtId="0" xfId="0" applyAlignment="1" applyBorder="1" applyFont="1">
      <alignment horizontal="right"/>
    </xf>
    <xf borderId="2" fillId="0" fontId="2" numFmtId="2" xfId="0" applyBorder="1" applyFont="1" applyNumberFormat="1"/>
    <xf borderId="0" fillId="0" fontId="2" numFmtId="0" xfId="0" applyAlignment="1" applyFont="1">
      <alignment horizontal="left"/>
    </xf>
    <xf borderId="0" fillId="0" fontId="2" numFmtId="173" xfId="0" applyFont="1" applyNumberFormat="1"/>
    <xf borderId="4" fillId="2" fontId="2" numFmtId="2" xfId="0" applyAlignment="1" applyBorder="1" applyFont="1" applyNumberFormat="1">
      <alignment horizontal="right"/>
    </xf>
    <xf borderId="1" fillId="2" fontId="2" numFmtId="0" xfId="0" applyAlignment="1" applyBorder="1" applyFont="1">
      <alignment readingOrder="0"/>
    </xf>
    <xf borderId="1" fillId="2" fontId="2" numFmtId="17" xfId="0" applyAlignment="1" applyBorder="1" applyFont="1" applyNumberFormat="1">
      <alignment horizontal="right"/>
    </xf>
    <xf borderId="0" fillId="0" fontId="2" numFmtId="17" xfId="0" applyAlignment="1" applyFont="1" applyNumberFormat="1">
      <alignment horizontal="right"/>
    </xf>
    <xf borderId="0" fillId="0" fontId="14" numFmtId="0" xfId="0" applyFont="1"/>
    <xf borderId="0" fillId="0" fontId="14" numFmtId="1" xfId="0" applyFont="1" applyNumberFormat="1"/>
    <xf borderId="0" fillId="0" fontId="14" numFmtId="165" xfId="0" applyFont="1" applyNumberFormat="1"/>
    <xf borderId="3" fillId="0" fontId="2" numFmtId="0" xfId="0" applyAlignment="1" applyBorder="1" applyFont="1">
      <alignment shrinkToFit="0" vertical="top" wrapText="1"/>
    </xf>
    <xf borderId="3" fillId="0" fontId="2" numFmtId="166" xfId="0" applyAlignment="1" applyBorder="1" applyFont="1" applyNumberFormat="1">
      <alignment horizontal="right" readingOrder="0" shrinkToFit="0" wrapText="1"/>
    </xf>
    <xf borderId="3" fillId="0" fontId="12" numFmtId="166" xfId="0" applyAlignment="1" applyBorder="1" applyFont="1" applyNumberFormat="1">
      <alignment horizontal="right" readingOrder="0" shrinkToFit="0" wrapText="1"/>
    </xf>
    <xf borderId="0" fillId="0" fontId="2" numFmtId="166" xfId="0" applyAlignment="1" applyFont="1" applyNumberFormat="1">
      <alignment shrinkToFit="0" wrapText="1"/>
    </xf>
    <xf borderId="0" fillId="0" fontId="2" numFmtId="166" xfId="0" applyAlignment="1" applyFont="1" applyNumberFormat="1">
      <alignment horizontal="right"/>
    </xf>
    <xf borderId="5" fillId="0" fontId="2" numFmtId="166" xfId="0" applyAlignment="1" applyBorder="1" applyFont="1" applyNumberFormat="1">
      <alignment horizontal="right"/>
    </xf>
    <xf borderId="6" fillId="0" fontId="2" numFmtId="166" xfId="0" applyAlignment="1" applyBorder="1" applyFont="1" applyNumberFormat="1">
      <alignment horizontal="right"/>
    </xf>
    <xf borderId="0" fillId="0" fontId="12" numFmtId="164" xfId="0" applyAlignment="1" applyFont="1" applyNumberFormat="1">
      <alignment horizontal="right"/>
    </xf>
    <xf borderId="7" fillId="0" fontId="2" numFmtId="166" xfId="0" applyAlignment="1" applyBorder="1" applyFont="1" applyNumberFormat="1">
      <alignment horizontal="right"/>
    </xf>
    <xf borderId="8" fillId="0" fontId="2" numFmtId="166" xfId="0" applyAlignment="1" applyBorder="1" applyFont="1" applyNumberFormat="1">
      <alignment horizontal="right"/>
    </xf>
    <xf borderId="9" fillId="3" fontId="18" numFmtId="166" xfId="0" applyBorder="1" applyFont="1" applyNumberFormat="1"/>
    <xf borderId="9" fillId="3" fontId="18" numFmtId="166" xfId="0" applyAlignment="1" applyBorder="1" applyFont="1" applyNumberFormat="1">
      <alignment horizontal="right"/>
    </xf>
    <xf borderId="10" fillId="3" fontId="18" numFmtId="166" xfId="0" applyAlignment="1" applyBorder="1" applyFont="1" applyNumberFormat="1">
      <alignment horizontal="right"/>
    </xf>
    <xf borderId="11" fillId="3" fontId="18" numFmtId="166" xfId="0" applyAlignment="1" applyBorder="1" applyFont="1" applyNumberFormat="1">
      <alignment horizontal="right"/>
    </xf>
    <xf borderId="9" fillId="3" fontId="18" numFmtId="164" xfId="0" applyAlignment="1" applyBorder="1" applyFont="1" applyNumberFormat="1">
      <alignment horizontal="right"/>
    </xf>
    <xf borderId="3" fillId="0" fontId="2" numFmtId="166" xfId="0" applyAlignment="1" applyBorder="1" applyFont="1" applyNumberFormat="1">
      <alignment shrinkToFit="0" vertical="top" wrapText="1"/>
    </xf>
    <xf borderId="0" fillId="0" fontId="2" numFmtId="166" xfId="0" applyAlignment="1" applyFont="1" applyNumberFormat="1">
      <alignment shrinkToFit="0" vertical="top" wrapText="1"/>
    </xf>
    <xf borderId="0" fillId="0" fontId="12" numFmtId="1" xfId="0" applyAlignment="1" applyFont="1" applyNumberFormat="1">
      <alignment shrinkToFit="0" vertical="top" wrapText="1"/>
    </xf>
    <xf borderId="0" fillId="0" fontId="15" numFmtId="166" xfId="0" applyFont="1" applyNumberFormat="1"/>
    <xf borderId="2" fillId="0" fontId="2" numFmtId="166" xfId="0" applyAlignment="1" applyBorder="1" applyFont="1" applyNumberFormat="1">
      <alignment readingOrder="0"/>
    </xf>
    <xf borderId="2" fillId="0" fontId="2" numFmtId="166" xfId="0" applyAlignment="1" applyBorder="1" applyFont="1" applyNumberFormat="1">
      <alignment horizontal="right" readingOrder="0"/>
    </xf>
    <xf borderId="0" fillId="0" fontId="2" numFmtId="174" xfId="0" applyAlignment="1" applyFont="1" applyNumberFormat="1">
      <alignment horizontal="right"/>
    </xf>
    <xf borderId="5" fillId="0" fontId="2" numFmtId="174" xfId="0" applyAlignment="1" applyBorder="1" applyFont="1" applyNumberFormat="1">
      <alignment horizontal="right"/>
    </xf>
    <xf borderId="7" fillId="0" fontId="2" numFmtId="174" xfId="0" applyAlignment="1" applyBorder="1" applyFont="1" applyNumberFormat="1">
      <alignment horizontal="right"/>
    </xf>
    <xf borderId="1" fillId="2" fontId="2" numFmtId="166" xfId="0" applyBorder="1" applyFont="1" applyNumberFormat="1"/>
    <xf borderId="1" fillId="2" fontId="2" numFmtId="174" xfId="0" applyAlignment="1" applyBorder="1" applyFont="1" applyNumberFormat="1">
      <alignment horizontal="right"/>
    </xf>
    <xf borderId="1" fillId="3" fontId="14" numFmtId="174" xfId="0" applyAlignment="1" applyBorder="1" applyFont="1" applyNumberFormat="1">
      <alignment horizontal="right"/>
    </xf>
    <xf borderId="0" fillId="0" fontId="10" numFmtId="166" xfId="0" applyFont="1" applyNumberFormat="1"/>
    <xf borderId="0" fillId="0" fontId="17" numFmtId="174" xfId="0" applyFont="1" applyNumberFormat="1"/>
    <xf borderId="0" fillId="0" fontId="17" numFmtId="166" xfId="0" applyFont="1" applyNumberForma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right" readingOrder="0"/>
    </xf>
    <xf borderId="1" fillId="4" fontId="14" numFmtId="0" xfId="0" applyBorder="1" applyFill="1" applyFont="1"/>
    <xf borderId="1" fillId="4" fontId="14" numFmtId="164" xfId="0" applyBorder="1" applyFont="1" applyNumberFormat="1"/>
    <xf borderId="1" fillId="4" fontId="14" numFmtId="165" xfId="0" applyBorder="1" applyFont="1" applyNumberFormat="1"/>
    <xf borderId="0" fillId="0" fontId="13" numFmtId="165" xfId="0" applyAlignment="1" applyFont="1" applyNumberFormat="1">
      <alignment horizontal="left"/>
    </xf>
    <xf borderId="1" fillId="4" fontId="14" numFmtId="167" xfId="0" applyBorder="1" applyFont="1" applyNumberFormat="1"/>
    <xf borderId="1" fillId="4" fontId="14" numFmtId="168" xfId="0" applyBorder="1" applyFont="1" applyNumberFormat="1"/>
    <xf borderId="1" fillId="4" fontId="14" numFmtId="169" xfId="0" applyBorder="1" applyFont="1" applyNumberFormat="1"/>
    <xf borderId="0" fillId="0" fontId="2" numFmtId="0" xfId="0" applyAlignment="1" applyFont="1">
      <alignment horizontal="left" vertical="center"/>
    </xf>
    <xf borderId="2" fillId="0" fontId="1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left" shrinkToFit="0" wrapText="1"/>
    </xf>
    <xf borderId="2" fillId="0" fontId="12" numFmtId="0" xfId="0" applyAlignment="1" applyBorder="1" applyFont="1">
      <alignment horizontal="right" shrinkToFit="0" wrapText="1"/>
    </xf>
    <xf borderId="8" fillId="0" fontId="2" numFmtId="0" xfId="0" applyAlignment="1" applyBorder="1" applyFont="1">
      <alignment horizontal="left"/>
    </xf>
    <xf borderId="0" fillId="0" fontId="2" numFmtId="175" xfId="0" applyAlignment="1" applyFont="1" applyNumberFormat="1">
      <alignment horizontal="center"/>
    </xf>
    <xf borderId="7" fillId="0" fontId="2" numFmtId="175" xfId="0" applyAlignment="1" applyBorder="1" applyFont="1" applyNumberFormat="1">
      <alignment horizontal="center"/>
    </xf>
    <xf borderId="8" fillId="0" fontId="12" numFmtId="175" xfId="0" applyBorder="1" applyFont="1" applyNumberFormat="1"/>
    <xf borderId="12" fillId="0" fontId="2" numFmtId="175" xfId="0" applyAlignment="1" applyBorder="1" applyFont="1" applyNumberFormat="1">
      <alignment horizontal="center"/>
    </xf>
    <xf borderId="11" fillId="0" fontId="19" numFmtId="0" xfId="0" applyAlignment="1" applyBorder="1" applyFont="1">
      <alignment horizontal="left"/>
    </xf>
    <xf borderId="13" fillId="0" fontId="19" numFmtId="175" xfId="0" applyAlignment="1" applyBorder="1" applyFont="1" applyNumberFormat="1">
      <alignment horizontal="center"/>
    </xf>
    <xf borderId="14" fillId="0" fontId="19" numFmtId="175" xfId="0" applyAlignment="1" applyBorder="1" applyFont="1" applyNumberFormat="1">
      <alignment horizontal="center"/>
    </xf>
    <xf borderId="7" fillId="0" fontId="19" numFmtId="175" xfId="0" applyAlignment="1" applyBorder="1" applyFont="1" applyNumberFormat="1">
      <alignment horizontal="center"/>
    </xf>
    <xf borderId="11" fillId="0" fontId="19" numFmtId="175" xfId="0" applyAlignment="1" applyBorder="1" applyFont="1" applyNumberFormat="1">
      <alignment horizontal="center"/>
    </xf>
    <xf borderId="5" fillId="0" fontId="2" numFmtId="175" xfId="0" applyAlignment="1" applyBorder="1" applyFont="1" applyNumberFormat="1">
      <alignment horizontal="center"/>
    </xf>
    <xf borderId="12" fillId="0" fontId="19" numFmtId="175" xfId="0" applyAlignment="1" applyBorder="1" applyFont="1" applyNumberFormat="1">
      <alignment horizontal="center"/>
    </xf>
    <xf borderId="3" fillId="0" fontId="19" numFmtId="175" xfId="0" applyAlignment="1" applyBorder="1" applyFont="1" applyNumberFormat="1">
      <alignment horizontal="center"/>
    </xf>
    <xf borderId="6" fillId="0" fontId="2" numFmtId="0" xfId="0" applyAlignment="1" applyBorder="1" applyFont="1">
      <alignment horizontal="left"/>
    </xf>
    <xf borderId="3" fillId="0" fontId="2" numFmtId="175" xfId="0" applyAlignment="1" applyBorder="1" applyFont="1" applyNumberFormat="1">
      <alignment horizontal="center"/>
    </xf>
    <xf borderId="2" fillId="0" fontId="2" numFmtId="175" xfId="0" applyAlignment="1" applyBorder="1" applyFont="1" applyNumberFormat="1">
      <alignment horizontal="center"/>
    </xf>
    <xf borderId="2" fillId="0" fontId="19" numFmtId="175" xfId="0" applyAlignment="1" applyBorder="1" applyFont="1" applyNumberFormat="1">
      <alignment horizontal="center"/>
    </xf>
    <xf borderId="15" fillId="0" fontId="12" numFmtId="175" xfId="0" applyBorder="1" applyFont="1" applyNumberFormat="1"/>
    <xf borderId="11" fillId="0" fontId="16" numFmtId="0" xfId="0" applyAlignment="1" applyBorder="1" applyFont="1">
      <alignment horizontal="left"/>
    </xf>
    <xf borderId="13" fillId="0" fontId="16" numFmtId="175" xfId="0" applyBorder="1" applyFont="1" applyNumberFormat="1"/>
    <xf borderId="14" fillId="0" fontId="16" numFmtId="175" xfId="0" applyBorder="1" applyFont="1" applyNumberFormat="1"/>
    <xf borderId="11" fillId="0" fontId="16" numFmtId="175" xfId="0" applyBorder="1" applyFont="1" applyNumberFormat="1"/>
    <xf borderId="2" fillId="0" fontId="12" numFmtId="0" xfId="0" applyAlignment="1" applyBorder="1" applyFont="1">
      <alignment horizontal="center" readingOrder="0"/>
    </xf>
    <xf borderId="2" fillId="0" fontId="2" numFmtId="3" xfId="0" applyAlignment="1" applyBorder="1" applyFont="1" applyNumberFormat="1">
      <alignment horizontal="center"/>
    </xf>
    <xf borderId="2" fillId="0" fontId="2" numFmtId="3" xfId="0" applyAlignment="1" applyBorder="1" applyFont="1" applyNumberFormat="1">
      <alignment horizontal="center" shrinkToFit="0" wrapText="1"/>
    </xf>
    <xf borderId="2" fillId="0" fontId="12" numFmtId="3" xfId="0" applyAlignment="1" applyBorder="1" applyFont="1" applyNumberFormat="1">
      <alignment horizontal="right" shrinkToFit="0" wrapText="1"/>
    </xf>
    <xf borderId="0" fillId="0" fontId="12" numFmtId="175" xfId="0" applyAlignment="1" applyFont="1" applyNumberFormat="1">
      <alignment horizontal="center"/>
    </xf>
    <xf borderId="16" fillId="5" fontId="2" numFmtId="0" xfId="0" applyAlignment="1" applyBorder="1" applyFill="1" applyFont="1">
      <alignment horizontal="left"/>
    </xf>
    <xf borderId="11" fillId="0" fontId="12" numFmtId="0" xfId="0" applyAlignment="1" applyBorder="1" applyFont="1">
      <alignment horizontal="left"/>
    </xf>
    <xf borderId="17" fillId="0" fontId="19" numFmtId="175" xfId="0" applyAlignment="1" applyBorder="1" applyFont="1" applyNumberFormat="1">
      <alignment horizontal="center"/>
    </xf>
    <xf borderId="13" fillId="0" fontId="16" numFmtId="175" xfId="0" applyAlignment="1" applyBorder="1" applyFont="1" applyNumberFormat="1">
      <alignment horizontal="center"/>
    </xf>
    <xf borderId="15" fillId="0" fontId="12" numFmtId="0" xfId="0" applyAlignment="1" applyBorder="1" applyFont="1">
      <alignment horizontal="left"/>
    </xf>
    <xf borderId="2" fillId="0" fontId="16" numFmtId="175" xfId="0" applyAlignment="1" applyBorder="1" applyFont="1" applyNumberFormat="1">
      <alignment horizontal="center"/>
    </xf>
    <xf borderId="0" fillId="0" fontId="19" numFmtId="175" xfId="0" applyAlignment="1" applyFont="1" applyNumberFormat="1">
      <alignment horizontal="center"/>
    </xf>
    <xf borderId="8" fillId="0" fontId="2" numFmtId="0" xfId="0" applyBorder="1" applyFont="1"/>
    <xf borderId="2" fillId="0" fontId="12" numFmtId="175" xfId="0" applyAlignment="1" applyBorder="1" applyFont="1" applyNumberFormat="1">
      <alignment horizontal="center"/>
    </xf>
    <xf borderId="11" fillId="0" fontId="12" numFmtId="0" xfId="0" applyBorder="1" applyFont="1"/>
    <xf borderId="14" fillId="0" fontId="16" numFmtId="175" xfId="0" applyAlignment="1" applyBorder="1" applyFont="1" applyNumberFormat="1">
      <alignment horizontal="center"/>
    </xf>
    <xf borderId="1" fillId="5" fontId="2" numFmtId="0" xfId="0" applyBorder="1" applyFont="1"/>
    <xf borderId="0" fillId="0" fontId="20" numFmtId="0" xfId="0" applyFont="1"/>
    <xf borderId="6" fillId="0" fontId="2" numFmtId="0" xfId="0" applyBorder="1" applyFont="1"/>
    <xf borderId="18" fillId="0" fontId="2" numFmtId="164" xfId="0" applyAlignment="1" applyBorder="1" applyFont="1" applyNumberFormat="1">
      <alignment horizontal="right"/>
    </xf>
    <xf borderId="7" fillId="0" fontId="2" numFmtId="164" xfId="0" applyAlignment="1" applyBorder="1" applyFont="1" applyNumberFormat="1">
      <alignment horizontal="right"/>
    </xf>
    <xf borderId="7" fillId="0" fontId="2" numFmtId="176" xfId="0" applyAlignment="1" applyBorder="1" applyFont="1" applyNumberFormat="1">
      <alignment horizontal="right"/>
    </xf>
    <xf borderId="15" fillId="0" fontId="2" numFmtId="0" xfId="0" applyBorder="1" applyFont="1"/>
    <xf borderId="19" fillId="0" fontId="2" numFmtId="164" xfId="0" applyAlignment="1" applyBorder="1" applyFont="1" applyNumberFormat="1">
      <alignment horizontal="right"/>
    </xf>
    <xf borderId="12" fillId="0" fontId="2" numFmtId="164" xfId="0" applyAlignment="1" applyBorder="1" applyFont="1" applyNumberFormat="1">
      <alignment horizontal="right"/>
    </xf>
    <xf borderId="12" fillId="0" fontId="2" numFmtId="176" xfId="0" applyAlignment="1" applyBorder="1" applyFont="1" applyNumberFormat="1">
      <alignment horizontal="right"/>
    </xf>
    <xf borderId="18" fillId="0" fontId="2" numFmtId="176" xfId="0" applyAlignment="1" applyBorder="1" applyFont="1" applyNumberFormat="1">
      <alignment horizontal="right"/>
    </xf>
    <xf borderId="0" fillId="0" fontId="2" numFmtId="176" xfId="0" applyAlignment="1" applyFont="1" applyNumberFormat="1">
      <alignment horizontal="right"/>
    </xf>
    <xf borderId="11" fillId="0" fontId="2" numFmtId="0" xfId="0" applyBorder="1" applyFont="1"/>
    <xf borderId="17" fillId="0" fontId="2" numFmtId="164" xfId="0" applyBorder="1" applyFont="1" applyNumberFormat="1"/>
    <xf borderId="14" fillId="0" fontId="2" numFmtId="164" xfId="0" applyBorder="1" applyFont="1" applyNumberFormat="1"/>
    <xf borderId="13" fillId="0" fontId="2" numFmtId="164" xfId="0" applyBorder="1" applyFont="1" applyNumberFormat="1"/>
    <xf borderId="15" fillId="0" fontId="16" numFmtId="0" xfId="0" applyBorder="1" applyFont="1"/>
    <xf borderId="2" fillId="0" fontId="16" numFmtId="177" xfId="0" applyAlignment="1" applyBorder="1" applyFont="1" applyNumberFormat="1">
      <alignment horizontal="right"/>
    </xf>
    <xf borderId="14" fillId="0" fontId="16" numFmtId="177" xfId="0" applyAlignment="1" applyBorder="1" applyFont="1" applyNumberFormat="1">
      <alignment horizontal="right"/>
    </xf>
    <xf borderId="19" fillId="0" fontId="16" numFmtId="177" xfId="0" applyAlignment="1" applyBorder="1" applyFont="1" applyNumberFormat="1">
      <alignment horizontal="right"/>
    </xf>
    <xf borderId="12" fillId="0" fontId="16" numFmtId="177" xfId="0" applyBorder="1" applyFont="1" applyNumberFormat="1"/>
    <xf borderId="0" fillId="0" fontId="21" numFmtId="177" xfId="0" applyAlignment="1" applyFont="1" applyNumberFormat="1">
      <alignment horizontal="right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right"/>
    </xf>
    <xf borderId="2" fillId="0" fontId="2" numFmtId="0" xfId="0" applyAlignment="1" applyBorder="1" applyFont="1">
      <alignment horizontal="left"/>
    </xf>
    <xf borderId="2" fillId="0" fontId="2" numFmtId="2" xfId="0" applyAlignment="1" applyBorder="1" applyFont="1" applyNumberFormat="1">
      <alignment horizontal="right"/>
    </xf>
    <xf borderId="1" fillId="6" fontId="14" numFmtId="0" xfId="0" applyBorder="1" applyFill="1" applyFont="1"/>
    <xf borderId="1" fillId="6" fontId="14" numFmtId="1" xfId="0" applyBorder="1" applyFont="1" applyNumberFormat="1"/>
    <xf borderId="1" fillId="6" fontId="14" numFmtId="165" xfId="0" applyBorder="1" applyFont="1" applyNumberFormat="1"/>
    <xf borderId="2" fillId="0" fontId="2" numFmtId="0" xfId="0" applyAlignment="1" applyBorder="1" applyFont="1">
      <alignment horizontal="right" shrinkToFit="0" wrapText="1"/>
    </xf>
    <xf borderId="2" fillId="0" fontId="10" numFmtId="0" xfId="0" applyAlignment="1" applyBorder="1" applyFont="1">
      <alignment horizontal="right" shrinkToFit="0" wrapText="1"/>
    </xf>
    <xf borderId="0" fillId="0" fontId="2" numFmtId="0" xfId="0" applyAlignment="1" applyFont="1">
      <alignment horizontal="center" shrinkToFit="0" wrapText="1"/>
    </xf>
    <xf borderId="2" fillId="0" fontId="22" numFmtId="165" xfId="0" applyAlignment="1" applyBorder="1" applyFont="1" applyNumberFormat="1">
      <alignment horizontal="right"/>
    </xf>
    <xf borderId="1" fillId="6" fontId="14" numFmtId="164" xfId="0" applyBorder="1" applyFont="1" applyNumberFormat="1"/>
    <xf borderId="0" fillId="0" fontId="2" numFmtId="169" xfId="0" applyAlignment="1" applyFont="1" applyNumberFormat="1">
      <alignment horizontal="right"/>
    </xf>
    <xf borderId="1" fillId="7" fontId="14" numFmtId="0" xfId="0" applyBorder="1" applyFill="1" applyFont="1"/>
    <xf borderId="1" fillId="7" fontId="14" numFmtId="167" xfId="0" applyBorder="1" applyFont="1" applyNumberFormat="1"/>
    <xf borderId="1" fillId="7" fontId="14" numFmtId="168" xfId="0" applyBorder="1" applyFont="1" applyNumberFormat="1"/>
    <xf borderId="1" fillId="7" fontId="14" numFmtId="169" xfId="0" applyBorder="1" applyFont="1" applyNumberFormat="1"/>
    <xf borderId="1" fillId="8" fontId="14" numFmtId="0" xfId="0" applyBorder="1" applyFill="1" applyFont="1"/>
    <xf borderId="1" fillId="8" fontId="14" numFmtId="167" xfId="0" applyBorder="1" applyFont="1" applyNumberFormat="1"/>
    <xf borderId="1" fillId="8" fontId="14" numFmtId="168" xfId="0" applyBorder="1" applyFont="1" applyNumberFormat="1"/>
    <xf borderId="1" fillId="8" fontId="14" numFmtId="169" xfId="0" applyBorder="1" applyFont="1" applyNumberFormat="1"/>
    <xf borderId="1" fillId="9" fontId="14" numFmtId="0" xfId="0" applyBorder="1" applyFill="1" applyFont="1"/>
    <xf borderId="1" fillId="9" fontId="14" numFmtId="167" xfId="0" applyBorder="1" applyFont="1" applyNumberFormat="1"/>
    <xf borderId="1" fillId="9" fontId="14" numFmtId="168" xfId="0" applyBorder="1" applyFont="1" applyNumberFormat="1"/>
    <xf borderId="1" fillId="9" fontId="14" numFmtId="169" xfId="0" applyBorder="1" applyFont="1" applyNumberFormat="1"/>
    <xf borderId="0" fillId="0" fontId="2" numFmtId="0" xfId="0" applyAlignment="1" applyFont="1">
      <alignment vertical="center"/>
    </xf>
    <xf borderId="0" fillId="0" fontId="2" numFmtId="178" xfId="0" applyAlignment="1" applyFont="1" applyNumberFormat="1">
      <alignment horizontal="right"/>
    </xf>
    <xf borderId="20" fillId="0" fontId="12" numFmtId="0" xfId="0" applyAlignment="1" applyBorder="1" applyFont="1">
      <alignment vertical="center"/>
    </xf>
    <xf borderId="2" fillId="0" fontId="2" numFmtId="178" xfId="0" applyAlignment="1" applyBorder="1" applyFont="1" applyNumberFormat="1">
      <alignment horizontal="right"/>
    </xf>
    <xf borderId="20" fillId="0" fontId="2" numFmtId="178" xfId="0" applyAlignment="1" applyBorder="1" applyFont="1" applyNumberFormat="1">
      <alignment horizontal="right"/>
    </xf>
    <xf borderId="2" fillId="0" fontId="12" numFmtId="165" xfId="0" applyAlignment="1" applyBorder="1" applyFont="1" applyNumberFormat="1">
      <alignment horizontal="right" vertical="center"/>
    </xf>
    <xf borderId="0" fillId="0" fontId="12" numFmtId="0" xfId="0" applyAlignment="1" applyFont="1">
      <alignment vertical="center"/>
    </xf>
    <xf borderId="0" fillId="0" fontId="12" numFmtId="165" xfId="0" applyAlignment="1" applyFont="1" applyNumberFormat="1">
      <alignment horizontal="right" vertical="center"/>
    </xf>
    <xf borderId="0" fillId="0" fontId="2" numFmtId="1" xfId="0" applyAlignment="1" applyFont="1" applyNumberFormat="1">
      <alignment vertical="center"/>
    </xf>
    <xf borderId="0" fillId="0" fontId="2" numFmtId="165" xfId="0" applyAlignment="1" applyFont="1" applyNumberFormat="1">
      <alignment horizontal="right" vertical="center"/>
    </xf>
    <xf borderId="20" fillId="0" fontId="2" numFmtId="1" xfId="0" applyBorder="1" applyFont="1" applyNumberFormat="1"/>
    <xf borderId="20" fillId="0" fontId="12" numFmtId="165" xfId="0" applyAlignment="1" applyBorder="1" applyFont="1" applyNumberFormat="1">
      <alignment horizontal="right"/>
    </xf>
    <xf borderId="0" fillId="0" fontId="2" numFmtId="179" xfId="0" applyAlignment="1" applyFont="1" applyNumberFormat="1">
      <alignment horizontal="right"/>
    </xf>
    <xf borderId="0" fillId="0" fontId="2" numFmtId="178" xfId="0" applyFont="1" applyNumberFormat="1"/>
    <xf borderId="20" fillId="0" fontId="2" numFmtId="178" xfId="0" applyBorder="1" applyFont="1" applyNumberFormat="1"/>
    <xf borderId="21" fillId="0" fontId="2" numFmtId="165" xfId="0" applyAlignment="1" applyBorder="1" applyFont="1" applyNumberFormat="1">
      <alignment horizontal="right"/>
    </xf>
    <xf borderId="20" fillId="0" fontId="12" numFmtId="175" xfId="0" applyAlignment="1" applyBorder="1" applyFont="1" applyNumberFormat="1">
      <alignment horizontal="center"/>
    </xf>
    <xf borderId="20" fillId="0" fontId="2" numFmtId="165" xfId="0" applyAlignment="1" applyBorder="1" applyFont="1" applyNumberFormat="1">
      <alignment horizontal="right"/>
    </xf>
    <xf borderId="21" fillId="0" fontId="12" numFmtId="0" xfId="0" applyAlignment="1" applyBorder="1" applyFont="1">
      <alignment vertical="center"/>
    </xf>
    <xf borderId="21" fillId="0" fontId="2" numFmtId="178" xfId="0" applyAlignment="1" applyBorder="1" applyFont="1" applyNumberFormat="1">
      <alignment horizontal="right"/>
    </xf>
    <xf borderId="21" fillId="0" fontId="2" numFmtId="178" xfId="0" applyBorder="1" applyFont="1" applyNumberFormat="1"/>
    <xf borderId="21" fillId="0" fontId="2" numFmtId="1" xfId="0" applyBorder="1" applyFont="1" applyNumberFormat="1"/>
    <xf borderId="20" fillId="0" fontId="12" numFmtId="165" xfId="0" applyAlignment="1" applyBorder="1" applyFont="1" applyNumberFormat="1">
      <alignment horizontal="right" vertical="center"/>
    </xf>
    <xf borderId="20" fillId="0" fontId="2" numFmtId="1" xfId="0" applyAlignment="1" applyBorder="1" applyFont="1" applyNumberFormat="1">
      <alignment horizontal="right"/>
    </xf>
    <xf borderId="1" fillId="9" fontId="18" numFmtId="178" xfId="0" applyAlignment="1" applyBorder="1" applyFont="1" applyNumberFormat="1">
      <alignment horizontal="right"/>
    </xf>
    <xf borderId="1" fillId="9" fontId="18" numFmtId="180" xfId="0" applyAlignment="1" applyBorder="1" applyFont="1" applyNumberFormat="1">
      <alignment horizontal="right"/>
    </xf>
    <xf borderId="1" fillId="9" fontId="18" numFmtId="1" xfId="0" applyAlignment="1" applyBorder="1" applyFont="1" applyNumberFormat="1">
      <alignment horizontal="right"/>
    </xf>
    <xf borderId="22" fillId="9" fontId="18" numFmtId="165" xfId="0" applyAlignment="1" applyBorder="1" applyFont="1" applyNumberFormat="1">
      <alignment horizontal="right"/>
    </xf>
    <xf borderId="20" fillId="0" fontId="2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right" vertical="center"/>
    </xf>
    <xf borderId="2" fillId="0" fontId="12" numFmtId="0" xfId="0" applyAlignment="1" applyBorder="1" applyFont="1">
      <alignment vertical="center"/>
    </xf>
    <xf borderId="2" fillId="0" fontId="12" numFmtId="1" xfId="0" applyAlignment="1" applyBorder="1" applyFont="1" applyNumberFormat="1">
      <alignment horizontal="right" vertical="center"/>
    </xf>
    <xf borderId="0" fillId="0" fontId="12" numFmtId="1" xfId="0" applyAlignment="1" applyFont="1" applyNumberFormat="1">
      <alignment horizontal="right" vertical="center"/>
    </xf>
    <xf borderId="0" fillId="0" fontId="2" numFmtId="1" xfId="0" applyAlignment="1" applyFont="1" applyNumberFormat="1">
      <alignment horizontal="right" vertical="center"/>
    </xf>
    <xf borderId="20" fillId="0" fontId="12" numFmtId="1" xfId="0" applyAlignment="1" applyBorder="1" applyFont="1" applyNumberFormat="1">
      <alignment horizontal="right"/>
    </xf>
    <xf borderId="0" fillId="0" fontId="12" numFmtId="175" xfId="0" applyAlignment="1" applyFont="1" applyNumberFormat="1">
      <alignment horizontal="right"/>
    </xf>
    <xf borderId="0" fillId="0" fontId="12" numFmtId="175" xfId="0" applyFont="1" applyNumberFormat="1"/>
    <xf borderId="0" fillId="0" fontId="12" numFmtId="1" xfId="0" applyAlignment="1" applyFont="1" applyNumberFormat="1">
      <alignment horizontal="right"/>
    </xf>
    <xf borderId="0" fillId="0" fontId="12" numFmtId="165" xfId="0" applyAlignment="1" applyFont="1" applyNumberFormat="1">
      <alignment horizontal="right"/>
    </xf>
    <xf borderId="20" fillId="0" fontId="12" numFmtId="1" xfId="0" applyAlignment="1" applyBorder="1" applyFont="1" applyNumberFormat="1">
      <alignment horizontal="right" vertical="center"/>
    </xf>
    <xf borderId="1" fillId="9" fontId="18" numFmtId="0" xfId="0" applyAlignment="1" applyBorder="1" applyFont="1">
      <alignment vertical="center"/>
    </xf>
    <xf borderId="1" fillId="9" fontId="18" numFmtId="165" xfId="0" applyAlignment="1" applyBorder="1" applyFont="1" applyNumberFormat="1">
      <alignment horizontal="right"/>
    </xf>
    <xf borderId="2" fillId="0" fontId="2" numFmtId="0" xfId="0" applyAlignment="1" applyBorder="1" applyFont="1">
      <alignment vertical="center"/>
    </xf>
    <xf borderId="2" fillId="0" fontId="2" numFmtId="1" xfId="0" applyAlignment="1" applyBorder="1" applyFont="1" applyNumberFormat="1">
      <alignment horizontal="right" vertical="center"/>
    </xf>
    <xf borderId="1" fillId="10" fontId="14" numFmtId="0" xfId="0" applyBorder="1" applyFill="1" applyFont="1"/>
    <xf borderId="1" fillId="10" fontId="14" numFmtId="167" xfId="0" applyBorder="1" applyFont="1" applyNumberFormat="1"/>
    <xf borderId="1" fillId="10" fontId="14" numFmtId="168" xfId="0" applyBorder="1" applyFont="1" applyNumberFormat="1"/>
    <xf borderId="1" fillId="10" fontId="14" numFmtId="169" xfId="0" applyBorder="1" applyFont="1" applyNumberFormat="1"/>
    <xf borderId="0" fillId="0" fontId="2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1" fillId="11" fontId="14" numFmtId="0" xfId="0" applyBorder="1" applyFill="1" applyFont="1"/>
    <xf borderId="1" fillId="11" fontId="14" numFmtId="167" xfId="0" applyBorder="1" applyFont="1" applyNumberFormat="1"/>
    <xf borderId="1" fillId="11" fontId="14" numFmtId="168" xfId="0" applyBorder="1" applyFont="1" applyNumberFormat="1"/>
    <xf borderId="1" fillId="11" fontId="14" numFmtId="169" xfId="0" applyBorder="1" applyFont="1" applyNumberFormat="1"/>
    <xf borderId="1" fillId="12" fontId="14" numFmtId="0" xfId="0" applyBorder="1" applyFill="1" applyFont="1"/>
    <xf borderId="1" fillId="12" fontId="14" numFmtId="167" xfId="0" applyBorder="1" applyFont="1" applyNumberFormat="1"/>
    <xf borderId="1" fillId="12" fontId="14" numFmtId="168" xfId="0" applyBorder="1" applyFont="1" applyNumberFormat="1"/>
    <xf borderId="1" fillId="12" fontId="14" numFmtId="169" xfId="0" applyBorder="1" applyFont="1" applyNumberFormat="1"/>
    <xf borderId="0" fillId="0" fontId="23" numFmtId="0" xfId="0" applyFont="1"/>
    <xf borderId="0" fillId="0" fontId="24" numFmtId="0" xfId="0" applyAlignment="1" applyFont="1">
      <alignment horizontal="right"/>
    </xf>
    <xf borderId="0" fillId="0" fontId="10" numFmtId="1" xfId="0" applyAlignment="1" applyFont="1" applyNumberFormat="1">
      <alignment horizontal="right"/>
    </xf>
    <xf borderId="0" fillId="0" fontId="17" numFmtId="1" xfId="0" applyAlignment="1" applyFont="1" applyNumberFormat="1">
      <alignment horizontal="right"/>
    </xf>
    <xf borderId="1" fillId="9" fontId="14" numFmtId="1" xfId="0" applyBorder="1" applyFont="1" applyNumberFormat="1"/>
    <xf borderId="1" fillId="9" fontId="14" numFmtId="1" xfId="0" applyAlignment="1" applyBorder="1" applyFont="1" applyNumberFormat="1">
      <alignment horizontal="right"/>
    </xf>
    <xf borderId="1" fillId="9" fontId="14" numFmtId="165" xfId="0" applyAlignment="1" applyBorder="1" applyFont="1" applyNumberFormat="1">
      <alignment horizontal="right"/>
    </xf>
    <xf borderId="0" fillId="0" fontId="14" numFmtId="164" xfId="0" applyAlignment="1" applyFont="1" applyNumberFormat="1">
      <alignment horizontal="right"/>
    </xf>
    <xf borderId="0" fillId="0" fontId="25" numFmtId="165" xfId="0" applyAlignment="1" applyFont="1" applyNumberFormat="1">
      <alignment horizontal="right"/>
    </xf>
    <xf borderId="0" fillId="0" fontId="12" numFmtId="0" xfId="0" applyAlignment="1" applyFont="1">
      <alignment horizontal="right"/>
    </xf>
    <xf borderId="2" fillId="0" fontId="17" numFmtId="0" xfId="0" applyBorder="1" applyFont="1"/>
    <xf borderId="2" fillId="0" fontId="12" numFmtId="1" xfId="0" applyAlignment="1" applyBorder="1" applyFont="1" applyNumberFormat="1">
      <alignment horizontal="right"/>
    </xf>
    <xf borderId="2" fillId="0" fontId="12" numFmtId="165" xfId="0" applyAlignment="1" applyBorder="1" applyFont="1" applyNumberFormat="1">
      <alignment horizontal="right"/>
    </xf>
    <xf borderId="2" fillId="0" fontId="12" numFmtId="0" xfId="0" applyAlignment="1" applyBorder="1" applyFont="1">
      <alignment horizontal="right"/>
    </xf>
    <xf borderId="0" fillId="0" fontId="19" numFmtId="0" xfId="0" applyFont="1"/>
    <xf borderId="2" fillId="0" fontId="19" numFmtId="0" xfId="0" applyBorder="1" applyFont="1"/>
    <xf borderId="2" fillId="0" fontId="17" numFmtId="1" xfId="0" applyBorder="1" applyFont="1" applyNumberFormat="1"/>
    <xf borderId="1" fillId="9" fontId="14" numFmtId="0" xfId="0" applyAlignment="1" applyBorder="1" applyFont="1">
      <alignment horizontal="right"/>
    </xf>
    <xf borderId="0" fillId="0" fontId="26" numFmtId="49" xfId="0" applyAlignment="1" applyFont="1" applyNumberFormat="1">
      <alignment horizontal="left"/>
    </xf>
    <xf borderId="0" fillId="0" fontId="12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27" numFmtId="49" xfId="0" applyAlignment="1" applyFont="1" applyNumberFormat="1">
      <alignment horizontal="left"/>
    </xf>
    <xf borderId="2" fillId="0" fontId="2" numFmtId="0" xfId="0" applyAlignment="1" applyBorder="1" applyFont="1">
      <alignment horizontal="right" vertical="center"/>
    </xf>
    <xf borderId="2" fillId="0" fontId="12" numFmtId="0" xfId="0" applyAlignment="1" applyBorder="1" applyFont="1">
      <alignment horizontal="right" vertical="center"/>
    </xf>
    <xf borderId="2" fillId="0" fontId="12" numFmtId="0" xfId="0" applyAlignment="1" applyBorder="1" applyFont="1">
      <alignment horizontal="center" vertical="center"/>
    </xf>
    <xf borderId="2" fillId="0" fontId="28" numFmtId="0" xfId="0" applyBorder="1" applyFont="1"/>
    <xf borderId="0" fillId="0" fontId="2" numFmtId="181" xfId="0" applyAlignment="1" applyFont="1" applyNumberFormat="1">
      <alignment horizontal="right" vertical="center"/>
    </xf>
    <xf borderId="0" fillId="0" fontId="29" numFmtId="49" xfId="0" applyAlignment="1" applyFont="1" applyNumberFormat="1">
      <alignment horizontal="left"/>
    </xf>
    <xf borderId="0" fillId="0" fontId="2" numFmtId="2" xfId="0" applyAlignment="1" applyFont="1" applyNumberFormat="1">
      <alignment horizontal="right" vertical="center"/>
    </xf>
    <xf borderId="0" fillId="0" fontId="10" numFmtId="164" xfId="0" applyFont="1" applyNumberFormat="1"/>
    <xf borderId="0" fillId="0" fontId="10" numFmtId="181" xfId="0" applyFont="1" applyNumberFormat="1"/>
    <xf borderId="0" fillId="0" fontId="10" numFmtId="1" xfId="0" applyFont="1" applyNumberFormat="1"/>
    <xf borderId="2" fillId="0" fontId="10" numFmtId="2" xfId="0" applyBorder="1" applyFont="1" applyNumberFormat="1"/>
    <xf borderId="2" fillId="0" fontId="10" numFmtId="0" xfId="0" applyBorder="1" applyFont="1"/>
    <xf borderId="0" fillId="0" fontId="10" numFmtId="0" xfId="0" applyAlignment="1" applyFont="1">
      <alignment vertical="center"/>
    </xf>
    <xf borderId="3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0" fillId="0" fontId="26" numFmtId="0" xfId="0" applyFont="1"/>
    <xf borderId="0" fillId="0" fontId="30" numFmtId="0" xfId="0" applyFont="1"/>
    <xf borderId="0" fillId="0" fontId="17" numFmtId="0" xfId="0" applyAlignment="1" applyFont="1">
      <alignment horizontal="left"/>
    </xf>
    <xf borderId="0" fillId="0" fontId="31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1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26" width="10.67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9" t="s">
        <v>4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6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9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9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9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9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9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9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9" t="s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9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9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9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9" t="s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9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9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9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9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9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9" t="s">
        <v>24</v>
      </c>
      <c r="B31" s="2"/>
      <c r="C31" s="2"/>
      <c r="D31" s="2"/>
      <c r="E31" s="2"/>
      <c r="F31" s="2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9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9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9" t="s">
        <v>27</v>
      </c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9" t="s">
        <v>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9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9" t="s">
        <v>30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9" t="s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9" t="s">
        <v>32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9" t="s">
        <v>33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9" t="s">
        <v>34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9" t="s">
        <v>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9" t="s">
        <v>36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9" t="s">
        <v>37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9" t="s">
        <v>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9" t="s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9" t="s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9" t="s">
        <v>41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9" t="s">
        <v>42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9" t="s">
        <v>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9" t="s">
        <v>43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9" t="s">
        <v>44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9" t="s">
        <v>45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9" t="s">
        <v>46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9" t="s">
        <v>47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9" t="s">
        <v>48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9" t="s">
        <v>49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9" t="s">
        <v>50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9" t="s">
        <v>51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9" t="s">
        <v>52</v>
      </c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8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9" t="s">
        <v>53</v>
      </c>
      <c r="B66" s="2"/>
      <c r="C66" s="2"/>
      <c r="D66" s="2"/>
      <c r="E66" s="7"/>
      <c r="F66" s="7"/>
      <c r="G66" s="7"/>
      <c r="H66" s="7"/>
      <c r="I66" s="7"/>
      <c r="J66" s="7"/>
      <c r="K66" s="7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9"/>
      <c r="B67" s="2"/>
      <c r="C67" s="2"/>
      <c r="D67" s="2"/>
      <c r="E67" s="7"/>
      <c r="F67" s="7"/>
      <c r="G67" s="7"/>
      <c r="H67" s="7"/>
      <c r="I67" s="7"/>
      <c r="J67" s="7"/>
      <c r="K67" s="7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9" t="s">
        <v>54</v>
      </c>
      <c r="B68" s="2"/>
      <c r="C68" s="2"/>
      <c r="D68" s="2"/>
      <c r="E68" s="7"/>
      <c r="F68" s="7"/>
      <c r="G68" s="7"/>
      <c r="H68" s="7"/>
      <c r="I68" s="7"/>
      <c r="J68" s="7"/>
      <c r="K68" s="7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9"/>
      <c r="B69" s="2"/>
      <c r="C69" s="2"/>
      <c r="D69" s="2"/>
      <c r="E69" s="7"/>
      <c r="F69" s="7"/>
      <c r="G69" s="7"/>
      <c r="H69" s="7"/>
      <c r="I69" s="7"/>
      <c r="J69" s="7"/>
      <c r="K69" s="7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9" t="s">
        <v>55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9" t="s">
        <v>56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9" t="s">
        <v>57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9" t="s">
        <v>58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9" t="s">
        <v>59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8"/>
    <hyperlink display="Oil: Proved reserves" location="'Oil – Proved reserves'!A1" ref="A12"/>
    <hyperlink display="Oil: Proved reserves - barrels (from 1980)" location="'Oil - proved reserves history'!A1" ref="A13"/>
    <hyperlink display="Oil: Production – barrels (from 1965)" location="'Oil Production – barrels'!A1" ref="A14"/>
    <hyperlink display="Oil: Production – tonnes (from 1965)" location="'Oil Production – tonnes'!A1" ref="A15"/>
    <hyperlink display="Oil: Consumption – barrels (from 1965)" location="'Oil Consumption – barrels'!A1" ref="A16"/>
    <hyperlink display="Oil: Consumption – tonnes (from 1965)" location="'Oil Consumption – tonnes'!A1" ref="A17"/>
    <hyperlink display="Oil: Regional consumption – by product group (from 1965)" location="'Oil - Regional consumption '!A1" ref="A18"/>
    <hyperlink display="Oil: Spot crude prices " location="'Oil –  Spot crude prices'!A1" ref="A19"/>
    <hyperlink display="Oil: Crude prices since 1861" location="'Oil - crude prices since 1861'!A1" ref="A20"/>
    <hyperlink display="Oil: Refinery capacities (from 1965)" location="'Oil - Refinery capacities'!A1" ref="A21"/>
    <hyperlink display="Oil: Refinery throughputs (from 1980)" location="'Oil - Refinery throughputs'!A1" ref="A22"/>
    <hyperlink display="Oil: Regional refining margins" location="'Oil - Regional refining margins'!A1" ref="A23"/>
    <hyperlink display="Oil: Trade movements (from 1980)" location="'Oil - Trade movements Imports'!A1" ref="A24"/>
    <hyperlink display="Oil: Inter-area movements " location="'Oil - Inter-area movements Crud'!A1" ref="A25"/>
    <hyperlink display="Oil: Imports and exports " location="'Oil - Imports and exports'!A1" ref="A26"/>
    <hyperlink display="Gas: Proved reserves" location="'Gas – Proved reserves'!A1" ref="A28"/>
    <hyperlink display="Gas: Proved reserves - bcm (from 1980)" location="'Gas - Proved reserves history '!A1" ref="A29"/>
    <hyperlink display="Gas: Production – bcm (from 1970)" location="'Gas Production – bcm'!A1" ref="A30"/>
    <hyperlink display="Gas: Production – bcf (from 1970)" location="'Gas Production – bcf'!A1" ref="A31"/>
    <hyperlink display="Gas: Production – Mtoe (from 1970)" location="'Gas Production – tonnes'!A1" ref="A32"/>
    <hyperlink display="Gas: Consumption – bcm (from 1965)" location="'Gas Consumption – bcm'!A1" ref="A33"/>
    <hyperlink display="Gas: Consumption – bcf (from 1965)" location="'Gas Consumption – bcf'!A1" ref="A34"/>
    <hyperlink display="Gas: Consumption – Mtoe (from 1965)" location="'Gas Consumption – tonnes'!A1" ref="A35"/>
    <hyperlink display="Gas: Trade movements  pipeline" location="'Gas - Trade - pipeline'!A1" ref="A36"/>
    <hyperlink display="Gas: Trade movements LNG" location="'Gas – Trade movements LNG'!A1" ref="A37"/>
    <hyperlink display="Gas: Trade 2011-2012" location="'Gas - Trade 2011-2012'!A1" ref="A38"/>
    <hyperlink display="Gas: Prices " location="'Gas - Prices '!A1" ref="A39"/>
    <hyperlink display="Coal: Reserves" location="'Coal - Reserves'!A1" ref="A41"/>
    <hyperlink display="Coal: Prices" location="'Coal - Prices'!A1" ref="A42"/>
    <hyperlink display="Coal: Production - tonnes (from 1981)" location="'Coal - Production tonnes'!A1" ref="A43"/>
    <hyperlink display="Coal: Production - Mtoe (from 1981)" location="' Coal - Production Mtoe'!A1" ref="A44"/>
    <hyperlink display="Coal: Consumption - Mtoe (from 1965)" location="'Coal - Consumption Mtoe'!A1" ref="A45"/>
    <hyperlink display="Nuclear Energy – Consumption  TWh (from 1965)" location="'Nuclear Energy Consumption TWh'!A1" ref="A47"/>
    <hyperlink display="Nuclear Energy – Consumption  Mtoe (from 1965)" location="'Nuclear Energy Consumption Mtoe'!A1" ref="A48"/>
    <hyperlink display="Hydroelectricity – Consumption  TWh (from 1965)" location="'Hydro Consumption TWh'!A1" ref="A49"/>
    <hyperlink display="Hydroelectricity – Consumption Mtoe (from 1965)" location="' Hydro Consumption-Mtoe'!A1" ref="A50"/>
    <hyperlink display="Renewables - Other renewables consumption Twh (from 1990)" location="'Other renewables-Twh'!A1" ref="A52"/>
    <hyperlink display="Renewables - Other renewables consumption Twh (from 1990)" location="'Other renewables-Mtoe'!A1" ref="A53"/>
    <hyperlink display="Renewables - Solar consumption - TWh (from 1990)" location="'Solar consumption-Twh'!A1" ref="A54"/>
    <hyperlink display="Renewables - Solar consumption - Mtoe (from 1990)" location="'Solar consumption - Mtoe'!A1" ref="A55"/>
    <hyperlink display="Renewables - Wind consumption TWh - (from 1990)" location="'Wind consumption-Twh '!A1" ref="A56"/>
    <hyperlink display="Renewables - Wind consumption Mtoe - (from 1990)" location="'Wind consumption - Mtoe'!A1" ref="A57"/>
    <hyperlink display="Renewables - Geothermal, Biomass and Other TWh - (from 1990)" location="'Geo Biomass Other - Twh'!A1" ref="A58"/>
    <hyperlink display="Renewables - Geothermal, Biomass and Other Mtoe - (from 1990)" location="'Geo Biomass Other - Mtoe'!A1" ref="A59"/>
    <hyperlink display="Renewables - Biofuels production - Kboe/d (from 1990)" location="'Biofuels Production -Kboed'!A1" ref="A60"/>
    <hyperlink display="Renewables - Biofuels production Ktoe (from 2000)" location="'Biofuels Production - Ktoe'!A1" ref="A61"/>
    <hyperlink display="Primary Energy: Consumption Mtoe (from 1965)" location="'Primary Energy - Consumption'!A1" ref="A63"/>
    <hyperlink display="Primary Energy: Consumption by fuel type Mtoe" location="'Primary Energy - Cons by fuel'!A1" ref="A64"/>
    <hyperlink display="Electricity Generation  TWh (from 1990)" location="'Electricity Generation '!A1" ref="A66"/>
    <hyperlink display="Carbon Dioxide Emissions" location="'Carbon Dioxide Emissions'!A1" ref="A68"/>
    <hyperlink display="Renewable Energy - Geothermal (Installed capacity)" location="'Geothermal capacity'!A1" ref="A70"/>
    <hyperlink display="Renewable Energy - Solar (Installed capacity)" location="'Solar capacity'!A1" ref="A71"/>
    <hyperlink display="Renewable Energy - Wind  (Installed capacity)" location="'Wind capacity'!A1" ref="A72"/>
    <hyperlink display="Approximate conversion factors" location="'Approximate conversion factors'!A1" ref="A74"/>
    <hyperlink display="Definitions" location="Definitions!A1" ref="A76"/>
  </hyperlinks>
  <printOptions/>
  <pageMargins bottom="0.984251968503937" footer="0.0" header="0.0" left="0.5511811023622047" right="0.4330708661417323" top="0.984251968503937"/>
  <pageSetup paperSize="9" orientation="portrait"/>
  <headerFooter>
    <oddHeader>&amp;CBP Statistical Review of World Energy 2013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9.75" customHeight="1">
      <c r="A1" s="11" t="s">
        <v>60</v>
      </c>
      <c r="B1" s="12" t="s">
        <v>61</v>
      </c>
      <c r="C1" s="12" t="s">
        <v>62</v>
      </c>
      <c r="D1" s="12" t="s">
        <v>63</v>
      </c>
      <c r="E1" s="13" t="s">
        <v>64</v>
      </c>
      <c r="F1" s="13" t="s">
        <v>65</v>
      </c>
      <c r="G1" s="12" t="s">
        <v>66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75" customHeight="1">
      <c r="A2" s="2"/>
      <c r="B2" s="2"/>
      <c r="C2" s="2"/>
      <c r="D2" s="2"/>
      <c r="E2" s="14"/>
      <c r="F2" s="1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9.75" customHeight="1">
      <c r="A3" s="2" t="s">
        <v>67</v>
      </c>
      <c r="B3" s="15">
        <v>31.1960010528564</v>
      </c>
      <c r="C3" s="15">
        <v>30.6710000038147</v>
      </c>
      <c r="D3" s="15">
        <v>34.9899997711181</v>
      </c>
      <c r="E3" s="15">
        <v>34.9899997711181</v>
      </c>
      <c r="F3" s="16">
        <v>0.02096553705633</v>
      </c>
      <c r="G3" s="15">
        <v>10.7356643676757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.75" customHeight="1">
      <c r="A4" s="2" t="s">
        <v>68</v>
      </c>
      <c r="B4" s="15">
        <v>39.6339900493621</v>
      </c>
      <c r="C4" s="15">
        <v>180.400013208389</v>
      </c>
      <c r="D4" s="15">
        <v>174.592532396316</v>
      </c>
      <c r="E4" s="15">
        <v>173.888064622879</v>
      </c>
      <c r="F4" s="16">
        <v>0.10419139266014</v>
      </c>
      <c r="G4" s="17" t="s">
        <v>69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9.75" customHeight="1">
      <c r="A5" s="18" t="s">
        <v>70</v>
      </c>
      <c r="B5" s="15">
        <v>51.224998474121</v>
      </c>
      <c r="C5" s="15">
        <v>17.1959991455078</v>
      </c>
      <c r="D5" s="15">
        <v>11.3937003612518</v>
      </c>
      <c r="E5" s="15">
        <v>11.3619997501373</v>
      </c>
      <c r="F5" s="16">
        <v>0.00680795777589</v>
      </c>
      <c r="G5" s="15">
        <v>10.663911819458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9.75" customHeight="1">
      <c r="A6" s="19" t="s">
        <v>71</v>
      </c>
      <c r="B6" s="20">
        <v>122.054989576339</v>
      </c>
      <c r="C6" s="20">
        <v>228.267012357711</v>
      </c>
      <c r="D6" s="20">
        <v>220.976232528686</v>
      </c>
      <c r="E6" s="20">
        <v>220.240064144134</v>
      </c>
      <c r="F6" s="21">
        <v>0.13196489214897</v>
      </c>
      <c r="G6" s="20">
        <v>38.6801567077636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9.75" customHeight="1">
      <c r="B7" s="15"/>
      <c r="C7" s="15"/>
      <c r="D7" s="15"/>
      <c r="E7" s="15"/>
      <c r="F7" s="16"/>
      <c r="G7" s="1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9.75" customHeight="1">
      <c r="A8" s="18" t="s">
        <v>72</v>
      </c>
      <c r="B8" s="15">
        <v>2.01743793487549</v>
      </c>
      <c r="C8" s="15">
        <v>2.82050848007202</v>
      </c>
      <c r="D8" s="15">
        <v>2.52500009536743</v>
      </c>
      <c r="E8" s="15">
        <v>2.4779999256134</v>
      </c>
      <c r="F8" s="16">
        <v>0.00148478429765</v>
      </c>
      <c r="G8" s="15">
        <v>10.2026405334472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9.75" customHeight="1">
      <c r="A9" s="18" t="s">
        <v>73</v>
      </c>
      <c r="B9" s="15">
        <v>4.96574258804321</v>
      </c>
      <c r="C9" s="15">
        <v>9.80428695678711</v>
      </c>
      <c r="D9" s="15">
        <v>15.0498895645141</v>
      </c>
      <c r="E9" s="15">
        <v>15.3142213821411</v>
      </c>
      <c r="F9" s="16">
        <v>0.00917607545853</v>
      </c>
      <c r="G9" s="15">
        <v>19.4704151153564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9.75" customHeight="1">
      <c r="A10" s="18" t="s">
        <v>74</v>
      </c>
      <c r="B10" s="15">
        <v>3.23189997673035</v>
      </c>
      <c r="C10" s="15">
        <v>1.6317000389099099</v>
      </c>
      <c r="D10" s="15">
        <v>1.98759996891022</v>
      </c>
      <c r="E10" s="15">
        <v>2.20000004768372</v>
      </c>
      <c r="F10" s="16">
        <v>0.00131821050309</v>
      </c>
      <c r="G10" s="15">
        <v>6.36670684814453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9.75" customHeight="1">
      <c r="A11" s="18" t="s">
        <v>75</v>
      </c>
      <c r="B11" s="15">
        <v>3.24000000953674</v>
      </c>
      <c r="C11" s="15">
        <v>5.05999994277954</v>
      </c>
      <c r="D11" s="15">
        <v>7.21000003814697</v>
      </c>
      <c r="E11" s="15">
        <v>8.23999977111816</v>
      </c>
      <c r="F11" s="16">
        <v>0.00493729719892</v>
      </c>
      <c r="G11" s="15">
        <v>44.6174659729003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9.75" customHeight="1">
      <c r="A12" s="18" t="s">
        <v>76</v>
      </c>
      <c r="B12" s="15">
        <v>0.80260002613068</v>
      </c>
      <c r="C12" s="15">
        <v>0.95289099216461</v>
      </c>
      <c r="D12" s="15">
        <v>1.24000000953674</v>
      </c>
      <c r="E12" s="15">
        <v>1.24000000953674</v>
      </c>
      <c r="F12" s="16">
        <v>7.4299133848E-4</v>
      </c>
      <c r="G12" s="15">
        <v>31.5487747192382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9.75" customHeight="1">
      <c r="A13" s="18" t="s">
        <v>77</v>
      </c>
      <c r="B13" s="15">
        <v>0.54100000858307</v>
      </c>
      <c r="C13" s="15">
        <v>1.12506997585297</v>
      </c>
      <c r="D13" s="15">
        <v>0.8299999833107</v>
      </c>
      <c r="E13" s="15">
        <v>0.8299999833107</v>
      </c>
      <c r="F13" s="22" t="s">
        <v>78</v>
      </c>
      <c r="G13" s="15">
        <v>18.777904510498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9.75" customHeight="1">
      <c r="A14" s="18" t="s">
        <v>79</v>
      </c>
      <c r="B14" s="15">
        <v>63.3300018310546</v>
      </c>
      <c r="C14" s="15">
        <v>77.3069992065429</v>
      </c>
      <c r="D14" s="15">
        <v>297.570999145507</v>
      </c>
      <c r="E14" s="15">
        <v>297.570999145507</v>
      </c>
      <c r="F14" s="16">
        <v>0.17830054461956</v>
      </c>
      <c r="G14" s="17" t="s">
        <v>69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9.75" customHeight="1">
      <c r="A15" s="18" t="s">
        <v>80</v>
      </c>
      <c r="B15" s="15">
        <v>0.63459201063961</v>
      </c>
      <c r="C15" s="15">
        <v>1.62599999876693</v>
      </c>
      <c r="D15" s="15">
        <v>0.50672900187783</v>
      </c>
      <c r="E15" s="15">
        <v>0.51152900862508</v>
      </c>
      <c r="F15" s="22" t="s">
        <v>78</v>
      </c>
      <c r="G15" s="15">
        <v>9.6698522567749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9.75" customHeight="1">
      <c r="A16" s="19" t="s">
        <v>81</v>
      </c>
      <c r="B16" s="20">
        <v>78.7632743855938</v>
      </c>
      <c r="C16" s="20">
        <v>100.327455591876</v>
      </c>
      <c r="D16" s="20">
        <v>326.920217807171</v>
      </c>
      <c r="E16" s="20">
        <v>328.384749273536</v>
      </c>
      <c r="F16" s="21">
        <v>0.19676372408867</v>
      </c>
      <c r="G16" s="23" t="s">
        <v>69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9.75" customHeight="1">
      <c r="B17" s="15"/>
      <c r="C17" s="15"/>
      <c r="D17" s="15"/>
      <c r="E17" s="15"/>
      <c r="F17" s="16"/>
      <c r="G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9.75" customHeight="1">
      <c r="A18" s="18" t="s">
        <v>82</v>
      </c>
      <c r="B18" s="17" t="s">
        <v>83</v>
      </c>
      <c r="C18" s="15">
        <v>7.0</v>
      </c>
      <c r="D18" s="15">
        <v>7.0</v>
      </c>
      <c r="E18" s="15">
        <v>7.0</v>
      </c>
      <c r="F18" s="16">
        <v>0.00419430574402</v>
      </c>
      <c r="G18" s="15">
        <v>21.9357032775878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9.75" customHeight="1">
      <c r="A19" s="18" t="s">
        <v>84</v>
      </c>
      <c r="B19" s="15">
        <v>0.74848747253418</v>
      </c>
      <c r="C19" s="15">
        <v>1.27683162689209</v>
      </c>
      <c r="D19" s="15">
        <v>0.80509579181671</v>
      </c>
      <c r="E19" s="15">
        <v>0.72961807250977</v>
      </c>
      <c r="F19" s="22" t="s">
        <v>78</v>
      </c>
      <c r="G19" s="15">
        <v>9.65095138549805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9.75" customHeight="1">
      <c r="A20" s="18" t="s">
        <v>85</v>
      </c>
      <c r="B20" s="15">
        <v>0.64336502552032</v>
      </c>
      <c r="C20" s="15">
        <v>0.8023139834404</v>
      </c>
      <c r="D20" s="15">
        <v>1.37838220596313</v>
      </c>
      <c r="E20" s="15">
        <v>1.37838220596313</v>
      </c>
      <c r="F20" s="16">
        <v>8.2590809325E-4</v>
      </c>
      <c r="G20" s="15">
        <v>33.71968460083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9.75" customHeight="1">
      <c r="A21" s="18" t="s">
        <v>86</v>
      </c>
      <c r="B21" s="17" t="s">
        <v>83</v>
      </c>
      <c r="C21" s="15">
        <v>5.40000009536743</v>
      </c>
      <c r="D21" s="15">
        <v>30.0</v>
      </c>
      <c r="E21" s="15">
        <v>30.0</v>
      </c>
      <c r="F21" s="16">
        <v>0.01797559671104</v>
      </c>
      <c r="G21" s="15">
        <v>47.42671585083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9.75" customHeight="1">
      <c r="A22" s="18" t="s">
        <v>87</v>
      </c>
      <c r="B22" s="15">
        <v>9.74274981021881</v>
      </c>
      <c r="C22" s="15">
        <v>10.4481682181358</v>
      </c>
      <c r="D22" s="15">
        <v>6.88406921923161</v>
      </c>
      <c r="E22" s="15">
        <v>7.49436751008034</v>
      </c>
      <c r="F22" s="16">
        <v>0.00449052406475</v>
      </c>
      <c r="G22" s="15">
        <v>10.6856060028076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9.75" customHeight="1">
      <c r="A23" s="18" t="s">
        <v>88</v>
      </c>
      <c r="B23" s="15">
        <v>1.24479997158051</v>
      </c>
      <c r="C23" s="15">
        <v>0.50809997320175</v>
      </c>
      <c r="D23" s="15">
        <v>0.60000002384186</v>
      </c>
      <c r="E23" s="15">
        <v>0.60000002384186</v>
      </c>
      <c r="F23" s="22" t="s">
        <v>78</v>
      </c>
      <c r="G23" s="15">
        <v>19.1158237457275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9.75" customHeight="1">
      <c r="A24" s="18" t="s">
        <v>89</v>
      </c>
      <c r="B24" s="17" t="s">
        <v>83</v>
      </c>
      <c r="C24" s="15">
        <v>76.0767440795898</v>
      </c>
      <c r="D24" s="15">
        <v>87.0875701904296</v>
      </c>
      <c r="E24" s="15">
        <v>87.2319030761718</v>
      </c>
      <c r="F24" s="16">
        <v>0.05226818472147</v>
      </c>
      <c r="G24" s="15">
        <v>22.3934745788574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9.75" customHeight="1">
      <c r="A25" s="18" t="s">
        <v>90</v>
      </c>
      <c r="B25" s="17" t="s">
        <v>83</v>
      </c>
      <c r="C25" s="15">
        <v>0.5460000038147</v>
      </c>
      <c r="D25" s="15">
        <v>0.60000002384186</v>
      </c>
      <c r="E25" s="15">
        <v>0.60000002384186</v>
      </c>
      <c r="F25" s="22" t="s">
        <v>78</v>
      </c>
      <c r="G25" s="15">
        <v>7.37717056274414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9.75" customHeight="1">
      <c r="A26" s="18" t="s">
        <v>91</v>
      </c>
      <c r="B26" s="15">
        <v>4.57499980926514</v>
      </c>
      <c r="C26" s="15">
        <v>4.46250009536743</v>
      </c>
      <c r="D26" s="15">
        <v>3.09750008583069</v>
      </c>
      <c r="E26" s="15">
        <v>3.09750008583069</v>
      </c>
      <c r="F26" s="16">
        <v>0.00185598037206</v>
      </c>
      <c r="G26" s="15">
        <v>8.75110054016113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9.75" customHeight="1">
      <c r="A27" s="18" t="s">
        <v>92</v>
      </c>
      <c r="B27" s="17" t="s">
        <v>83</v>
      </c>
      <c r="C27" s="15">
        <v>0.59399998188019</v>
      </c>
      <c r="D27" s="15">
        <v>0.59399998188019</v>
      </c>
      <c r="E27" s="15">
        <v>0.59399998188019</v>
      </c>
      <c r="F27" s="22" t="s">
        <v>78</v>
      </c>
      <c r="G27" s="15">
        <v>23.9625301361084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9.75" customHeight="1">
      <c r="A28" s="18" t="s">
        <v>93</v>
      </c>
      <c r="B28" s="15">
        <v>61.316404741141</v>
      </c>
      <c r="C28" s="15">
        <v>2.22519155894406</v>
      </c>
      <c r="D28" s="15">
        <v>2.21061251754873</v>
      </c>
      <c r="E28" s="15">
        <v>2.10732751036994</v>
      </c>
      <c r="F28" s="16">
        <v>0.00126268237364</v>
      </c>
      <c r="G28" s="15">
        <v>14.7613611221313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9.75" customHeight="1">
      <c r="A29" s="19" t="s">
        <v>94</v>
      </c>
      <c r="B29" s="20">
        <v>78.2708068302599</v>
      </c>
      <c r="C29" s="20">
        <v>109.339849616633</v>
      </c>
      <c r="D29" s="20">
        <v>140.257230040384</v>
      </c>
      <c r="E29" s="20">
        <v>140.833098490489</v>
      </c>
      <c r="F29" s="21">
        <v>0.0843852981925</v>
      </c>
      <c r="G29" s="20">
        <v>22.357515335083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9.75" customHeight="1">
      <c r="B30" s="15"/>
      <c r="C30" s="15"/>
      <c r="D30" s="15"/>
      <c r="E30" s="15"/>
      <c r="F30" s="16"/>
      <c r="G30" s="1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9.75" customHeight="1">
      <c r="A31" s="18" t="s">
        <v>95</v>
      </c>
      <c r="B31" s="15">
        <v>92.8600006103515</v>
      </c>
      <c r="C31" s="15">
        <v>130.690002441406</v>
      </c>
      <c r="D31" s="15">
        <v>154.580001831054</v>
      </c>
      <c r="E31" s="15">
        <v>157.0</v>
      </c>
      <c r="F31" s="16">
        <v>0.09407228976488</v>
      </c>
      <c r="G31" s="17" t="s">
        <v>69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9.75" customHeight="1">
      <c r="A32" s="18" t="s">
        <v>96</v>
      </c>
      <c r="B32" s="15">
        <v>100.0</v>
      </c>
      <c r="C32" s="15">
        <v>115.0</v>
      </c>
      <c r="D32" s="15">
        <v>143.100006103515</v>
      </c>
      <c r="E32" s="15">
        <v>150.0</v>
      </c>
      <c r="F32" s="16">
        <v>0.08987798541784</v>
      </c>
      <c r="G32" s="17" t="s">
        <v>69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9.75" customHeight="1">
      <c r="A33" s="18" t="s">
        <v>97</v>
      </c>
      <c r="B33" s="15">
        <v>96.5</v>
      </c>
      <c r="C33" s="15">
        <v>96.5</v>
      </c>
      <c r="D33" s="15">
        <v>101.5</v>
      </c>
      <c r="E33" s="15">
        <v>101.5</v>
      </c>
      <c r="F33" s="16">
        <v>0.0608174353838</v>
      </c>
      <c r="G33" s="15">
        <v>88.6770935058593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9.75" customHeight="1">
      <c r="A34" s="18" t="s">
        <v>98</v>
      </c>
      <c r="B34" s="15">
        <v>4.73999977111816</v>
      </c>
      <c r="C34" s="15">
        <v>5.70599985122681</v>
      </c>
      <c r="D34" s="15">
        <v>5.5</v>
      </c>
      <c r="E34" s="15">
        <v>5.5</v>
      </c>
      <c r="F34" s="16">
        <v>0.0032955261413</v>
      </c>
      <c r="G34" s="15">
        <v>16.2943973541259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9.75" customHeight="1">
      <c r="A35" s="18" t="s">
        <v>99</v>
      </c>
      <c r="B35" s="15">
        <v>3.12100005149841</v>
      </c>
      <c r="C35" s="15">
        <v>27.5956001281738</v>
      </c>
      <c r="D35" s="15">
        <v>23.8999998569488</v>
      </c>
      <c r="E35" s="15">
        <v>23.8999998569488</v>
      </c>
      <c r="F35" s="16">
        <v>0.01432055886835</v>
      </c>
      <c r="G35" s="15">
        <v>33.2187881469726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9.75" customHeight="1">
      <c r="A36" s="18" t="s">
        <v>100</v>
      </c>
      <c r="B36" s="15">
        <v>261.203002929687</v>
      </c>
      <c r="C36" s="15">
        <v>262.790008544921</v>
      </c>
      <c r="D36" s="15">
        <v>265.404998779296</v>
      </c>
      <c r="E36" s="15">
        <v>265.850006103515</v>
      </c>
      <c r="F36" s="16">
        <v>0.15929375588894</v>
      </c>
      <c r="G36" s="15">
        <v>62.9999809265136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9.75" customHeight="1">
      <c r="A37" s="18" t="s">
        <v>101</v>
      </c>
      <c r="B37" s="15">
        <v>3.0</v>
      </c>
      <c r="C37" s="15">
        <v>2.27999997138977</v>
      </c>
      <c r="D37" s="15">
        <v>2.5</v>
      </c>
      <c r="E37" s="15">
        <v>2.5</v>
      </c>
      <c r="F37" s="16">
        <v>0.00149796635378</v>
      </c>
      <c r="G37" s="15">
        <v>41.6630706787109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9.75" customHeight="1">
      <c r="A38" s="18" t="s">
        <v>102</v>
      </c>
      <c r="B38" s="15">
        <v>98.099998474121</v>
      </c>
      <c r="C38" s="15">
        <v>97.8000030517578</v>
      </c>
      <c r="D38" s="15">
        <v>97.8000030517578</v>
      </c>
      <c r="E38" s="15">
        <v>97.8000030517578</v>
      </c>
      <c r="F38" s="16">
        <v>0.05860044807196</v>
      </c>
      <c r="G38" s="15">
        <v>79.0640411376953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9.75" customHeight="1">
      <c r="A39" s="18" t="s">
        <v>103</v>
      </c>
      <c r="B39" s="15">
        <v>2.00999999046326</v>
      </c>
      <c r="C39" s="15">
        <v>2.85500001907349</v>
      </c>
      <c r="D39" s="15">
        <v>3.0</v>
      </c>
      <c r="E39" s="15">
        <v>3.0</v>
      </c>
      <c r="F39" s="16">
        <v>0.0017975596711</v>
      </c>
      <c r="G39" s="15">
        <v>45.4352645874023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9.75" customHeight="1">
      <c r="A40" s="18" t="s">
        <v>104</v>
      </c>
      <c r="B40" s="15">
        <v>0.05941800167784</v>
      </c>
      <c r="C40" s="15">
        <v>0.12925999844447</v>
      </c>
      <c r="D40" s="15">
        <v>0.65179999906104</v>
      </c>
      <c r="E40" s="15">
        <v>0.63449997908901</v>
      </c>
      <c r="F40" s="22" t="s">
        <v>78</v>
      </c>
      <c r="G40" s="15">
        <v>8.4240255355835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9.75" customHeight="1">
      <c r="A41" s="19" t="s">
        <v>105</v>
      </c>
      <c r="B41" s="20">
        <v>661.593419828917</v>
      </c>
      <c r="C41" s="20">
        <v>741.345874006394</v>
      </c>
      <c r="D41" s="20">
        <v>797.936809621634</v>
      </c>
      <c r="E41" s="20">
        <v>807.684508991311</v>
      </c>
      <c r="F41" s="21">
        <v>0.48395371437073</v>
      </c>
      <c r="G41" s="20">
        <v>78.0612640380859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9.75" customHeight="1">
      <c r="B42" s="15"/>
      <c r="C42" s="15"/>
      <c r="D42" s="15"/>
      <c r="E42" s="15"/>
      <c r="F42" s="16"/>
      <c r="G42" s="1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9.75" customHeight="1">
      <c r="A43" s="18" t="s">
        <v>106</v>
      </c>
      <c r="B43" s="15">
        <v>9.19999980926514</v>
      </c>
      <c r="C43" s="15">
        <v>11.3140001296997</v>
      </c>
      <c r="D43" s="15">
        <v>12.1999998092651</v>
      </c>
      <c r="E43" s="15">
        <v>12.1999998092651</v>
      </c>
      <c r="F43" s="16">
        <v>0.00731007615104</v>
      </c>
      <c r="G43" s="15">
        <v>19.9996833801269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9.75" customHeight="1">
      <c r="A44" s="18" t="s">
        <v>107</v>
      </c>
      <c r="B44" s="15">
        <v>1.33399999141693</v>
      </c>
      <c r="C44" s="15">
        <v>8.89999961853027</v>
      </c>
      <c r="D44" s="15">
        <v>10.4700002670288</v>
      </c>
      <c r="E44" s="15">
        <v>12.6669998168945</v>
      </c>
      <c r="F44" s="16">
        <v>0.00758989620954</v>
      </c>
      <c r="G44" s="15">
        <v>19.3975677490234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9.75" customHeight="1">
      <c r="A45" s="18" t="s">
        <v>108</v>
      </c>
      <c r="B45" s="17" t="s">
        <v>109</v>
      </c>
      <c r="C45" s="15">
        <v>0.89999997615814</v>
      </c>
      <c r="D45" s="15">
        <v>1.5</v>
      </c>
      <c r="E45" s="15">
        <v>1.5</v>
      </c>
      <c r="F45" s="16">
        <v>8.9877983555E-4</v>
      </c>
      <c r="G45" s="15">
        <v>40.6504096984863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9.75" customHeight="1">
      <c r="A46" s="18" t="s">
        <v>110</v>
      </c>
      <c r="B46" s="15">
        <v>0.72500002384186</v>
      </c>
      <c r="C46" s="15">
        <v>1.50591003894806</v>
      </c>
      <c r="D46" s="15">
        <v>1.60000002384186</v>
      </c>
      <c r="E46" s="15">
        <v>1.60000002384186</v>
      </c>
      <c r="F46" s="16">
        <v>9.5869851066E-4</v>
      </c>
      <c r="G46" s="15">
        <v>14.7834367752075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9.75" customHeight="1">
      <c r="A47" s="18" t="s">
        <v>111</v>
      </c>
      <c r="B47" s="15">
        <v>3.43499994277954</v>
      </c>
      <c r="C47" s="15">
        <v>3.52500009536743</v>
      </c>
      <c r="D47" s="15">
        <v>4.30000019073486</v>
      </c>
      <c r="E47" s="15">
        <v>4.30000019073486</v>
      </c>
      <c r="F47" s="16">
        <v>0.00257650227286</v>
      </c>
      <c r="G47" s="15">
        <v>16.1331272125244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9.75" customHeight="1">
      <c r="A48" s="18" t="s">
        <v>112</v>
      </c>
      <c r="B48" s="15">
        <v>0.30000001192093</v>
      </c>
      <c r="C48" s="15">
        <v>1.09500002861023</v>
      </c>
      <c r="D48" s="15">
        <v>1.70500004291534</v>
      </c>
      <c r="E48" s="15">
        <v>1.70500004291534</v>
      </c>
      <c r="F48" s="16">
        <v>0.00102161313407</v>
      </c>
      <c r="G48" s="15">
        <v>16.4799327850341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9.75" customHeight="1">
      <c r="A49" s="18" t="s">
        <v>113</v>
      </c>
      <c r="B49" s="15">
        <v>0.76840001344681</v>
      </c>
      <c r="C49" s="15">
        <v>2.36999988555908</v>
      </c>
      <c r="D49" s="15">
        <v>2.0</v>
      </c>
      <c r="E49" s="15">
        <v>2.0</v>
      </c>
      <c r="F49" s="16">
        <v>0.00119837315287</v>
      </c>
      <c r="G49" s="15">
        <v>22.3040027618408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9.75" customHeight="1">
      <c r="A50" s="18" t="s">
        <v>114</v>
      </c>
      <c r="B50" s="15">
        <v>22.7999992370605</v>
      </c>
      <c r="C50" s="15">
        <v>36.0</v>
      </c>
      <c r="D50" s="15">
        <v>48.0139999389648</v>
      </c>
      <c r="E50" s="15">
        <v>48.0139999389648</v>
      </c>
      <c r="F50" s="16">
        <v>0.02876934409142</v>
      </c>
      <c r="G50" s="15">
        <v>86.9215698242187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9.75" customHeight="1">
      <c r="A51" s="18" t="s">
        <v>115</v>
      </c>
      <c r="B51" s="15">
        <v>20.9909992218017</v>
      </c>
      <c r="C51" s="15">
        <v>34.3489990234375</v>
      </c>
      <c r="D51" s="15">
        <v>37.2000007629394</v>
      </c>
      <c r="E51" s="15">
        <v>37.2000007629394</v>
      </c>
      <c r="F51" s="16">
        <v>0.02228973992169</v>
      </c>
      <c r="G51" s="15">
        <v>42.0510520935058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9.75" customHeight="1">
      <c r="A52" s="18" t="s">
        <v>116</v>
      </c>
      <c r="B52" s="17" t="s">
        <v>109</v>
      </c>
      <c r="C52" s="17" t="s">
        <v>109</v>
      </c>
      <c r="D52" s="17" t="s">
        <v>109</v>
      </c>
      <c r="E52" s="15">
        <v>3.5</v>
      </c>
      <c r="F52" s="16">
        <v>0.00209715287201</v>
      </c>
      <c r="G52" s="17" t="s">
        <v>69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9.75" customHeight="1">
      <c r="A53" s="18" t="s">
        <v>117</v>
      </c>
      <c r="B53" s="15">
        <v>0.30000001192093</v>
      </c>
      <c r="C53" s="15">
        <v>0.56300002336502</v>
      </c>
      <c r="D53" s="15">
        <v>5.0</v>
      </c>
      <c r="E53" s="15">
        <v>1.5</v>
      </c>
      <c r="F53" s="16">
        <v>8.9877983555E-4</v>
      </c>
      <c r="G53" s="15">
        <v>49.9800071716308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9.75" customHeight="1">
      <c r="A54" s="18" t="s">
        <v>118</v>
      </c>
      <c r="B54" s="15">
        <v>0.46750000119209</v>
      </c>
      <c r="C54" s="15">
        <v>0.5009999871254</v>
      </c>
      <c r="D54" s="15">
        <v>0.42500001192093</v>
      </c>
      <c r="E54" s="15">
        <v>0.42500001192093</v>
      </c>
      <c r="F54" s="22" t="s">
        <v>78</v>
      </c>
      <c r="G54" s="15">
        <v>17.8563690185546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9.75" customHeight="1">
      <c r="A55" s="18" t="s">
        <v>119</v>
      </c>
      <c r="B55" s="15">
        <v>0.75818068183071</v>
      </c>
      <c r="C55" s="15">
        <v>0.56943800281078</v>
      </c>
      <c r="D55" s="15">
        <v>2.18412203747357</v>
      </c>
      <c r="E55" s="15">
        <v>3.68411203747382</v>
      </c>
      <c r="F55" s="16">
        <v>0.00220747035928</v>
      </c>
      <c r="G55" s="15">
        <v>43.0000991821289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9.75" customHeight="1">
      <c r="A56" s="19" t="s">
        <v>120</v>
      </c>
      <c r="B56" s="20">
        <v>61.0790789464772</v>
      </c>
      <c r="C56" s="20">
        <v>101.592346809611</v>
      </c>
      <c r="D56" s="20">
        <v>126.598123085084</v>
      </c>
      <c r="E56" s="20">
        <v>130.29511263495</v>
      </c>
      <c r="F56" s="21">
        <v>0.07807108014822</v>
      </c>
      <c r="G56" s="20">
        <v>37.7046432495117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9.75" customHeight="1">
      <c r="B57" s="15"/>
      <c r="C57" s="15"/>
      <c r="D57" s="15"/>
      <c r="E57" s="15"/>
      <c r="F57" s="16"/>
      <c r="G57" s="1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9.75" customHeight="1">
      <c r="A58" s="18" t="s">
        <v>121</v>
      </c>
      <c r="B58" s="15">
        <v>3.2203831076622</v>
      </c>
      <c r="C58" s="15">
        <v>4.57269239425659</v>
      </c>
      <c r="D58" s="15">
        <v>3.8729447722435</v>
      </c>
      <c r="E58" s="15">
        <v>3.92196750640869</v>
      </c>
      <c r="F58" s="16">
        <v>0.00234999018721</v>
      </c>
      <c r="G58" s="15">
        <v>23.4214191436767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9.75" customHeight="1">
      <c r="A59" s="18" t="s">
        <v>122</v>
      </c>
      <c r="B59" s="15">
        <v>1.12999999523163</v>
      </c>
      <c r="C59" s="15">
        <v>1.10000002384186</v>
      </c>
      <c r="D59" s="15">
        <v>1.10000002384186</v>
      </c>
      <c r="E59" s="15">
        <v>1.10000002384186</v>
      </c>
      <c r="F59" s="16">
        <v>6.5910525154E-4</v>
      </c>
      <c r="G59" s="15">
        <v>18.9742565155029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9.75" customHeight="1">
      <c r="A60" s="18" t="s">
        <v>123</v>
      </c>
      <c r="B60" s="15">
        <v>15.1931104660034</v>
      </c>
      <c r="C60" s="15">
        <v>15.5087003707885</v>
      </c>
      <c r="D60" s="15">
        <v>17.3352012634277</v>
      </c>
      <c r="E60" s="15">
        <v>17.3352012634277</v>
      </c>
      <c r="F60" s="16">
        <v>0.01038701925427</v>
      </c>
      <c r="G60" s="15">
        <v>11.3988552093505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9.75" customHeight="1">
      <c r="A61" s="18" t="s">
        <v>124</v>
      </c>
      <c r="B61" s="15">
        <v>5.90999984741211</v>
      </c>
      <c r="C61" s="15">
        <v>5.57634162902832</v>
      </c>
      <c r="D61" s="15">
        <v>5.7035231590271</v>
      </c>
      <c r="E61" s="15">
        <v>5.71971273422241</v>
      </c>
      <c r="F61" s="16">
        <v>0.00342717510648</v>
      </c>
      <c r="G61" s="15">
        <v>17.4727306365966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9.75" customHeight="1">
      <c r="A62" s="18" t="s">
        <v>125</v>
      </c>
      <c r="B62" s="15">
        <v>5.59800004959106</v>
      </c>
      <c r="C62" s="15">
        <v>4.71999979019165</v>
      </c>
      <c r="D62" s="15">
        <v>3.74132990837097</v>
      </c>
      <c r="E62" s="15">
        <v>3.74132990837097</v>
      </c>
      <c r="F62" s="16">
        <v>0.00224175467156</v>
      </c>
      <c r="G62" s="15">
        <v>11.1383028030395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9.75" customHeight="1">
      <c r="A63" s="18" t="s">
        <v>126</v>
      </c>
      <c r="B63" s="15">
        <v>5.09000015258789</v>
      </c>
      <c r="C63" s="15">
        <v>4.53999996185303</v>
      </c>
      <c r="D63" s="15">
        <v>3.73900008201599</v>
      </c>
      <c r="E63" s="15">
        <v>3.73900008201599</v>
      </c>
      <c r="F63" s="16">
        <v>0.00224035861902</v>
      </c>
      <c r="G63" s="15">
        <v>15.5535697937011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9.75" customHeight="1">
      <c r="A64" s="18" t="s">
        <v>127</v>
      </c>
      <c r="B64" s="15">
        <v>0.17859999835491</v>
      </c>
      <c r="C64" s="15">
        <v>0.69199997186661</v>
      </c>
      <c r="D64" s="15">
        <v>0.44200000166893</v>
      </c>
      <c r="E64" s="15">
        <v>0.44200000166893</v>
      </c>
      <c r="F64" s="22" t="s">
        <v>78</v>
      </c>
      <c r="G64" s="15">
        <v>2.7465386390686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9.75" customHeight="1">
      <c r="A65" s="18" t="s">
        <v>128</v>
      </c>
      <c r="B65" s="15">
        <v>0.34999999403954</v>
      </c>
      <c r="C65" s="15">
        <v>2.81200003623962</v>
      </c>
      <c r="D65" s="15">
        <v>4.40000009536743</v>
      </c>
      <c r="E65" s="15">
        <v>4.40000009536743</v>
      </c>
      <c r="F65" s="16">
        <v>0.00263642100617</v>
      </c>
      <c r="G65" s="15">
        <v>34.5197715759277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9.75" customHeight="1">
      <c r="A66" s="18" t="s">
        <v>129</v>
      </c>
      <c r="B66" s="15">
        <v>0.86678001680411</v>
      </c>
      <c r="C66" s="15">
        <v>1.11394998012111</v>
      </c>
      <c r="D66" s="15">
        <v>1.11043998162495</v>
      </c>
      <c r="E66" s="15">
        <v>1.09254413479357</v>
      </c>
      <c r="F66" s="16">
        <v>6.5463775536E-4</v>
      </c>
      <c r="G66" s="15">
        <v>10.4650154113769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9.75" customHeight="1">
      <c r="A67" s="19" t="s">
        <v>130</v>
      </c>
      <c r="B67" s="20">
        <v>37.5368736276868</v>
      </c>
      <c r="C67" s="20">
        <v>40.6356841581873</v>
      </c>
      <c r="D67" s="20">
        <v>41.4444392875884</v>
      </c>
      <c r="E67" s="20">
        <v>41.4917557501175</v>
      </c>
      <c r="F67" s="21">
        <v>0.02486130222678</v>
      </c>
      <c r="G67" s="20">
        <v>13.636734008789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9.75" customHeight="1">
      <c r="B68" s="15"/>
      <c r="C68" s="15"/>
      <c r="D68" s="15"/>
      <c r="E68" s="15"/>
      <c r="F68" s="16"/>
      <c r="G68" s="1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9.75" customHeight="1">
      <c r="A69" s="24" t="s">
        <v>131</v>
      </c>
      <c r="B69" s="25">
        <v>1039.29844319527</v>
      </c>
      <c r="C69" s="25">
        <v>1321.50822254041</v>
      </c>
      <c r="D69" s="25">
        <v>1654.13305237055</v>
      </c>
      <c r="E69" s="25">
        <v>1668.92928928454</v>
      </c>
      <c r="F69" s="26">
        <v>1.0</v>
      </c>
      <c r="G69" s="25">
        <v>52.9286041259765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9.75" customHeight="1">
      <c r="A70" s="18" t="s">
        <v>132</v>
      </c>
      <c r="B70" s="15">
        <v>142.74424327712</v>
      </c>
      <c r="C70" s="15">
        <v>251.171259879367</v>
      </c>
      <c r="D70" s="15">
        <v>238.497017483168</v>
      </c>
      <c r="E70" s="15">
        <v>238.267584367393</v>
      </c>
      <c r="F70" s="16">
        <v>0.14276672899723</v>
      </c>
      <c r="G70" s="15">
        <v>33.3934669494628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9.75" customHeight="1">
      <c r="A71" s="18" t="s">
        <v>133</v>
      </c>
      <c r="B71" s="15">
        <v>896.554199918155</v>
      </c>
      <c r="C71" s="15">
        <v>1070.33696266104</v>
      </c>
      <c r="D71" s="15">
        <v>1415.63603488738</v>
      </c>
      <c r="E71" s="15">
        <v>1430.66170491714</v>
      </c>
      <c r="F71" s="16">
        <v>0.85723328590393</v>
      </c>
      <c r="G71" s="15">
        <v>58.6419639587402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9.75" customHeight="1">
      <c r="A72" s="18" t="s">
        <v>134</v>
      </c>
      <c r="B72" s="15">
        <v>772.679002165794</v>
      </c>
      <c r="C72" s="15">
        <v>903.305612087249</v>
      </c>
      <c r="D72" s="15">
        <v>1198.95000958442</v>
      </c>
      <c r="E72" s="15">
        <v>1211.94200825691</v>
      </c>
      <c r="F72" s="16">
        <v>0.72617936134338</v>
      </c>
      <c r="G72" s="15">
        <v>88.5265274047851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9.75" customHeight="1">
      <c r="A73" s="18" t="s">
        <v>135</v>
      </c>
      <c r="B73" s="15">
        <v>207.057841298035</v>
      </c>
      <c r="C73" s="15">
        <v>327.893866283393</v>
      </c>
      <c r="D73" s="15">
        <v>329.361472590866</v>
      </c>
      <c r="E73" s="15">
        <v>331.021377946628</v>
      </c>
      <c r="F73" s="16">
        <v>0.1983435600996</v>
      </c>
      <c r="G73" s="15">
        <v>25.7757606506347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9.75" customHeight="1">
      <c r="A74" s="18" t="s">
        <v>136</v>
      </c>
      <c r="B74" s="15">
        <v>8.34305275592487</v>
      </c>
      <c r="C74" s="15">
        <v>7.97207688656636</v>
      </c>
      <c r="D74" s="15">
        <v>6.94551761704497</v>
      </c>
      <c r="E74" s="15">
        <v>6.79349489021115</v>
      </c>
      <c r="F74" s="16">
        <v>0.00407057069242</v>
      </c>
      <c r="G74" s="15">
        <v>12.0702610015869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9.75" customHeight="1">
      <c r="A75" s="18" t="s">
        <v>137</v>
      </c>
      <c r="B75" s="15">
        <v>59.5615997314453</v>
      </c>
      <c r="C75" s="15">
        <v>90.3087441697716</v>
      </c>
      <c r="D75" s="15">
        <v>125.821570195257</v>
      </c>
      <c r="E75" s="15">
        <v>125.965903080999</v>
      </c>
      <c r="F75" s="16">
        <v>0.07547707855701</v>
      </c>
      <c r="G75" s="15">
        <v>25.1972198486328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9.75" customHeight="1">
      <c r="A76" s="27" t="s">
        <v>138</v>
      </c>
      <c r="B76" s="28">
        <v>32.3812026977539</v>
      </c>
      <c r="C76" s="28">
        <v>174.353561401367</v>
      </c>
      <c r="D76" s="28">
        <v>168.55435180664</v>
      </c>
      <c r="E76" s="28">
        <v>167.849884033203</v>
      </c>
      <c r="F76" s="29"/>
      <c r="G76" s="3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9.75" customHeight="1">
      <c r="A77" s="18" t="s">
        <v>139</v>
      </c>
      <c r="B77" s="15">
        <v>3.03294682502747</v>
      </c>
      <c r="C77" s="15">
        <v>11.5644464492797</v>
      </c>
      <c r="D77" s="15">
        <v>25.5366325378418</v>
      </c>
      <c r="E77" s="15">
        <v>25.8511219024658</v>
      </c>
      <c r="F77" s="16"/>
      <c r="G77" s="1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9.75" customHeight="1">
      <c r="A78" s="31" t="s">
        <v>140</v>
      </c>
      <c r="B78" s="32" t="s">
        <v>109</v>
      </c>
      <c r="C78" s="32" t="s">
        <v>109</v>
      </c>
      <c r="D78" s="33">
        <v>220.0</v>
      </c>
      <c r="E78" s="33">
        <v>220.0</v>
      </c>
      <c r="F78" s="34"/>
      <c r="G78" s="3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9.75" customHeight="1"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9.75" customHeight="1"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9.75" customHeight="1"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9.75" customHeight="1">
      <c r="A82" s="3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9.75" customHeight="1"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9.75" customHeight="1">
      <c r="A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9.75" customHeight="1">
      <c r="A85" s="36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ht="9.75" customHeight="1"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8"/>
      <c r="Y86" s="37"/>
      <c r="Z86" s="37"/>
      <c r="AA86" s="37"/>
    </row>
    <row r="87" ht="9.75" customHeight="1">
      <c r="A87" s="36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8"/>
      <c r="Y87" s="37"/>
      <c r="Z87" s="37"/>
      <c r="AA87" s="37"/>
    </row>
    <row r="88" ht="9.75" customHeight="1"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8"/>
      <c r="Y88" s="37"/>
      <c r="Z88" s="37"/>
      <c r="AA88" s="37"/>
    </row>
    <row r="89" ht="9.75" customHeight="1">
      <c r="A89" s="36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8"/>
      <c r="Y89" s="37"/>
      <c r="Z89" s="37"/>
      <c r="AA89" s="37"/>
    </row>
    <row r="90" ht="9.75" customHeight="1">
      <c r="A90" s="2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8"/>
      <c r="Y90" s="37"/>
      <c r="Z90" s="37"/>
      <c r="AA90" s="37"/>
    </row>
    <row r="91" ht="9.75" customHeight="1">
      <c r="A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6"/>
      <c r="AA91" s="2"/>
    </row>
    <row r="92" ht="9.75" customHeight="1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9.75" customHeight="1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6"/>
      <c r="AA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printOptions/>
  <pageMargins bottom="0.0" footer="0.0" header="0.0" left="0.2362204724409449" right="0.0" top="0.2362204724409449"/>
  <pageSetup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33"/>
    <col customWidth="1" min="2" max="2" width="11.33"/>
    <col customWidth="1" min="3" max="6" width="10.67"/>
    <col customWidth="1" min="7" max="7" width="10.17"/>
    <col customWidth="1" min="8" max="36" width="10.67"/>
  </cols>
  <sheetData>
    <row r="1" ht="9.75" customHeight="1">
      <c r="A1" s="18" t="s">
        <v>141</v>
      </c>
      <c r="B1" s="18">
        <v>1980.0</v>
      </c>
      <c r="C1" s="18">
        <v>1981.0</v>
      </c>
      <c r="D1" s="18">
        <v>1982.0</v>
      </c>
      <c r="E1" s="18">
        <v>1983.0</v>
      </c>
      <c r="F1" s="18">
        <v>1984.0</v>
      </c>
      <c r="G1" s="18">
        <v>1985.0</v>
      </c>
      <c r="H1" s="18">
        <v>1986.0</v>
      </c>
      <c r="I1" s="18">
        <v>1987.0</v>
      </c>
      <c r="J1" s="18">
        <v>1988.0</v>
      </c>
      <c r="K1" s="18">
        <v>1989.0</v>
      </c>
      <c r="L1" s="18">
        <v>1990.0</v>
      </c>
      <c r="M1" s="18">
        <v>1991.0</v>
      </c>
      <c r="N1" s="18">
        <v>1992.0</v>
      </c>
      <c r="O1" s="18">
        <v>1993.0</v>
      </c>
      <c r="P1" s="18">
        <v>1994.0</v>
      </c>
      <c r="Q1" s="18">
        <v>1995.0</v>
      </c>
      <c r="R1" s="18">
        <v>1996.0</v>
      </c>
      <c r="S1" s="18">
        <v>1997.0</v>
      </c>
      <c r="T1" s="18">
        <v>1998.0</v>
      </c>
      <c r="U1" s="18">
        <v>1999.0</v>
      </c>
      <c r="V1" s="18">
        <v>2000.0</v>
      </c>
      <c r="W1" s="18">
        <v>2001.0</v>
      </c>
      <c r="X1" s="18">
        <v>2002.0</v>
      </c>
      <c r="Y1" s="18">
        <v>2003.0</v>
      </c>
      <c r="Z1" s="18">
        <v>2004.0</v>
      </c>
      <c r="AA1" s="18">
        <v>2005.0</v>
      </c>
      <c r="AB1" s="18">
        <v>2006.0</v>
      </c>
      <c r="AC1" s="18">
        <v>2007.0</v>
      </c>
      <c r="AD1" s="18">
        <v>2008.0</v>
      </c>
      <c r="AE1" s="18">
        <v>2009.0</v>
      </c>
      <c r="AF1" s="18">
        <v>2010.0</v>
      </c>
      <c r="AG1" s="18">
        <v>2011.0</v>
      </c>
      <c r="AH1" s="36">
        <v>2012.0</v>
      </c>
      <c r="AI1" s="12" t="s">
        <v>142</v>
      </c>
      <c r="AJ1" s="12" t="s">
        <v>143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6"/>
      <c r="AB2" s="2"/>
      <c r="AC2" s="2"/>
      <c r="AD2" s="2"/>
      <c r="AE2" s="2"/>
      <c r="AF2" s="2"/>
      <c r="AG2" s="2"/>
      <c r="AH2" s="36"/>
      <c r="AI2" s="2"/>
      <c r="AJ2" s="2"/>
    </row>
    <row r="3" ht="9.75" customHeight="1">
      <c r="A3" s="18" t="s">
        <v>67</v>
      </c>
      <c r="B3" s="39">
        <v>36.5330004692077</v>
      </c>
      <c r="C3" s="39">
        <v>36.4940004348754</v>
      </c>
      <c r="D3" s="39">
        <v>35.0789999961853</v>
      </c>
      <c r="E3" s="39">
        <v>35.6360006332397</v>
      </c>
      <c r="F3" s="39">
        <v>36.0889992713928</v>
      </c>
      <c r="G3" s="39">
        <v>36.3600001335144</v>
      </c>
      <c r="H3" s="39">
        <v>35.0539999008178</v>
      </c>
      <c r="I3" s="39">
        <v>35.403000831604</v>
      </c>
      <c r="J3" s="39">
        <v>35.0630006790161</v>
      </c>
      <c r="K3" s="39">
        <v>34.2699995040893</v>
      </c>
      <c r="L3" s="39">
        <v>33.8399996757507</v>
      </c>
      <c r="M3" s="39">
        <v>32.1459994316101</v>
      </c>
      <c r="N3" s="39">
        <v>31.1960010528564</v>
      </c>
      <c r="O3" s="39">
        <v>30.1790008544921</v>
      </c>
      <c r="P3" s="39">
        <v>29.6270008087158</v>
      </c>
      <c r="Q3" s="39">
        <v>29.75</v>
      </c>
      <c r="R3" s="39">
        <v>29.8400001525878</v>
      </c>
      <c r="S3" s="39">
        <v>30.5189995765686</v>
      </c>
      <c r="T3" s="39">
        <v>28.5580005645752</v>
      </c>
      <c r="U3" s="39">
        <v>29.6709995269775</v>
      </c>
      <c r="V3" s="39">
        <v>30.3900003433227</v>
      </c>
      <c r="W3" s="39">
        <v>30.4389991760253</v>
      </c>
      <c r="X3" s="39">
        <v>30.6710000038147</v>
      </c>
      <c r="Y3" s="39">
        <v>29.3500008583068</v>
      </c>
      <c r="Z3" s="39">
        <v>29.2990002632141</v>
      </c>
      <c r="AA3" s="39">
        <v>29.9219999313354</v>
      </c>
      <c r="AB3" s="39">
        <v>29.4440002441406</v>
      </c>
      <c r="AC3" s="39">
        <v>30.4599990844726</v>
      </c>
      <c r="AD3" s="39">
        <v>28.3959999084472</v>
      </c>
      <c r="AE3" s="39">
        <v>30.8719987869262</v>
      </c>
      <c r="AF3" s="39">
        <v>34.9899997711181</v>
      </c>
      <c r="AG3" s="39">
        <v>34.9899997711181</v>
      </c>
      <c r="AH3" s="40">
        <v>34.9899997711181</v>
      </c>
      <c r="AI3" s="41" t="s">
        <v>109</v>
      </c>
      <c r="AJ3" s="42">
        <v>0.02096553705633</v>
      </c>
    </row>
    <row r="4" ht="9.75" customHeight="1">
      <c r="A4" s="18" t="s">
        <v>68</v>
      </c>
      <c r="B4" s="39">
        <v>39.5275214910507</v>
      </c>
      <c r="C4" s="39">
        <v>40.1753340959549</v>
      </c>
      <c r="D4" s="39">
        <v>40.3120967149734</v>
      </c>
      <c r="E4" s="39">
        <v>40.491260766983</v>
      </c>
      <c r="F4" s="39">
        <v>40.5317667722702</v>
      </c>
      <c r="G4" s="39">
        <v>40.9390387535095</v>
      </c>
      <c r="H4" s="39">
        <v>41.1020009517669</v>
      </c>
      <c r="I4" s="39">
        <v>41.20126247406</v>
      </c>
      <c r="J4" s="39">
        <v>41.4677596092224</v>
      </c>
      <c r="K4" s="39">
        <v>41.2957024574279</v>
      </c>
      <c r="L4" s="39">
        <v>40.2938377857208</v>
      </c>
      <c r="M4" s="39">
        <v>40.0983598232269</v>
      </c>
      <c r="N4" s="39">
        <v>39.6339900493621</v>
      </c>
      <c r="O4" s="39">
        <v>39.4957213401794</v>
      </c>
      <c r="P4" s="39">
        <v>48.1492058038711</v>
      </c>
      <c r="Q4" s="39">
        <v>48.3665552139282</v>
      </c>
      <c r="R4" s="39">
        <v>48.9426259994506</v>
      </c>
      <c r="S4" s="39">
        <v>48.8030928373336</v>
      </c>
      <c r="T4" s="39">
        <v>49.8230888843536</v>
      </c>
      <c r="U4" s="39">
        <v>181.560446262359</v>
      </c>
      <c r="V4" s="39">
        <v>181.503695964813</v>
      </c>
      <c r="W4" s="39">
        <v>180.940955042839</v>
      </c>
      <c r="X4" s="39">
        <v>180.400013208389</v>
      </c>
      <c r="Y4" s="39">
        <v>180.366031765937</v>
      </c>
      <c r="Z4" s="39">
        <v>180.042625427246</v>
      </c>
      <c r="AA4" s="39">
        <v>180.488854885101</v>
      </c>
      <c r="AB4" s="39">
        <v>179.809934020042</v>
      </c>
      <c r="AC4" s="39">
        <v>178.834030628204</v>
      </c>
      <c r="AD4" s="39">
        <v>176.263906955718</v>
      </c>
      <c r="AE4" s="39">
        <v>175.874104022979</v>
      </c>
      <c r="AF4" s="39">
        <v>175.221514940261</v>
      </c>
      <c r="AG4" s="39">
        <v>174.592532396316</v>
      </c>
      <c r="AH4" s="40">
        <v>173.888064622879</v>
      </c>
      <c r="AI4" s="43">
        <v>-0.00403492478654</v>
      </c>
      <c r="AJ4" s="42">
        <v>0.10419139266014</v>
      </c>
    </row>
    <row r="5" ht="9.75" customHeight="1">
      <c r="A5" s="18" t="s">
        <v>70</v>
      </c>
      <c r="B5" s="39">
        <v>47.2239990234375</v>
      </c>
      <c r="C5" s="39">
        <v>56.9980010986328</v>
      </c>
      <c r="D5" s="39">
        <v>56.9980010986328</v>
      </c>
      <c r="E5" s="39">
        <v>57.0960006713867</v>
      </c>
      <c r="F5" s="39">
        <v>56.4099998474121</v>
      </c>
      <c r="G5" s="39">
        <v>55.5929985046386</v>
      </c>
      <c r="H5" s="39">
        <v>54.8800010681152</v>
      </c>
      <c r="I5" s="39">
        <v>54.1100006103515</v>
      </c>
      <c r="J5" s="39">
        <v>53.0120010375976</v>
      </c>
      <c r="K5" s="39">
        <v>51.9830017089843</v>
      </c>
      <c r="L5" s="39">
        <v>51.2980003356933</v>
      </c>
      <c r="M5" s="39">
        <v>50.9249992370605</v>
      </c>
      <c r="N5" s="39">
        <v>51.224998474121</v>
      </c>
      <c r="O5" s="39">
        <v>50.7760009765625</v>
      </c>
      <c r="P5" s="39">
        <v>49.7750015258789</v>
      </c>
      <c r="Q5" s="39">
        <v>48.7960014343261</v>
      </c>
      <c r="R5" s="39">
        <v>48.4720001220703</v>
      </c>
      <c r="S5" s="39">
        <v>47.8219985961914</v>
      </c>
      <c r="T5" s="39">
        <v>21.6380004882812</v>
      </c>
      <c r="U5" s="39">
        <v>21.5189990997314</v>
      </c>
      <c r="V5" s="39">
        <v>20.1860008239746</v>
      </c>
      <c r="W5" s="39">
        <v>18.7670001983642</v>
      </c>
      <c r="X5" s="39">
        <v>17.1959991455078</v>
      </c>
      <c r="Y5" s="39">
        <v>16.0410003662109</v>
      </c>
      <c r="Z5" s="39">
        <v>14.8027002811431</v>
      </c>
      <c r="AA5" s="39">
        <v>13.6696996688842</v>
      </c>
      <c r="AB5" s="39">
        <v>12.8496000766754</v>
      </c>
      <c r="AC5" s="39">
        <v>12.1865998506546</v>
      </c>
      <c r="AD5" s="39">
        <v>11.8654996156692</v>
      </c>
      <c r="AE5" s="39">
        <v>11.8655004501342</v>
      </c>
      <c r="AF5" s="39">
        <v>11.6912997961044</v>
      </c>
      <c r="AG5" s="39">
        <v>11.3937003612518</v>
      </c>
      <c r="AH5" s="40">
        <v>11.3619997501373</v>
      </c>
      <c r="AI5" s="43">
        <v>-0.00278229289688</v>
      </c>
      <c r="AJ5" s="42">
        <v>0.00680795777589</v>
      </c>
    </row>
    <row r="6" ht="9.75" customHeight="1">
      <c r="A6" s="19" t="s">
        <v>71</v>
      </c>
      <c r="B6" s="44">
        <v>123.284520983695</v>
      </c>
      <c r="C6" s="44">
        <v>133.667335629463</v>
      </c>
      <c r="D6" s="44">
        <v>132.389097809791</v>
      </c>
      <c r="E6" s="44">
        <v>133.223262071609</v>
      </c>
      <c r="F6" s="44">
        <v>133.030765891075</v>
      </c>
      <c r="G6" s="44">
        <v>132.892037391662</v>
      </c>
      <c r="H6" s="44">
        <v>131.0360019207</v>
      </c>
      <c r="I6" s="44">
        <v>130.714263916015</v>
      </c>
      <c r="J6" s="44">
        <v>129.542761325836</v>
      </c>
      <c r="K6" s="44">
        <v>127.548703670501</v>
      </c>
      <c r="L6" s="44">
        <v>125.431837797164</v>
      </c>
      <c r="M6" s="44">
        <v>123.169358491897</v>
      </c>
      <c r="N6" s="44">
        <v>122.054989576339</v>
      </c>
      <c r="O6" s="44">
        <v>120.450723171234</v>
      </c>
      <c r="P6" s="44">
        <v>127.551208138465</v>
      </c>
      <c r="Q6" s="44">
        <v>126.912556648254</v>
      </c>
      <c r="R6" s="44">
        <v>127.254626274108</v>
      </c>
      <c r="S6" s="44">
        <v>127.144091010093</v>
      </c>
      <c r="T6" s="44">
        <v>100.01908993721</v>
      </c>
      <c r="U6" s="44">
        <v>232.750444889068</v>
      </c>
      <c r="V6" s="44">
        <v>232.07969713211</v>
      </c>
      <c r="W6" s="44">
        <v>230.146954417228</v>
      </c>
      <c r="X6" s="44">
        <v>228.267012357711</v>
      </c>
      <c r="Y6" s="44">
        <v>225.757032990455</v>
      </c>
      <c r="Z6" s="44">
        <v>224.144325971603</v>
      </c>
      <c r="AA6" s="44">
        <v>224.080554485321</v>
      </c>
      <c r="AB6" s="44">
        <v>222.103534340858</v>
      </c>
      <c r="AC6" s="44">
        <v>221.480629563331</v>
      </c>
      <c r="AD6" s="44">
        <v>216.525406479835</v>
      </c>
      <c r="AE6" s="44">
        <v>218.61160326004</v>
      </c>
      <c r="AF6" s="44">
        <v>221.902814507484</v>
      </c>
      <c r="AG6" s="44">
        <v>220.976232528686</v>
      </c>
      <c r="AH6" s="44">
        <v>220.240064144134</v>
      </c>
      <c r="AI6" s="45">
        <v>-0.00333143700846</v>
      </c>
      <c r="AJ6" s="46">
        <v>0.13196489214897</v>
      </c>
    </row>
    <row r="7" ht="9.75" customHeight="1">
      <c r="A7" s="2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0"/>
      <c r="AI7" s="43"/>
      <c r="AJ7" s="42"/>
    </row>
    <row r="8" ht="9.75" customHeight="1">
      <c r="A8" s="18" t="s">
        <v>72</v>
      </c>
      <c r="B8" s="39">
        <v>2.45700001716614</v>
      </c>
      <c r="C8" s="39">
        <v>2.17165207862854</v>
      </c>
      <c r="D8" s="39">
        <v>1.94959998130798</v>
      </c>
      <c r="E8" s="39">
        <v>2.44976902008057</v>
      </c>
      <c r="F8" s="39">
        <v>2.34899997711182</v>
      </c>
      <c r="G8" s="39">
        <v>2.24000000953674</v>
      </c>
      <c r="H8" s="39">
        <v>2.23300004005432</v>
      </c>
      <c r="I8" s="39">
        <v>2.24600005149841</v>
      </c>
      <c r="J8" s="39">
        <v>2.27990007400513</v>
      </c>
      <c r="K8" s="39">
        <v>2.16770005226135</v>
      </c>
      <c r="L8" s="39">
        <v>1.56998705863953</v>
      </c>
      <c r="M8" s="39">
        <v>1.68326652050018</v>
      </c>
      <c r="N8" s="39">
        <v>2.01743793487549</v>
      </c>
      <c r="O8" s="39">
        <v>2.21678709983826</v>
      </c>
      <c r="P8" s="39">
        <v>2.25263285636902</v>
      </c>
      <c r="Q8" s="39">
        <v>2.38636684417725</v>
      </c>
      <c r="R8" s="39">
        <v>2.60043430328369</v>
      </c>
      <c r="S8" s="39">
        <v>2.62117791175842</v>
      </c>
      <c r="T8" s="39">
        <v>2.75341486930847</v>
      </c>
      <c r="U8" s="39">
        <v>3.0711886882782</v>
      </c>
      <c r="V8" s="39">
        <v>2.97370290756226</v>
      </c>
      <c r="W8" s="39">
        <v>2.87868285179138</v>
      </c>
      <c r="X8" s="39">
        <v>2.82050848007202</v>
      </c>
      <c r="Y8" s="39">
        <v>2.67450928688049</v>
      </c>
      <c r="Z8" s="39">
        <v>2.47800922393799</v>
      </c>
      <c r="AA8" s="39">
        <v>2.18026280403137</v>
      </c>
      <c r="AB8" s="39">
        <v>2.5867600440979</v>
      </c>
      <c r="AC8" s="39">
        <v>2.6160204410553</v>
      </c>
      <c r="AD8" s="39">
        <v>2.52030825614929</v>
      </c>
      <c r="AE8" s="39">
        <v>2.5114963054657</v>
      </c>
      <c r="AF8" s="39">
        <v>2.52415180206299</v>
      </c>
      <c r="AG8" s="39">
        <v>2.52500009536743</v>
      </c>
      <c r="AH8" s="40">
        <v>2.4779999256134</v>
      </c>
      <c r="AI8" s="43">
        <v>-0.01861392706633</v>
      </c>
      <c r="AJ8" s="42">
        <v>0.00148478429765</v>
      </c>
    </row>
    <row r="9" ht="9.75" customHeight="1">
      <c r="A9" s="18" t="s">
        <v>73</v>
      </c>
      <c r="B9" s="39">
        <v>1.3179669380188</v>
      </c>
      <c r="C9" s="39">
        <v>1.47584116458893</v>
      </c>
      <c r="D9" s="39">
        <v>1.71843922138214</v>
      </c>
      <c r="E9" s="39">
        <v>1.84983336925507</v>
      </c>
      <c r="F9" s="39">
        <v>2.01601004600525</v>
      </c>
      <c r="G9" s="39">
        <v>2.1680600643158</v>
      </c>
      <c r="H9" s="39">
        <v>2.35841488838196</v>
      </c>
      <c r="I9" s="39">
        <v>2.55075716972351</v>
      </c>
      <c r="J9" s="39">
        <v>2.81613707542419</v>
      </c>
      <c r="K9" s="39">
        <v>2.75983691215515</v>
      </c>
      <c r="L9" s="39">
        <v>4.51304006576538</v>
      </c>
      <c r="M9" s="39">
        <v>4.81834077835083</v>
      </c>
      <c r="N9" s="39">
        <v>4.96574258804321</v>
      </c>
      <c r="O9" s="39">
        <v>4.98215913772583</v>
      </c>
      <c r="P9" s="39">
        <v>5.3744421005249</v>
      </c>
      <c r="Q9" s="39">
        <v>6.22304439544678</v>
      </c>
      <c r="R9" s="39">
        <v>6.68067836761475</v>
      </c>
      <c r="S9" s="39">
        <v>7.10594511032104</v>
      </c>
      <c r="T9" s="39">
        <v>7.35725450515747</v>
      </c>
      <c r="U9" s="39">
        <v>8.15331172943115</v>
      </c>
      <c r="V9" s="39">
        <v>8.46448802947998</v>
      </c>
      <c r="W9" s="39">
        <v>8.48519992828369</v>
      </c>
      <c r="X9" s="39">
        <v>9.80428695678711</v>
      </c>
      <c r="Y9" s="39">
        <v>10.6015892028808</v>
      </c>
      <c r="Z9" s="39">
        <v>11.2430362701416</v>
      </c>
      <c r="AA9" s="39">
        <v>11.7722616195678</v>
      </c>
      <c r="AB9" s="39">
        <v>12.1820001602172</v>
      </c>
      <c r="AC9" s="39">
        <v>12.6238298416137</v>
      </c>
      <c r="AD9" s="39">
        <v>12.8014202117919</v>
      </c>
      <c r="AE9" s="39">
        <v>12.8756704330444</v>
      </c>
      <c r="AF9" s="39">
        <v>14.2463302612304</v>
      </c>
      <c r="AG9" s="39">
        <v>15.0498895645141</v>
      </c>
      <c r="AH9" s="40">
        <v>15.3142213821411</v>
      </c>
      <c r="AI9" s="43">
        <v>0.01756370440125</v>
      </c>
      <c r="AJ9" s="42">
        <v>0.00917607545853</v>
      </c>
    </row>
    <row r="10" ht="9.75" customHeight="1">
      <c r="A10" s="18" t="s">
        <v>74</v>
      </c>
      <c r="B10" s="39">
        <v>0.55000001192093</v>
      </c>
      <c r="C10" s="39">
        <v>0.52999997138977</v>
      </c>
      <c r="D10" s="39">
        <v>0.61000001430511</v>
      </c>
      <c r="E10" s="39">
        <v>0.63999998569489</v>
      </c>
      <c r="F10" s="39">
        <v>1.10000002384186</v>
      </c>
      <c r="G10" s="39">
        <v>1.24000000953674</v>
      </c>
      <c r="H10" s="39">
        <v>1.70000004768372</v>
      </c>
      <c r="I10" s="39">
        <v>1.9099999666214</v>
      </c>
      <c r="J10" s="39">
        <v>2.04999995231628</v>
      </c>
      <c r="K10" s="39">
        <v>1.98000001907349</v>
      </c>
      <c r="L10" s="39">
        <v>1.99000000953674</v>
      </c>
      <c r="M10" s="39">
        <v>1.88460004329681</v>
      </c>
      <c r="N10" s="39">
        <v>3.23189997673035</v>
      </c>
      <c r="O10" s="39">
        <v>3.15639996528625</v>
      </c>
      <c r="P10" s="39">
        <v>3.13899993896484</v>
      </c>
      <c r="Q10" s="39">
        <v>2.95190000534058</v>
      </c>
      <c r="R10" s="39">
        <v>2.79800009727478</v>
      </c>
      <c r="S10" s="39">
        <v>2.57719993591309</v>
      </c>
      <c r="T10" s="39">
        <v>2.47779989242554</v>
      </c>
      <c r="U10" s="39">
        <v>2.28920006752014</v>
      </c>
      <c r="V10" s="39">
        <v>1.97189998626709</v>
      </c>
      <c r="W10" s="39">
        <v>1.84220004081726</v>
      </c>
      <c r="X10" s="39">
        <v>1.6317000389099099</v>
      </c>
      <c r="Y10" s="39">
        <v>1.54240000247955</v>
      </c>
      <c r="Z10" s="39">
        <v>1.47759997844696</v>
      </c>
      <c r="AA10" s="39">
        <v>1.45319998264313</v>
      </c>
      <c r="AB10" s="39">
        <v>1.50940001010895</v>
      </c>
      <c r="AC10" s="39">
        <v>1.50999999046326</v>
      </c>
      <c r="AD10" s="39">
        <v>1.36199998855591</v>
      </c>
      <c r="AE10" s="39">
        <v>1.36000001430511</v>
      </c>
      <c r="AF10" s="39">
        <v>1.89999997615814</v>
      </c>
      <c r="AG10" s="39">
        <v>1.98759996891022</v>
      </c>
      <c r="AH10" s="40">
        <v>2.20000004768372</v>
      </c>
      <c r="AI10" s="43">
        <v>0.10686258971691</v>
      </c>
      <c r="AJ10" s="42">
        <v>0.00131821050309</v>
      </c>
    </row>
    <row r="11" ht="9.75" customHeight="1">
      <c r="A11" s="18" t="s">
        <v>75</v>
      </c>
      <c r="B11" s="39">
        <v>0.97390002012253</v>
      </c>
      <c r="C11" s="39">
        <v>0.90410000085831</v>
      </c>
      <c r="D11" s="39">
        <v>0.91399997472763</v>
      </c>
      <c r="E11" s="39">
        <v>0.88169997930527</v>
      </c>
      <c r="F11" s="39">
        <v>1.13709998130798</v>
      </c>
      <c r="G11" s="39">
        <v>1.14800000190735</v>
      </c>
      <c r="H11" s="39">
        <v>1.23510003089905</v>
      </c>
      <c r="I11" s="39">
        <v>1.59430003166199</v>
      </c>
      <c r="J11" s="39">
        <v>1.51489996910095</v>
      </c>
      <c r="K11" s="39">
        <v>1.44159996509552</v>
      </c>
      <c r="L11" s="39">
        <v>1.35520005226135</v>
      </c>
      <c r="M11" s="39">
        <v>1.52439999580383</v>
      </c>
      <c r="N11" s="39">
        <v>3.24000000953674</v>
      </c>
      <c r="O11" s="39">
        <v>3.65980005264282</v>
      </c>
      <c r="P11" s="39">
        <v>3.49119997024536</v>
      </c>
      <c r="Q11" s="39">
        <v>3.38529992103577</v>
      </c>
      <c r="R11" s="39">
        <v>3.45300006866455</v>
      </c>
      <c r="S11" s="39">
        <v>3.67400002479553</v>
      </c>
      <c r="T11" s="39">
        <v>4.10200023651123</v>
      </c>
      <c r="U11" s="39">
        <v>4.42799997329712</v>
      </c>
      <c r="V11" s="39">
        <v>4.56599998474121</v>
      </c>
      <c r="W11" s="39">
        <v>4.63000011444092</v>
      </c>
      <c r="X11" s="39">
        <v>5.05999994277954</v>
      </c>
      <c r="Y11" s="39">
        <v>5.05999994277954</v>
      </c>
      <c r="Z11" s="39">
        <v>5.05999994277954</v>
      </c>
      <c r="AA11" s="39">
        <v>4.8658299446106</v>
      </c>
      <c r="AB11" s="39">
        <v>4.46493005752563</v>
      </c>
      <c r="AC11" s="39">
        <v>4.00099992752075</v>
      </c>
      <c r="AD11" s="39">
        <v>6.51800012588501</v>
      </c>
      <c r="AE11" s="39">
        <v>6.33298015594482</v>
      </c>
      <c r="AF11" s="39">
        <v>6.15780019760132</v>
      </c>
      <c r="AG11" s="39">
        <v>7.21000003814697</v>
      </c>
      <c r="AH11" s="40">
        <v>8.23999977111816</v>
      </c>
      <c r="AI11" s="43">
        <v>0.14285710453987</v>
      </c>
      <c r="AJ11" s="42">
        <v>0.00493729719892</v>
      </c>
    </row>
    <row r="12" ht="9.75" customHeight="1">
      <c r="A12" s="18" t="s">
        <v>76</v>
      </c>
      <c r="B12" s="39">
        <v>0.62844502925873</v>
      </c>
      <c r="C12" s="39">
        <v>0.88203698396683</v>
      </c>
      <c r="D12" s="39">
        <v>0.77514499425888</v>
      </c>
      <c r="E12" s="39">
        <v>0.69632399082184</v>
      </c>
      <c r="F12" s="39">
        <v>0.67044597864151</v>
      </c>
      <c r="G12" s="39">
        <v>0.58899998664856</v>
      </c>
      <c r="H12" s="39">
        <v>0.53579998016357</v>
      </c>
      <c r="I12" s="39">
        <v>0.48039999604225</v>
      </c>
      <c r="J12" s="39">
        <v>0.85299998521805</v>
      </c>
      <c r="K12" s="39">
        <v>0.84700000286102</v>
      </c>
      <c r="L12" s="39">
        <v>0.8231999874115</v>
      </c>
      <c r="M12" s="39">
        <v>0.82179999351501</v>
      </c>
      <c r="N12" s="39">
        <v>0.80260002613068</v>
      </c>
      <c r="O12" s="39">
        <v>0.79946702718735</v>
      </c>
      <c r="P12" s="39">
        <v>0.83089202642441</v>
      </c>
      <c r="Q12" s="39">
        <v>0.808109998703</v>
      </c>
      <c r="R12" s="39">
        <v>0.77352100610733</v>
      </c>
      <c r="S12" s="39">
        <v>0.75840997695923</v>
      </c>
      <c r="T12" s="39">
        <v>0.93738299608231</v>
      </c>
      <c r="U12" s="39">
        <v>0.89060002565384</v>
      </c>
      <c r="V12" s="39">
        <v>0.90561997890472</v>
      </c>
      <c r="W12" s="39">
        <v>0.97937601804733</v>
      </c>
      <c r="X12" s="39">
        <v>0.95289099216461</v>
      </c>
      <c r="Y12" s="39">
        <v>0.92955297231674</v>
      </c>
      <c r="Z12" s="39">
        <v>1.09730303287506</v>
      </c>
      <c r="AA12" s="39">
        <v>1.07825803756714</v>
      </c>
      <c r="AB12" s="39">
        <v>1.09728801250458</v>
      </c>
      <c r="AC12" s="39">
        <v>1.12147998809814</v>
      </c>
      <c r="AD12" s="39">
        <v>1.12147998809814</v>
      </c>
      <c r="AE12" s="39">
        <v>1.12147998809814</v>
      </c>
      <c r="AF12" s="39">
        <v>1.24000000953674</v>
      </c>
      <c r="AG12" s="39">
        <v>1.24000000953674</v>
      </c>
      <c r="AH12" s="40">
        <v>1.24000000953674</v>
      </c>
      <c r="AI12" s="41" t="s">
        <v>109</v>
      </c>
      <c r="AJ12" s="42">
        <v>7.4299133848E-4</v>
      </c>
    </row>
    <row r="13" ht="9.75" customHeight="1">
      <c r="A13" s="18" t="s">
        <v>77</v>
      </c>
      <c r="B13" s="39">
        <v>0.57099997997284</v>
      </c>
      <c r="C13" s="39">
        <v>0.57099997997284</v>
      </c>
      <c r="D13" s="39">
        <v>0.63300001621246</v>
      </c>
      <c r="E13" s="39">
        <v>0.54000002145767</v>
      </c>
      <c r="F13" s="39">
        <v>0.56999999284744</v>
      </c>
      <c r="G13" s="39">
        <v>0.61199998855591</v>
      </c>
      <c r="H13" s="39">
        <v>0.56400001049042</v>
      </c>
      <c r="I13" s="39">
        <v>0.61949998140335</v>
      </c>
      <c r="J13" s="39">
        <v>0.6129999756813</v>
      </c>
      <c r="K13" s="39">
        <v>0.61860001087189</v>
      </c>
      <c r="L13" s="39">
        <v>0.60219997167587</v>
      </c>
      <c r="M13" s="39">
        <v>0.57260000705719</v>
      </c>
      <c r="N13" s="39">
        <v>0.54100000858307</v>
      </c>
      <c r="O13" s="39">
        <v>0.56010001897812</v>
      </c>
      <c r="P13" s="39">
        <v>0.56000000238419</v>
      </c>
      <c r="Q13" s="39">
        <v>0.65659999847412</v>
      </c>
      <c r="R13" s="39">
        <v>0.72269999980927</v>
      </c>
      <c r="S13" s="39">
        <v>0.70620000362396</v>
      </c>
      <c r="T13" s="39">
        <v>0.74006998538971</v>
      </c>
      <c r="U13" s="39">
        <v>0.82096999883652</v>
      </c>
      <c r="V13" s="39">
        <v>0.85106998682022</v>
      </c>
      <c r="W13" s="39">
        <v>0.96007001399994</v>
      </c>
      <c r="X13" s="39">
        <v>1.12506997585297</v>
      </c>
      <c r="Y13" s="39">
        <v>0.89107000827789</v>
      </c>
      <c r="Z13" s="39">
        <v>0.80899999290705</v>
      </c>
      <c r="AA13" s="39">
        <v>0.80300001055002</v>
      </c>
      <c r="AB13" s="39">
        <v>0.7937999740243</v>
      </c>
      <c r="AC13" s="39">
        <v>0.87099999189377</v>
      </c>
      <c r="AD13" s="39">
        <v>0.8299999833107</v>
      </c>
      <c r="AE13" s="39">
        <v>0.8299999833107</v>
      </c>
      <c r="AF13" s="39">
        <v>0.8299999833107</v>
      </c>
      <c r="AG13" s="39">
        <v>0.8299999833107</v>
      </c>
      <c r="AH13" s="40">
        <v>0.8299999833107</v>
      </c>
      <c r="AI13" s="41" t="s">
        <v>109</v>
      </c>
      <c r="AJ13" s="42">
        <v>4.9732485786E-4</v>
      </c>
    </row>
    <row r="14" ht="9.75" customHeight="1">
      <c r="A14" s="18" t="s">
        <v>79</v>
      </c>
      <c r="B14" s="39">
        <v>19.5300006866455</v>
      </c>
      <c r="C14" s="39">
        <v>19.8880004882812</v>
      </c>
      <c r="D14" s="39">
        <v>24.8999996185302</v>
      </c>
      <c r="E14" s="39">
        <v>25.886999130249</v>
      </c>
      <c r="F14" s="39">
        <v>28.0279998779296</v>
      </c>
      <c r="G14" s="39">
        <v>54.4539985656738</v>
      </c>
      <c r="H14" s="39">
        <v>55.5209999084472</v>
      </c>
      <c r="I14" s="39">
        <v>58.1010017395019</v>
      </c>
      <c r="J14" s="39">
        <v>58.5050010681152</v>
      </c>
      <c r="K14" s="39">
        <v>59.0400009155273</v>
      </c>
      <c r="L14" s="39">
        <v>60.0540008544921</v>
      </c>
      <c r="M14" s="39">
        <v>62.648998260498</v>
      </c>
      <c r="N14" s="39">
        <v>63.3300018310546</v>
      </c>
      <c r="O14" s="39">
        <v>64.447998046875</v>
      </c>
      <c r="P14" s="39">
        <v>64.8769989013671</v>
      </c>
      <c r="Q14" s="39">
        <v>66.329002380371</v>
      </c>
      <c r="R14" s="39">
        <v>72.6669998168945</v>
      </c>
      <c r="S14" s="39">
        <v>74.9309997558593</v>
      </c>
      <c r="T14" s="39">
        <v>76.1080017089843</v>
      </c>
      <c r="U14" s="39">
        <v>76.8479995727539</v>
      </c>
      <c r="V14" s="39">
        <v>76.8479995727539</v>
      </c>
      <c r="W14" s="39">
        <v>77.6849975585937</v>
      </c>
      <c r="X14" s="39">
        <v>77.3069992065429</v>
      </c>
      <c r="Y14" s="39">
        <v>77.2259979248046</v>
      </c>
      <c r="Z14" s="39">
        <v>79.7289962768554</v>
      </c>
      <c r="AA14" s="39">
        <v>80.0120010375976</v>
      </c>
      <c r="AB14" s="39">
        <v>87.32399892807</v>
      </c>
      <c r="AC14" s="39">
        <v>99.3769989013671</v>
      </c>
      <c r="AD14" s="39">
        <v>172.322998046875</v>
      </c>
      <c r="AE14" s="39">
        <v>211.17300415039</v>
      </c>
      <c r="AF14" s="39">
        <v>296.500999450683</v>
      </c>
      <c r="AG14" s="39">
        <v>297.570999145507</v>
      </c>
      <c r="AH14" s="40">
        <v>297.570999145507</v>
      </c>
      <c r="AI14" s="41" t="s">
        <v>109</v>
      </c>
      <c r="AJ14" s="42">
        <v>0.17830054461956</v>
      </c>
    </row>
    <row r="15" ht="9.75" customHeight="1">
      <c r="A15" s="18" t="s">
        <v>80</v>
      </c>
      <c r="B15" s="39">
        <v>0.71369599917671</v>
      </c>
      <c r="C15" s="39">
        <v>0.75824402627768</v>
      </c>
      <c r="D15" s="39">
        <v>0.82516201917315</v>
      </c>
      <c r="E15" s="39">
        <v>0.47531000629533</v>
      </c>
      <c r="F15" s="39">
        <v>0.43992600694764</v>
      </c>
      <c r="G15" s="39">
        <v>0.43539999666973</v>
      </c>
      <c r="H15" s="39">
        <v>0.42900000215741</v>
      </c>
      <c r="I15" s="39">
        <v>0.61611999152228</v>
      </c>
      <c r="J15" s="39">
        <v>0.60820000059903</v>
      </c>
      <c r="K15" s="39">
        <v>0.6399899837561</v>
      </c>
      <c r="L15" s="39">
        <v>0.61718300171196</v>
      </c>
      <c r="M15" s="39">
        <v>0.60253700660542</v>
      </c>
      <c r="N15" s="39">
        <v>0.63459201063961</v>
      </c>
      <c r="O15" s="39">
        <v>0.86120102391578</v>
      </c>
      <c r="P15" s="39">
        <v>0.95752401766367</v>
      </c>
      <c r="Q15" s="39">
        <v>0.99892100133002</v>
      </c>
      <c r="R15" s="39">
        <v>1.04503102554008</v>
      </c>
      <c r="S15" s="39">
        <v>1.06511302525178</v>
      </c>
      <c r="T15" s="39">
        <v>1.07845301413909</v>
      </c>
      <c r="U15" s="39">
        <v>1.27735599433072</v>
      </c>
      <c r="V15" s="39">
        <v>1.32740800036117</v>
      </c>
      <c r="W15" s="39">
        <v>1.37060800613835</v>
      </c>
      <c r="X15" s="39">
        <v>1.62599999876693</v>
      </c>
      <c r="Y15" s="39">
        <v>1.47280900948681</v>
      </c>
      <c r="Z15" s="39">
        <v>1.46820900333114</v>
      </c>
      <c r="AA15" s="39">
        <v>1.47020001010969</v>
      </c>
      <c r="AB15" s="39">
        <v>0.84415199956857</v>
      </c>
      <c r="AC15" s="39">
        <v>0.82049999758601</v>
      </c>
      <c r="AD15" s="39">
        <v>0.8120699969586</v>
      </c>
      <c r="AE15" s="39">
        <v>0.7692590059014</v>
      </c>
      <c r="AF15" s="39">
        <v>0.76835900556762</v>
      </c>
      <c r="AG15" s="39">
        <v>0.50672900187783</v>
      </c>
      <c r="AH15" s="40">
        <v>0.51152900862508</v>
      </c>
      <c r="AI15" s="43">
        <v>0.00947253219783</v>
      </c>
      <c r="AJ15" s="42">
        <v>3.0650131521E-4</v>
      </c>
    </row>
    <row r="16" ht="9.75" customHeight="1">
      <c r="A16" s="19" t="s">
        <v>81</v>
      </c>
      <c r="B16" s="44">
        <v>26.7420086822821</v>
      </c>
      <c r="C16" s="44">
        <v>27.1808746939641</v>
      </c>
      <c r="D16" s="44">
        <v>32.3253458398976</v>
      </c>
      <c r="E16" s="44">
        <v>33.4199355031596</v>
      </c>
      <c r="F16" s="44">
        <v>36.3104818846331</v>
      </c>
      <c r="G16" s="44">
        <v>62.8864586228446</v>
      </c>
      <c r="H16" s="44">
        <v>64.5763149082777</v>
      </c>
      <c r="I16" s="44">
        <v>68.1180789279751</v>
      </c>
      <c r="J16" s="44">
        <v>69.2401381004601</v>
      </c>
      <c r="K16" s="44">
        <v>69.4947278616018</v>
      </c>
      <c r="L16" s="44">
        <v>71.5248110014945</v>
      </c>
      <c r="M16" s="44">
        <v>74.5565426056273</v>
      </c>
      <c r="N16" s="44">
        <v>78.7632743855938</v>
      </c>
      <c r="O16" s="44">
        <v>80.6839123724494</v>
      </c>
      <c r="P16" s="44">
        <v>81.4826898139435</v>
      </c>
      <c r="Q16" s="44">
        <v>83.7392445448786</v>
      </c>
      <c r="R16" s="44">
        <v>90.7403646851889</v>
      </c>
      <c r="S16" s="44">
        <v>93.4390457444824</v>
      </c>
      <c r="T16" s="44">
        <v>95.5543772079981</v>
      </c>
      <c r="U16" s="44">
        <v>97.7786260501015</v>
      </c>
      <c r="V16" s="44">
        <v>97.9081884468905</v>
      </c>
      <c r="W16" s="44">
        <v>98.8311345321126</v>
      </c>
      <c r="X16" s="44">
        <v>100.327455591876</v>
      </c>
      <c r="Y16" s="44">
        <v>100.397928349906</v>
      </c>
      <c r="Z16" s="44">
        <v>103.362153721274</v>
      </c>
      <c r="AA16" s="44">
        <v>103.635013446677</v>
      </c>
      <c r="AB16" s="44">
        <v>110.802329186117</v>
      </c>
      <c r="AC16" s="44">
        <v>122.940829079598</v>
      </c>
      <c r="AD16" s="44">
        <v>198.288276597624</v>
      </c>
      <c r="AE16" s="44">
        <v>236.97389003646</v>
      </c>
      <c r="AF16" s="44">
        <v>324.167640686151</v>
      </c>
      <c r="AG16" s="44">
        <v>326.920217807171</v>
      </c>
      <c r="AH16" s="44">
        <v>328.384749273536</v>
      </c>
      <c r="AI16" s="45">
        <v>0.00447978265584</v>
      </c>
      <c r="AJ16" s="46">
        <v>0.19676372408867</v>
      </c>
    </row>
    <row r="17" ht="9.75" customHeight="1">
      <c r="A17" s="2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0"/>
      <c r="AI17" s="43"/>
      <c r="AJ17" s="42"/>
    </row>
    <row r="18" ht="9.75" customHeight="1">
      <c r="A18" s="18" t="s">
        <v>82</v>
      </c>
      <c r="B18" s="47" t="s">
        <v>83</v>
      </c>
      <c r="C18" s="47" t="s">
        <v>83</v>
      </c>
      <c r="D18" s="47" t="s">
        <v>83</v>
      </c>
      <c r="E18" s="47" t="s">
        <v>83</v>
      </c>
      <c r="F18" s="47" t="s">
        <v>83</v>
      </c>
      <c r="G18" s="47" t="s">
        <v>83</v>
      </c>
      <c r="H18" s="47" t="s">
        <v>83</v>
      </c>
      <c r="I18" s="47" t="s">
        <v>83</v>
      </c>
      <c r="J18" s="47" t="s">
        <v>83</v>
      </c>
      <c r="K18" s="47" t="s">
        <v>83</v>
      </c>
      <c r="L18" s="47" t="s">
        <v>83</v>
      </c>
      <c r="M18" s="47" t="s">
        <v>83</v>
      </c>
      <c r="N18" s="47" t="s">
        <v>83</v>
      </c>
      <c r="O18" s="47" t="s">
        <v>83</v>
      </c>
      <c r="P18" s="47" t="s">
        <v>83</v>
      </c>
      <c r="Q18" s="47" t="s">
        <v>83</v>
      </c>
      <c r="R18" s="47" t="s">
        <v>83</v>
      </c>
      <c r="S18" s="47" t="s">
        <v>83</v>
      </c>
      <c r="T18" s="39">
        <v>1.17799997329712</v>
      </c>
      <c r="U18" s="39">
        <v>1.17799997329712</v>
      </c>
      <c r="V18" s="39">
        <v>1.17799997329712</v>
      </c>
      <c r="W18" s="39">
        <v>1.17799997329712</v>
      </c>
      <c r="X18" s="39">
        <v>7.0</v>
      </c>
      <c r="Y18" s="39">
        <v>7.0</v>
      </c>
      <c r="Z18" s="39">
        <v>7.0</v>
      </c>
      <c r="AA18" s="39">
        <v>7.0</v>
      </c>
      <c r="AB18" s="39">
        <v>7.0</v>
      </c>
      <c r="AC18" s="39">
        <v>7.0</v>
      </c>
      <c r="AD18" s="39">
        <v>7.0</v>
      </c>
      <c r="AE18" s="39">
        <v>7.0</v>
      </c>
      <c r="AF18" s="39">
        <v>7.0</v>
      </c>
      <c r="AG18" s="39">
        <v>7.0</v>
      </c>
      <c r="AH18" s="40">
        <v>7.0</v>
      </c>
      <c r="AI18" s="41" t="s">
        <v>109</v>
      </c>
      <c r="AJ18" s="42">
        <v>0.00419430574402</v>
      </c>
    </row>
    <row r="19" ht="9.75" customHeight="1">
      <c r="A19" s="18" t="s">
        <v>84</v>
      </c>
      <c r="B19" s="39">
        <v>0.44999998807907</v>
      </c>
      <c r="C19" s="39">
        <v>0.37099999189377</v>
      </c>
      <c r="D19" s="39">
        <v>0.32707014679909</v>
      </c>
      <c r="E19" s="39">
        <v>0.30820071697235</v>
      </c>
      <c r="F19" s="39">
        <v>0.46544599533081</v>
      </c>
      <c r="G19" s="39">
        <v>0.44657656550407</v>
      </c>
      <c r="H19" s="39">
        <v>0.40254789590836</v>
      </c>
      <c r="I19" s="39">
        <v>0.40254789590836</v>
      </c>
      <c r="J19" s="39">
        <v>0.54092371463776</v>
      </c>
      <c r="K19" s="39">
        <v>0.62898105382919</v>
      </c>
      <c r="L19" s="39">
        <v>0.59124219417572</v>
      </c>
      <c r="M19" s="39">
        <v>0.6164014339447</v>
      </c>
      <c r="N19" s="39">
        <v>0.74848747253418</v>
      </c>
      <c r="O19" s="39">
        <v>0.70445883274078</v>
      </c>
      <c r="P19" s="39">
        <v>0.75477731227875</v>
      </c>
      <c r="Q19" s="39">
        <v>0.91202253103256</v>
      </c>
      <c r="R19" s="39">
        <v>0.8617040514946</v>
      </c>
      <c r="S19" s="39">
        <v>0.94347161054611</v>
      </c>
      <c r="T19" s="39">
        <v>0.88057351112366</v>
      </c>
      <c r="U19" s="39">
        <v>0.90573275089264</v>
      </c>
      <c r="V19" s="39">
        <v>1.11329650878906</v>
      </c>
      <c r="W19" s="39">
        <v>1.34601950645447</v>
      </c>
      <c r="X19" s="39">
        <v>1.27683162689209</v>
      </c>
      <c r="Y19" s="39">
        <v>1.27683162689209</v>
      </c>
      <c r="Z19" s="39">
        <v>1.32715010643005</v>
      </c>
      <c r="AA19" s="39">
        <v>1.27683162689209</v>
      </c>
      <c r="AB19" s="39">
        <v>1.15732514858246</v>
      </c>
      <c r="AC19" s="39">
        <v>1.11329650878906</v>
      </c>
      <c r="AD19" s="39">
        <v>0.81138557195663</v>
      </c>
      <c r="AE19" s="39">
        <v>0.91831237077713</v>
      </c>
      <c r="AF19" s="39">
        <v>0.89944291114807</v>
      </c>
      <c r="AG19" s="39">
        <v>0.80509579181671</v>
      </c>
      <c r="AH19" s="40">
        <v>0.72961807250977</v>
      </c>
      <c r="AI19" s="43">
        <v>-0.09374998509884</v>
      </c>
      <c r="AJ19" s="42">
        <v>4.3717733934E-4</v>
      </c>
    </row>
    <row r="20" ht="9.75" customHeight="1">
      <c r="A20" s="18" t="s">
        <v>85</v>
      </c>
      <c r="B20" s="39">
        <v>0.37845000624657</v>
      </c>
      <c r="C20" s="39">
        <v>0.37845000624657</v>
      </c>
      <c r="D20" s="39">
        <v>0.41629499197006</v>
      </c>
      <c r="E20" s="39">
        <v>0.43143299221992</v>
      </c>
      <c r="F20" s="39">
        <v>0.62065798044205</v>
      </c>
      <c r="G20" s="39">
        <v>0.63579601049423</v>
      </c>
      <c r="H20" s="39">
        <v>0.64336502552032</v>
      </c>
      <c r="I20" s="39">
        <v>0.6812099814415</v>
      </c>
      <c r="J20" s="39">
        <v>0.8023139834404</v>
      </c>
      <c r="K20" s="39">
        <v>0.76446902751923</v>
      </c>
      <c r="L20" s="39">
        <v>0.76446902751923</v>
      </c>
      <c r="M20" s="39">
        <v>0.82502102851868</v>
      </c>
      <c r="N20" s="39">
        <v>0.64336502552032</v>
      </c>
      <c r="O20" s="39">
        <v>0.64336502552032</v>
      </c>
      <c r="P20" s="39">
        <v>0.75690001249313</v>
      </c>
      <c r="Q20" s="39">
        <v>0.77203798294067</v>
      </c>
      <c r="R20" s="39">
        <v>0.75690001249313</v>
      </c>
      <c r="S20" s="39">
        <v>0.84772801399231</v>
      </c>
      <c r="T20" s="39">
        <v>0.84772801399231</v>
      </c>
      <c r="U20" s="39">
        <v>0.89314198493958</v>
      </c>
      <c r="V20" s="39">
        <v>0.8552970290184</v>
      </c>
      <c r="W20" s="39">
        <v>0.82502102851868</v>
      </c>
      <c r="X20" s="39">
        <v>0.8023139834404</v>
      </c>
      <c r="Y20" s="39">
        <v>0.84015899896622</v>
      </c>
      <c r="Z20" s="39">
        <v>0.80097430944443</v>
      </c>
      <c r="AA20" s="39">
        <v>0.80284607410431</v>
      </c>
      <c r="AB20" s="39">
        <v>0.82549101114273</v>
      </c>
      <c r="AC20" s="39">
        <v>0.87816977500916</v>
      </c>
      <c r="AD20" s="39">
        <v>0.97827810049057</v>
      </c>
      <c r="AE20" s="39">
        <v>0.96657186746597</v>
      </c>
      <c r="AF20" s="39">
        <v>1.41837680339813</v>
      </c>
      <c r="AG20" s="39">
        <v>1.37838220596313</v>
      </c>
      <c r="AH20" s="40">
        <v>1.37838220596313</v>
      </c>
      <c r="AI20" s="41" t="s">
        <v>109</v>
      </c>
      <c r="AJ20" s="42">
        <v>8.2590809325E-4</v>
      </c>
    </row>
    <row r="21" ht="9.75" customHeight="1">
      <c r="A21" s="18" t="s">
        <v>86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39">
        <v>5.40000009536743</v>
      </c>
      <c r="U21" s="39">
        <v>5.40000009536743</v>
      </c>
      <c r="V21" s="39">
        <v>5.40000009536743</v>
      </c>
      <c r="W21" s="39">
        <v>5.40000009536743</v>
      </c>
      <c r="X21" s="39">
        <v>5.40000009536743</v>
      </c>
      <c r="Y21" s="39">
        <v>9.0</v>
      </c>
      <c r="Z21" s="39">
        <v>9.0</v>
      </c>
      <c r="AA21" s="39">
        <v>9.0</v>
      </c>
      <c r="AB21" s="39">
        <v>9.0</v>
      </c>
      <c r="AC21" s="39">
        <v>30.0</v>
      </c>
      <c r="AD21" s="39">
        <v>30.0</v>
      </c>
      <c r="AE21" s="39">
        <v>30.0</v>
      </c>
      <c r="AF21" s="39">
        <v>30.0</v>
      </c>
      <c r="AG21" s="39">
        <v>30.0</v>
      </c>
      <c r="AH21" s="40">
        <v>30.0</v>
      </c>
      <c r="AI21" s="41" t="s">
        <v>109</v>
      </c>
      <c r="AJ21" s="42">
        <v>0.01797559671104</v>
      </c>
    </row>
    <row r="22" ht="9.75" customHeight="1">
      <c r="A22" s="18" t="s">
        <v>87</v>
      </c>
      <c r="B22" s="39">
        <v>3.95206159353256</v>
      </c>
      <c r="C22" s="39">
        <v>3.95495975017548</v>
      </c>
      <c r="D22" s="39">
        <v>3.81658375263214</v>
      </c>
      <c r="E22" s="39">
        <v>4.88701111078262</v>
      </c>
      <c r="F22" s="39">
        <v>4.96190878748894</v>
      </c>
      <c r="G22" s="39">
        <v>5.90266060829163</v>
      </c>
      <c r="H22" s="39">
        <v>6.49335521459579</v>
      </c>
      <c r="I22" s="39">
        <v>6.63608461618423</v>
      </c>
      <c r="J22" s="39">
        <v>8.1564689874649</v>
      </c>
      <c r="K22" s="39">
        <v>8.42163509130478</v>
      </c>
      <c r="L22" s="39">
        <v>8.63057267665863</v>
      </c>
      <c r="M22" s="39">
        <v>8.81108355522156</v>
      </c>
      <c r="N22" s="39">
        <v>9.74274981021881</v>
      </c>
      <c r="O22" s="39">
        <v>9.56606692075729</v>
      </c>
      <c r="P22" s="39">
        <v>9.70444250106812</v>
      </c>
      <c r="Q22" s="39">
        <v>10.8043905496597</v>
      </c>
      <c r="R22" s="39">
        <v>11.6822164058685</v>
      </c>
      <c r="S22" s="39">
        <v>12.0408217906951</v>
      </c>
      <c r="T22" s="39">
        <v>11.6630255281925</v>
      </c>
      <c r="U22" s="39">
        <v>10.9379587173461</v>
      </c>
      <c r="V22" s="39">
        <v>11.3662450909614</v>
      </c>
      <c r="W22" s="39">
        <v>11.5969709157943</v>
      </c>
      <c r="X22" s="39">
        <v>10.4481682181358</v>
      </c>
      <c r="Y22" s="39">
        <v>10.1490693688392</v>
      </c>
      <c r="Z22" s="39">
        <v>9.72194170951843</v>
      </c>
      <c r="AA22" s="39">
        <v>9.68808847665787</v>
      </c>
      <c r="AB22" s="39">
        <v>8.54574728012085</v>
      </c>
      <c r="AC22" s="39">
        <v>8.16835850477219</v>
      </c>
      <c r="AD22" s="39">
        <v>7.49079781770706</v>
      </c>
      <c r="AE22" s="39">
        <v>7.07769900560379</v>
      </c>
      <c r="AF22" s="39">
        <v>6.76730689406395</v>
      </c>
      <c r="AG22" s="39">
        <v>6.88406921923161</v>
      </c>
      <c r="AH22" s="40">
        <v>7.49436751008034</v>
      </c>
      <c r="AI22" s="43">
        <v>0.08865371346474</v>
      </c>
      <c r="AJ22" s="42">
        <v>0.00449052406475</v>
      </c>
    </row>
    <row r="23" ht="9.75" customHeight="1">
      <c r="A23" s="18" t="s">
        <v>88</v>
      </c>
      <c r="B23" s="39">
        <v>1.09019303321838</v>
      </c>
      <c r="C23" s="39">
        <v>1.00551295280457</v>
      </c>
      <c r="D23" s="39">
        <v>0.95925998687744</v>
      </c>
      <c r="E23" s="39">
        <v>1.5949399471283</v>
      </c>
      <c r="F23" s="39">
        <v>1.51059997081757</v>
      </c>
      <c r="G23" s="39">
        <v>1.44200003147125</v>
      </c>
      <c r="H23" s="39">
        <v>1.36199998855591</v>
      </c>
      <c r="I23" s="39">
        <v>1.28600001335144</v>
      </c>
      <c r="J23" s="39">
        <v>1.23099994659424</v>
      </c>
      <c r="K23" s="39">
        <v>1.19900000095367</v>
      </c>
      <c r="L23" s="39">
        <v>1.51999998092651</v>
      </c>
      <c r="M23" s="39">
        <v>1.49100005626678</v>
      </c>
      <c r="N23" s="39">
        <v>1.24479997158051</v>
      </c>
      <c r="O23" s="39">
        <v>1.00750005245209</v>
      </c>
      <c r="P23" s="39">
        <v>1.00039994716644</v>
      </c>
      <c r="Q23" s="39">
        <v>1.0058000087738</v>
      </c>
      <c r="R23" s="39">
        <v>0.98040002584457</v>
      </c>
      <c r="S23" s="39">
        <v>0.93129998445511</v>
      </c>
      <c r="T23" s="39">
        <v>1.1628999710083</v>
      </c>
      <c r="U23" s="39">
        <v>1.22529995441437</v>
      </c>
      <c r="V23" s="39">
        <v>1.16989994049072</v>
      </c>
      <c r="W23" s="39">
        <v>1.15400004386902</v>
      </c>
      <c r="X23" s="39">
        <v>0.50809997320175</v>
      </c>
      <c r="Y23" s="39">
        <v>0.49380001425743</v>
      </c>
      <c r="Z23" s="39">
        <v>0.46819999814034</v>
      </c>
      <c r="AA23" s="39">
        <v>0.45840001106262</v>
      </c>
      <c r="AB23" s="39">
        <v>0.47769999504089</v>
      </c>
      <c r="AC23" s="39">
        <v>0.47999998927116</v>
      </c>
      <c r="AD23" s="39">
        <v>0.47999998927116</v>
      </c>
      <c r="AE23" s="39">
        <v>0.60000002384186</v>
      </c>
      <c r="AF23" s="39">
        <v>0.60000002384186</v>
      </c>
      <c r="AG23" s="39">
        <v>0.60000002384186</v>
      </c>
      <c r="AH23" s="40">
        <v>0.60000002384186</v>
      </c>
      <c r="AI23" s="41" t="s">
        <v>109</v>
      </c>
      <c r="AJ23" s="42">
        <v>3.5951196332E-4</v>
      </c>
    </row>
    <row r="24" ht="9.75" customHeight="1">
      <c r="A24" s="18" t="s">
        <v>89</v>
      </c>
      <c r="B24" s="47" t="s">
        <v>83</v>
      </c>
      <c r="C24" s="47" t="s">
        <v>83</v>
      </c>
      <c r="D24" s="47" t="s">
        <v>83</v>
      </c>
      <c r="E24" s="47" t="s">
        <v>83</v>
      </c>
      <c r="F24" s="47" t="s">
        <v>83</v>
      </c>
      <c r="G24" s="47" t="s">
        <v>83</v>
      </c>
      <c r="H24" s="47" t="s">
        <v>83</v>
      </c>
      <c r="I24" s="47" t="s">
        <v>83</v>
      </c>
      <c r="J24" s="47" t="s">
        <v>83</v>
      </c>
      <c r="K24" s="47" t="s">
        <v>83</v>
      </c>
      <c r="L24" s="47" t="s">
        <v>83</v>
      </c>
      <c r="M24" s="47" t="s">
        <v>83</v>
      </c>
      <c r="N24" s="47" t="s">
        <v>83</v>
      </c>
      <c r="O24" s="47" t="s">
        <v>83</v>
      </c>
      <c r="P24" s="47" t="s">
        <v>83</v>
      </c>
      <c r="Q24" s="47" t="s">
        <v>83</v>
      </c>
      <c r="R24" s="47" t="s">
        <v>83</v>
      </c>
      <c r="S24" s="47" t="s">
        <v>83</v>
      </c>
      <c r="T24" s="39">
        <v>63.3380088806152</v>
      </c>
      <c r="U24" s="39">
        <v>67.9321365356445</v>
      </c>
      <c r="V24" s="39">
        <v>69.0331497192382</v>
      </c>
      <c r="W24" s="39">
        <v>72.4503784179687</v>
      </c>
      <c r="X24" s="39">
        <v>76.0767440795898</v>
      </c>
      <c r="Y24" s="39">
        <v>79.0056076049804</v>
      </c>
      <c r="Z24" s="39">
        <v>78.5086593627929</v>
      </c>
      <c r="AA24" s="39">
        <v>81.5149536132812</v>
      </c>
      <c r="AB24" s="39">
        <v>83.2970581054687</v>
      </c>
      <c r="AC24" s="39">
        <v>84.4962158203125</v>
      </c>
      <c r="AD24" s="39">
        <v>84.1079711914062</v>
      </c>
      <c r="AE24" s="39">
        <v>85.1569442749023</v>
      </c>
      <c r="AF24" s="39">
        <v>85.1166687011718</v>
      </c>
      <c r="AG24" s="39">
        <v>87.0875701904296</v>
      </c>
      <c r="AH24" s="40">
        <v>87.2319030761718</v>
      </c>
      <c r="AI24" s="43">
        <v>0.00165733054746</v>
      </c>
      <c r="AJ24" s="42">
        <v>0.05226818472147</v>
      </c>
    </row>
    <row r="25" ht="9.75" customHeight="1">
      <c r="A25" s="18" t="s">
        <v>90</v>
      </c>
      <c r="B25" s="47" t="s">
        <v>83</v>
      </c>
      <c r="C25" s="47" t="s">
        <v>83</v>
      </c>
      <c r="D25" s="47" t="s">
        <v>83</v>
      </c>
      <c r="E25" s="47" t="s">
        <v>83</v>
      </c>
      <c r="F25" s="47" t="s">
        <v>83</v>
      </c>
      <c r="G25" s="47" t="s">
        <v>83</v>
      </c>
      <c r="H25" s="47" t="s">
        <v>83</v>
      </c>
      <c r="I25" s="47" t="s">
        <v>83</v>
      </c>
      <c r="J25" s="47" t="s">
        <v>83</v>
      </c>
      <c r="K25" s="47" t="s">
        <v>83</v>
      </c>
      <c r="L25" s="47" t="s">
        <v>83</v>
      </c>
      <c r="M25" s="47" t="s">
        <v>83</v>
      </c>
      <c r="N25" s="47" t="s">
        <v>83</v>
      </c>
      <c r="O25" s="47" t="s">
        <v>83</v>
      </c>
      <c r="P25" s="47" t="s">
        <v>83</v>
      </c>
      <c r="Q25" s="47" t="s">
        <v>83</v>
      </c>
      <c r="R25" s="47" t="s">
        <v>83</v>
      </c>
      <c r="S25" s="47" t="s">
        <v>83</v>
      </c>
      <c r="T25" s="39">
        <v>0.5460000038147</v>
      </c>
      <c r="U25" s="39">
        <v>0.5460000038147</v>
      </c>
      <c r="V25" s="39">
        <v>0.5460000038147</v>
      </c>
      <c r="W25" s="39">
        <v>0.5460000038147</v>
      </c>
      <c r="X25" s="39">
        <v>0.5460000038147</v>
      </c>
      <c r="Y25" s="39">
        <v>0.5460000038147</v>
      </c>
      <c r="Z25" s="39">
        <v>0.5460000038147</v>
      </c>
      <c r="AA25" s="39">
        <v>0.5460000038147</v>
      </c>
      <c r="AB25" s="39">
        <v>0.60000002384186</v>
      </c>
      <c r="AC25" s="39">
        <v>0.60000002384186</v>
      </c>
      <c r="AD25" s="39">
        <v>0.60000002384186</v>
      </c>
      <c r="AE25" s="39">
        <v>0.60000002384186</v>
      </c>
      <c r="AF25" s="39">
        <v>0.60000002384186</v>
      </c>
      <c r="AG25" s="39">
        <v>0.60000002384186</v>
      </c>
      <c r="AH25" s="40">
        <v>0.60000002384186</v>
      </c>
      <c r="AI25" s="41" t="s">
        <v>109</v>
      </c>
      <c r="AJ25" s="42">
        <v>3.5951196332E-4</v>
      </c>
    </row>
    <row r="26" ht="9.75" customHeight="1">
      <c r="A26" s="18" t="s">
        <v>91</v>
      </c>
      <c r="B26" s="39">
        <v>8.4375</v>
      </c>
      <c r="C26" s="39">
        <v>7.875</v>
      </c>
      <c r="D26" s="39">
        <v>7.46250009536743</v>
      </c>
      <c r="E26" s="39">
        <v>6.9375</v>
      </c>
      <c r="F26" s="39">
        <v>6.0</v>
      </c>
      <c r="G26" s="39">
        <v>5.625</v>
      </c>
      <c r="H26" s="39">
        <v>5.32499980926514</v>
      </c>
      <c r="I26" s="39">
        <v>5.17500019073486</v>
      </c>
      <c r="J26" s="39">
        <v>4.27500009536743</v>
      </c>
      <c r="K26" s="39">
        <v>3.82500004768372</v>
      </c>
      <c r="L26" s="39">
        <v>4.01249980926514</v>
      </c>
      <c r="M26" s="39">
        <v>4.16249990463257</v>
      </c>
      <c r="N26" s="39">
        <v>4.57499980926514</v>
      </c>
      <c r="O26" s="39">
        <v>4.53749990463257</v>
      </c>
      <c r="P26" s="39">
        <v>4.3125</v>
      </c>
      <c r="Q26" s="39">
        <v>4.53749990463257</v>
      </c>
      <c r="R26" s="39">
        <v>4.98750019073486</v>
      </c>
      <c r="S26" s="39">
        <v>5.17500019073486</v>
      </c>
      <c r="T26" s="39">
        <v>5.13749980926514</v>
      </c>
      <c r="U26" s="39">
        <v>4.98750019073486</v>
      </c>
      <c r="V26" s="39">
        <v>4.72499990463257</v>
      </c>
      <c r="W26" s="39">
        <v>4.53749990463257</v>
      </c>
      <c r="X26" s="39">
        <v>4.46250009536743</v>
      </c>
      <c r="Y26" s="39">
        <v>4.28249979019165</v>
      </c>
      <c r="Z26" s="39">
        <v>3.99749994277954</v>
      </c>
      <c r="AA26" s="39">
        <v>3.86999988555908</v>
      </c>
      <c r="AB26" s="39">
        <v>3.59249997138977</v>
      </c>
      <c r="AC26" s="39">
        <v>3.39000010490417</v>
      </c>
      <c r="AD26" s="39">
        <v>3.05999994277954</v>
      </c>
      <c r="AE26" s="39">
        <v>2.83500003814697</v>
      </c>
      <c r="AF26" s="39">
        <v>2.8050000667572</v>
      </c>
      <c r="AG26" s="39">
        <v>3.09750008583069</v>
      </c>
      <c r="AH26" s="40">
        <v>3.09750008583069</v>
      </c>
      <c r="AI26" s="41" t="s">
        <v>109</v>
      </c>
      <c r="AJ26" s="42">
        <v>0.00185598037206</v>
      </c>
    </row>
    <row r="27" ht="9.75" customHeight="1">
      <c r="A27" s="18" t="s">
        <v>92</v>
      </c>
      <c r="B27" s="47" t="s">
        <v>83</v>
      </c>
      <c r="C27" s="47" t="s">
        <v>83</v>
      </c>
      <c r="D27" s="47" t="s">
        <v>83</v>
      </c>
      <c r="E27" s="47" t="s">
        <v>83</v>
      </c>
      <c r="F27" s="47" t="s">
        <v>83</v>
      </c>
      <c r="G27" s="47" t="s">
        <v>83</v>
      </c>
      <c r="H27" s="47" t="s">
        <v>83</v>
      </c>
      <c r="I27" s="47" t="s">
        <v>83</v>
      </c>
      <c r="J27" s="47" t="s">
        <v>83</v>
      </c>
      <c r="K27" s="47" t="s">
        <v>83</v>
      </c>
      <c r="L27" s="47" t="s">
        <v>83</v>
      </c>
      <c r="M27" s="47" t="s">
        <v>83</v>
      </c>
      <c r="N27" s="47" t="s">
        <v>83</v>
      </c>
      <c r="O27" s="47" t="s">
        <v>83</v>
      </c>
      <c r="P27" s="47" t="s">
        <v>83</v>
      </c>
      <c r="Q27" s="47" t="s">
        <v>83</v>
      </c>
      <c r="R27" s="47" t="s">
        <v>83</v>
      </c>
      <c r="S27" s="47" t="s">
        <v>83</v>
      </c>
      <c r="T27" s="39">
        <v>0.59399998188019</v>
      </c>
      <c r="U27" s="39">
        <v>0.59399998188019</v>
      </c>
      <c r="V27" s="39">
        <v>0.59399998188019</v>
      </c>
      <c r="W27" s="39">
        <v>0.59399998188019</v>
      </c>
      <c r="X27" s="39">
        <v>0.59399998188019</v>
      </c>
      <c r="Y27" s="39">
        <v>0.59399998188019</v>
      </c>
      <c r="Z27" s="39">
        <v>0.59399998188019</v>
      </c>
      <c r="AA27" s="39">
        <v>0.59399998188019</v>
      </c>
      <c r="AB27" s="39">
        <v>0.59399998188019</v>
      </c>
      <c r="AC27" s="39">
        <v>0.59399998188019</v>
      </c>
      <c r="AD27" s="39">
        <v>0.59399998188019</v>
      </c>
      <c r="AE27" s="39">
        <v>0.59399998188019</v>
      </c>
      <c r="AF27" s="39">
        <v>0.59399998188019</v>
      </c>
      <c r="AG27" s="39">
        <v>0.59399998188019</v>
      </c>
      <c r="AH27" s="40">
        <v>0.59399998188019</v>
      </c>
      <c r="AI27" s="41" t="s">
        <v>109</v>
      </c>
      <c r="AJ27" s="42">
        <v>3.5591679625E-4</v>
      </c>
    </row>
    <row r="28" ht="9.75" customHeight="1">
      <c r="A28" s="18" t="s">
        <v>93</v>
      </c>
      <c r="B28" s="39">
        <v>69.2702696067863</v>
      </c>
      <c r="C28" s="39">
        <v>65.183703821036</v>
      </c>
      <c r="D28" s="39">
        <v>65.3481535314349</v>
      </c>
      <c r="E28" s="39">
        <v>65.2515172412386</v>
      </c>
      <c r="F28" s="39">
        <v>65.2029188080923</v>
      </c>
      <c r="G28" s="39">
        <v>65.2495432345895</v>
      </c>
      <c r="H28" s="39">
        <v>63.2827667806996</v>
      </c>
      <c r="I28" s="39">
        <v>61.1630639763898</v>
      </c>
      <c r="J28" s="39">
        <v>61.240227582748</v>
      </c>
      <c r="K28" s="39">
        <v>60.5408371257362</v>
      </c>
      <c r="L28" s="39">
        <v>60.3848424274474</v>
      </c>
      <c r="M28" s="39">
        <v>60.9113720868481</v>
      </c>
      <c r="N28" s="39">
        <v>61.316404741141</v>
      </c>
      <c r="O28" s="39">
        <v>61.8318453007887</v>
      </c>
      <c r="P28" s="39">
        <v>62.3063842400442</v>
      </c>
      <c r="Q28" s="39">
        <v>62.8435041399207</v>
      </c>
      <c r="R28" s="39">
        <v>63.5471411565668</v>
      </c>
      <c r="S28" s="39">
        <v>68.0311643886379</v>
      </c>
      <c r="T28" s="39">
        <v>2.14646392781287</v>
      </c>
      <c r="U28" s="39">
        <v>2.29086860606913</v>
      </c>
      <c r="V28" s="39">
        <v>2.32118995417841</v>
      </c>
      <c r="W28" s="39">
        <v>2.22458791523241</v>
      </c>
      <c r="X28" s="39">
        <v>2.22519155894406</v>
      </c>
      <c r="Y28" s="39">
        <v>2.33759073237889</v>
      </c>
      <c r="Z28" s="39">
        <v>2.23928307951428</v>
      </c>
      <c r="AA28" s="39">
        <v>2.19483984704129</v>
      </c>
      <c r="AB28" s="39">
        <v>2.15980814257637</v>
      </c>
      <c r="AC28" s="39">
        <v>2.14415580034256</v>
      </c>
      <c r="AD28" s="39">
        <v>2.12363556062337</v>
      </c>
      <c r="AE28" s="39">
        <v>2.2988927239785</v>
      </c>
      <c r="AF28" s="39">
        <v>2.19734717404936</v>
      </c>
      <c r="AG28" s="39">
        <v>2.21061251754873</v>
      </c>
      <c r="AH28" s="40">
        <v>2.10732751036994</v>
      </c>
      <c r="AI28" s="43">
        <v>-0.04672234877944</v>
      </c>
      <c r="AJ28" s="42">
        <v>0.00126268237364</v>
      </c>
    </row>
    <row r="29" ht="9.75" customHeight="1">
      <c r="A29" s="19" t="s">
        <v>94</v>
      </c>
      <c r="B29" s="44">
        <v>83.5784742278629</v>
      </c>
      <c r="C29" s="44">
        <v>78.7686265221564</v>
      </c>
      <c r="D29" s="44">
        <v>78.3298625050811</v>
      </c>
      <c r="E29" s="44">
        <v>79.4106020083418</v>
      </c>
      <c r="F29" s="44">
        <v>78.7615315421717</v>
      </c>
      <c r="G29" s="44">
        <v>79.3015764503506</v>
      </c>
      <c r="H29" s="44">
        <v>77.5090347145451</v>
      </c>
      <c r="I29" s="44">
        <v>75.3439066740102</v>
      </c>
      <c r="J29" s="44">
        <v>76.2459343102527</v>
      </c>
      <c r="K29" s="44">
        <v>75.3799223470268</v>
      </c>
      <c r="L29" s="44">
        <v>75.9036261159926</v>
      </c>
      <c r="M29" s="44">
        <v>76.8173780654324</v>
      </c>
      <c r="N29" s="44">
        <v>78.2708068302599</v>
      </c>
      <c r="O29" s="44">
        <v>78.2907360368917</v>
      </c>
      <c r="P29" s="44">
        <v>78.8354040130507</v>
      </c>
      <c r="Q29" s="44">
        <v>80.87525511696</v>
      </c>
      <c r="R29" s="44">
        <v>82.8158618430024</v>
      </c>
      <c r="S29" s="44">
        <v>87.9694859790615</v>
      </c>
      <c r="T29" s="44">
        <v>92.8941996963694</v>
      </c>
      <c r="U29" s="44">
        <v>96.8906387944007</v>
      </c>
      <c r="V29" s="44">
        <v>98.3020782016683</v>
      </c>
      <c r="W29" s="44">
        <v>101.852477786829</v>
      </c>
      <c r="X29" s="44">
        <v>109.339849616633</v>
      </c>
      <c r="Y29" s="44">
        <v>115.5255581222</v>
      </c>
      <c r="Z29" s="44">
        <v>114.203708494314</v>
      </c>
      <c r="AA29" s="44">
        <v>116.945959520293</v>
      </c>
      <c r="AB29" s="44">
        <v>117.249629660043</v>
      </c>
      <c r="AC29" s="44">
        <v>138.864196509122</v>
      </c>
      <c r="AD29" s="44">
        <v>137.246068179956</v>
      </c>
      <c r="AE29" s="44">
        <v>138.047420310438</v>
      </c>
      <c r="AF29" s="44">
        <v>137.998142580152</v>
      </c>
      <c r="AG29" s="44">
        <v>140.257230040384</v>
      </c>
      <c r="AH29" s="44">
        <v>140.833098490489</v>
      </c>
      <c r="AI29" s="45">
        <v>0.00410580215976</v>
      </c>
      <c r="AJ29" s="46">
        <v>0.0843852981925</v>
      </c>
    </row>
    <row r="30" ht="9.75" customHeight="1">
      <c r="A30" s="2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40"/>
      <c r="AI30" s="43"/>
      <c r="AJ30" s="42"/>
    </row>
    <row r="31" ht="9.75" customHeight="1">
      <c r="A31" s="18" t="s">
        <v>95</v>
      </c>
      <c r="B31" s="39">
        <v>58.2960014343261</v>
      </c>
      <c r="C31" s="39">
        <v>57.0200004577636</v>
      </c>
      <c r="D31" s="39">
        <v>56.1479988098144</v>
      </c>
      <c r="E31" s="39">
        <v>55.2569999694824</v>
      </c>
      <c r="F31" s="39">
        <v>58.8740005493164</v>
      </c>
      <c r="G31" s="39">
        <v>59.0</v>
      </c>
      <c r="H31" s="39">
        <v>92.8600006103515</v>
      </c>
      <c r="I31" s="39">
        <v>92.8600006103515</v>
      </c>
      <c r="J31" s="39">
        <v>92.8600006103515</v>
      </c>
      <c r="K31" s="39">
        <v>92.8600006103515</v>
      </c>
      <c r="L31" s="39">
        <v>92.849998474121</v>
      </c>
      <c r="M31" s="39">
        <v>92.8600006103515</v>
      </c>
      <c r="N31" s="39">
        <v>92.8600006103515</v>
      </c>
      <c r="O31" s="39">
        <v>92.8600006103515</v>
      </c>
      <c r="P31" s="39">
        <v>94.3000030517578</v>
      </c>
      <c r="Q31" s="39">
        <v>93.6999969482421</v>
      </c>
      <c r="R31" s="39">
        <v>92.599998474121</v>
      </c>
      <c r="S31" s="39">
        <v>92.599998474121</v>
      </c>
      <c r="T31" s="39">
        <v>93.6999969482421</v>
      </c>
      <c r="U31" s="39">
        <v>93.099998474121</v>
      </c>
      <c r="V31" s="39">
        <v>99.5299987792968</v>
      </c>
      <c r="W31" s="39">
        <v>99.0800018310546</v>
      </c>
      <c r="X31" s="39">
        <v>130.690002441406</v>
      </c>
      <c r="Y31" s="39">
        <v>133.25</v>
      </c>
      <c r="Z31" s="39">
        <v>132.740005493164</v>
      </c>
      <c r="AA31" s="39">
        <v>137.490005493164</v>
      </c>
      <c r="AB31" s="39">
        <v>138.399993896484</v>
      </c>
      <c r="AC31" s="39">
        <v>138.220001220703</v>
      </c>
      <c r="AD31" s="39">
        <v>137.619995117187</v>
      </c>
      <c r="AE31" s="39">
        <v>137.009994506835</v>
      </c>
      <c r="AF31" s="39">
        <v>151.169998168945</v>
      </c>
      <c r="AG31" s="39">
        <v>154.580001831054</v>
      </c>
      <c r="AH31" s="40">
        <v>157.0</v>
      </c>
      <c r="AI31" s="43">
        <v>0.01565531268716</v>
      </c>
      <c r="AJ31" s="42">
        <v>0.09407228976488</v>
      </c>
    </row>
    <row r="32" ht="9.75" customHeight="1">
      <c r="A32" s="18" t="s">
        <v>96</v>
      </c>
      <c r="B32" s="39">
        <v>30.0</v>
      </c>
      <c r="C32" s="39">
        <v>32.0</v>
      </c>
      <c r="D32" s="39">
        <v>59.0</v>
      </c>
      <c r="E32" s="39">
        <v>65.0</v>
      </c>
      <c r="F32" s="39">
        <v>65.0</v>
      </c>
      <c r="G32" s="39">
        <v>65.0</v>
      </c>
      <c r="H32" s="39">
        <v>72.0</v>
      </c>
      <c r="I32" s="39">
        <v>100.0</v>
      </c>
      <c r="J32" s="39">
        <v>100.0</v>
      </c>
      <c r="K32" s="39">
        <v>100.0</v>
      </c>
      <c r="L32" s="39">
        <v>100.0</v>
      </c>
      <c r="M32" s="39">
        <v>100.0</v>
      </c>
      <c r="N32" s="39">
        <v>100.0</v>
      </c>
      <c r="O32" s="39">
        <v>100.0</v>
      </c>
      <c r="P32" s="39">
        <v>100.0</v>
      </c>
      <c r="Q32" s="39">
        <v>100.0</v>
      </c>
      <c r="R32" s="39">
        <v>112.0</v>
      </c>
      <c r="S32" s="39">
        <v>112.5</v>
      </c>
      <c r="T32" s="39">
        <v>112.5</v>
      </c>
      <c r="U32" s="39">
        <v>112.5</v>
      </c>
      <c r="V32" s="39">
        <v>112.5</v>
      </c>
      <c r="W32" s="39">
        <v>115.0</v>
      </c>
      <c r="X32" s="39">
        <v>115.0</v>
      </c>
      <c r="Y32" s="39">
        <v>115.0</v>
      </c>
      <c r="Z32" s="39">
        <v>115.0</v>
      </c>
      <c r="AA32" s="39">
        <v>115.0</v>
      </c>
      <c r="AB32" s="39">
        <v>115.0</v>
      </c>
      <c r="AC32" s="39">
        <v>115.0</v>
      </c>
      <c r="AD32" s="39">
        <v>115.0</v>
      </c>
      <c r="AE32" s="39">
        <v>115.0</v>
      </c>
      <c r="AF32" s="39">
        <v>115.0</v>
      </c>
      <c r="AG32" s="39">
        <v>143.100006103515</v>
      </c>
      <c r="AH32" s="40">
        <v>150.0</v>
      </c>
      <c r="AI32" s="43">
        <v>0.04821798577905</v>
      </c>
      <c r="AJ32" s="42">
        <v>0.08987798541784</v>
      </c>
    </row>
    <row r="33" ht="9.75" customHeight="1">
      <c r="A33" s="18" t="s">
        <v>97</v>
      </c>
      <c r="B33" s="39">
        <v>67.9300003051757</v>
      </c>
      <c r="C33" s="39">
        <v>67.7300033569335</v>
      </c>
      <c r="D33" s="39">
        <v>67.1500015258789</v>
      </c>
      <c r="E33" s="39">
        <v>67.0</v>
      </c>
      <c r="F33" s="39">
        <v>92.7099990844726</v>
      </c>
      <c r="G33" s="39">
        <v>92.463996887207</v>
      </c>
      <c r="H33" s="39">
        <v>94.5220031738281</v>
      </c>
      <c r="I33" s="39">
        <v>94.5250015258789</v>
      </c>
      <c r="J33" s="39">
        <v>94.5250015258789</v>
      </c>
      <c r="K33" s="39">
        <v>97.125</v>
      </c>
      <c r="L33" s="39">
        <v>97.0250015258789</v>
      </c>
      <c r="M33" s="39">
        <v>96.5</v>
      </c>
      <c r="N33" s="39">
        <v>96.5</v>
      </c>
      <c r="O33" s="39">
        <v>96.5</v>
      </c>
      <c r="P33" s="39">
        <v>96.5</v>
      </c>
      <c r="Q33" s="39">
        <v>96.5</v>
      </c>
      <c r="R33" s="39">
        <v>96.5</v>
      </c>
      <c r="S33" s="39">
        <v>96.5</v>
      </c>
      <c r="T33" s="39">
        <v>96.5</v>
      </c>
      <c r="U33" s="39">
        <v>96.5</v>
      </c>
      <c r="V33" s="39">
        <v>96.5</v>
      </c>
      <c r="W33" s="39">
        <v>96.5</v>
      </c>
      <c r="X33" s="39">
        <v>96.5</v>
      </c>
      <c r="Y33" s="39">
        <v>99.0</v>
      </c>
      <c r="Z33" s="39">
        <v>101.5</v>
      </c>
      <c r="AA33" s="39">
        <v>101.5</v>
      </c>
      <c r="AB33" s="39">
        <v>101.5</v>
      </c>
      <c r="AC33" s="39">
        <v>101.5</v>
      </c>
      <c r="AD33" s="39">
        <v>101.5</v>
      </c>
      <c r="AE33" s="39">
        <v>101.5</v>
      </c>
      <c r="AF33" s="39">
        <v>101.5</v>
      </c>
      <c r="AG33" s="39">
        <v>101.5</v>
      </c>
      <c r="AH33" s="40">
        <v>101.5</v>
      </c>
      <c r="AI33" s="41" t="s">
        <v>109</v>
      </c>
      <c r="AJ33" s="42">
        <v>0.0608174353838</v>
      </c>
    </row>
    <row r="34" ht="9.75" customHeight="1">
      <c r="A34" s="18" t="s">
        <v>98</v>
      </c>
      <c r="B34" s="39">
        <v>2.48399996757507</v>
      </c>
      <c r="C34" s="39">
        <v>2.94199991226196</v>
      </c>
      <c r="D34" s="39">
        <v>3.40000009536743</v>
      </c>
      <c r="E34" s="39">
        <v>3.5</v>
      </c>
      <c r="F34" s="39">
        <v>3.90000009536743</v>
      </c>
      <c r="G34" s="39">
        <v>4.06699991226196</v>
      </c>
      <c r="H34" s="39">
        <v>4.03700017929077</v>
      </c>
      <c r="I34" s="39">
        <v>4.10519981384277</v>
      </c>
      <c r="J34" s="39">
        <v>4.14200019836426</v>
      </c>
      <c r="K34" s="39">
        <v>4.29090023040771</v>
      </c>
      <c r="L34" s="39">
        <v>4.35300016403198</v>
      </c>
      <c r="M34" s="39">
        <v>4.34999990463257</v>
      </c>
      <c r="N34" s="39">
        <v>4.73999977111816</v>
      </c>
      <c r="O34" s="39">
        <v>5.0</v>
      </c>
      <c r="P34" s="39">
        <v>5.09999990463257</v>
      </c>
      <c r="Q34" s="39">
        <v>5.19999980926514</v>
      </c>
      <c r="R34" s="39">
        <v>5.30000019073486</v>
      </c>
      <c r="S34" s="39">
        <v>5.39900016784668</v>
      </c>
      <c r="T34" s="39">
        <v>5.40000009536743</v>
      </c>
      <c r="U34" s="39">
        <v>5.74399995803833</v>
      </c>
      <c r="V34" s="39">
        <v>5.84800004959106</v>
      </c>
      <c r="W34" s="39">
        <v>5.90000009536743</v>
      </c>
      <c r="X34" s="39">
        <v>5.70599985122681</v>
      </c>
      <c r="Y34" s="39">
        <v>5.57200002670288</v>
      </c>
      <c r="Z34" s="39">
        <v>5.57200002670288</v>
      </c>
      <c r="AA34" s="39">
        <v>5.57200002670288</v>
      </c>
      <c r="AB34" s="39">
        <v>5.57200002670288</v>
      </c>
      <c r="AC34" s="39">
        <v>5.57200002670288</v>
      </c>
      <c r="AD34" s="39">
        <v>5.57200002670288</v>
      </c>
      <c r="AE34" s="39">
        <v>5.5</v>
      </c>
      <c r="AF34" s="39">
        <v>5.5</v>
      </c>
      <c r="AG34" s="39">
        <v>5.5</v>
      </c>
      <c r="AH34" s="40">
        <v>5.5</v>
      </c>
      <c r="AI34" s="41" t="s">
        <v>109</v>
      </c>
      <c r="AJ34" s="42">
        <v>0.0032955261413</v>
      </c>
    </row>
    <row r="35" ht="9.75" customHeight="1">
      <c r="A35" s="18" t="s">
        <v>99</v>
      </c>
      <c r="B35" s="39">
        <v>3.58500003814697</v>
      </c>
      <c r="C35" s="39">
        <v>3.45000004768372</v>
      </c>
      <c r="D35" s="39">
        <v>3.42499995231628</v>
      </c>
      <c r="E35" s="39">
        <v>3.32999992370605</v>
      </c>
      <c r="F35" s="39">
        <v>4.5</v>
      </c>
      <c r="G35" s="39">
        <v>4.5</v>
      </c>
      <c r="H35" s="39">
        <v>4.5</v>
      </c>
      <c r="I35" s="39">
        <v>4.5</v>
      </c>
      <c r="J35" s="39">
        <v>4.5</v>
      </c>
      <c r="K35" s="39">
        <v>4.5</v>
      </c>
      <c r="L35" s="39">
        <v>2.99300003051758</v>
      </c>
      <c r="M35" s="39">
        <v>2.99300003051758</v>
      </c>
      <c r="N35" s="39">
        <v>3.12100005149841</v>
      </c>
      <c r="O35" s="39">
        <v>3.12100005149841</v>
      </c>
      <c r="P35" s="39">
        <v>3.5</v>
      </c>
      <c r="Q35" s="39">
        <v>3.70000004768372</v>
      </c>
      <c r="R35" s="39">
        <v>3.70000004768372</v>
      </c>
      <c r="S35" s="39">
        <v>12.5000002384185</v>
      </c>
      <c r="T35" s="39">
        <v>13.4854998588562</v>
      </c>
      <c r="U35" s="39">
        <v>13.1027998924255</v>
      </c>
      <c r="V35" s="39">
        <v>16.8666996955871</v>
      </c>
      <c r="W35" s="39">
        <v>16.8361001014709</v>
      </c>
      <c r="X35" s="39">
        <v>27.5956001281738</v>
      </c>
      <c r="Y35" s="39">
        <v>27.0157008171081</v>
      </c>
      <c r="Z35" s="39">
        <v>26.8648197650909</v>
      </c>
      <c r="AA35" s="39">
        <v>27.9101991653442</v>
      </c>
      <c r="AB35" s="39">
        <v>27.4361991882324</v>
      </c>
      <c r="AC35" s="39">
        <v>27.3230004310607</v>
      </c>
      <c r="AD35" s="39">
        <v>26.8330001831054</v>
      </c>
      <c r="AE35" s="39">
        <v>25.9069991111755</v>
      </c>
      <c r="AF35" s="39">
        <v>24.6840002536773</v>
      </c>
      <c r="AG35" s="39">
        <v>23.8999998569488</v>
      </c>
      <c r="AH35" s="40">
        <v>23.8999998569488</v>
      </c>
      <c r="AI35" s="41" t="s">
        <v>109</v>
      </c>
      <c r="AJ35" s="42">
        <v>0.01432055886835</v>
      </c>
    </row>
    <row r="36" ht="9.75" customHeight="1">
      <c r="A36" s="18" t="s">
        <v>100</v>
      </c>
      <c r="B36" s="39">
        <v>168.029998779296</v>
      </c>
      <c r="C36" s="39">
        <v>167.850006103515</v>
      </c>
      <c r="D36" s="39">
        <v>165.483993530273</v>
      </c>
      <c r="E36" s="39">
        <v>168.848007202148</v>
      </c>
      <c r="F36" s="39">
        <v>171.710006713867</v>
      </c>
      <c r="G36" s="39">
        <v>171.490005493164</v>
      </c>
      <c r="H36" s="39">
        <v>169.744003295898</v>
      </c>
      <c r="I36" s="39">
        <v>169.585006713867</v>
      </c>
      <c r="J36" s="39">
        <v>254.988998413085</v>
      </c>
      <c r="K36" s="39">
        <v>260.049987792968</v>
      </c>
      <c r="L36" s="39">
        <v>260.342010498046</v>
      </c>
      <c r="M36" s="39">
        <v>260.936004638671</v>
      </c>
      <c r="N36" s="39">
        <v>261.203002929687</v>
      </c>
      <c r="O36" s="39">
        <v>261.355010986328</v>
      </c>
      <c r="P36" s="39">
        <v>261.373992919921</v>
      </c>
      <c r="Q36" s="39">
        <v>261.450012207031</v>
      </c>
      <c r="R36" s="39">
        <v>261.44400024414</v>
      </c>
      <c r="S36" s="39">
        <v>261.540985107421</v>
      </c>
      <c r="T36" s="39">
        <v>261.5419921875</v>
      </c>
      <c r="U36" s="39">
        <v>262.783996582031</v>
      </c>
      <c r="V36" s="39">
        <v>262.765991210937</v>
      </c>
      <c r="W36" s="39">
        <v>262.696990966796</v>
      </c>
      <c r="X36" s="39">
        <v>262.790008544921</v>
      </c>
      <c r="Y36" s="39">
        <v>262.730010986328</v>
      </c>
      <c r="Z36" s="39">
        <v>264.309997558593</v>
      </c>
      <c r="AA36" s="39">
        <v>264.210998535156</v>
      </c>
      <c r="AB36" s="39">
        <v>264.251007080078</v>
      </c>
      <c r="AC36" s="39">
        <v>264.209014892578</v>
      </c>
      <c r="AD36" s="39">
        <v>264.06298828125</v>
      </c>
      <c r="AE36" s="39">
        <v>264.58999633789</v>
      </c>
      <c r="AF36" s="39">
        <v>264.515991210937</v>
      </c>
      <c r="AG36" s="39">
        <v>265.404998779296</v>
      </c>
      <c r="AH36" s="40">
        <v>265.850006103515</v>
      </c>
      <c r="AI36" s="43">
        <v>0.00167671043891</v>
      </c>
      <c r="AJ36" s="42">
        <v>0.15929375588894</v>
      </c>
    </row>
    <row r="37" ht="9.75" customHeight="1">
      <c r="A37" s="18" t="s">
        <v>101</v>
      </c>
      <c r="B37" s="39">
        <v>1.45202803611755</v>
      </c>
      <c r="C37" s="39">
        <v>1.88999998569489</v>
      </c>
      <c r="D37" s="39">
        <v>1.75</v>
      </c>
      <c r="E37" s="39">
        <v>1.46000003814697</v>
      </c>
      <c r="F37" s="39">
        <v>1.39750003814697</v>
      </c>
      <c r="G37" s="39">
        <v>1.53999996185303</v>
      </c>
      <c r="H37" s="39">
        <v>1.62000000476837</v>
      </c>
      <c r="I37" s="39">
        <v>1.72000002861023</v>
      </c>
      <c r="J37" s="39">
        <v>1.79999995231628</v>
      </c>
      <c r="K37" s="39">
        <v>2.0</v>
      </c>
      <c r="L37" s="39">
        <v>1.87999999523163</v>
      </c>
      <c r="M37" s="39">
        <v>3.0</v>
      </c>
      <c r="N37" s="39">
        <v>3.0</v>
      </c>
      <c r="O37" s="39">
        <v>2.95000004768372</v>
      </c>
      <c r="P37" s="39">
        <v>2.65000009536743</v>
      </c>
      <c r="Q37" s="39">
        <v>2.55839991569519</v>
      </c>
      <c r="R37" s="39">
        <v>2.45000004768372</v>
      </c>
      <c r="S37" s="39">
        <v>2.34500002861023</v>
      </c>
      <c r="T37" s="39">
        <v>2.29999995231628</v>
      </c>
      <c r="U37" s="39">
        <v>2.29999995231628</v>
      </c>
      <c r="V37" s="39">
        <v>2.32500004768372</v>
      </c>
      <c r="W37" s="39">
        <v>2.32500004768372</v>
      </c>
      <c r="X37" s="39">
        <v>2.27999997138977</v>
      </c>
      <c r="Y37" s="39">
        <v>2.39499998092651</v>
      </c>
      <c r="Z37" s="39">
        <v>3.15899991989136</v>
      </c>
      <c r="AA37" s="39">
        <v>3.0</v>
      </c>
      <c r="AB37" s="39">
        <v>3.0</v>
      </c>
      <c r="AC37" s="39">
        <v>2.5</v>
      </c>
      <c r="AD37" s="39">
        <v>2.5</v>
      </c>
      <c r="AE37" s="39">
        <v>2.5</v>
      </c>
      <c r="AF37" s="39">
        <v>2.5</v>
      </c>
      <c r="AG37" s="39">
        <v>2.5</v>
      </c>
      <c r="AH37" s="40">
        <v>2.5</v>
      </c>
      <c r="AI37" s="41" t="s">
        <v>109</v>
      </c>
      <c r="AJ37" s="42">
        <v>0.00149796635378</v>
      </c>
    </row>
    <row r="38" ht="9.75" customHeight="1">
      <c r="A38" s="18" t="s">
        <v>102</v>
      </c>
      <c r="B38" s="39">
        <v>30.4099998474121</v>
      </c>
      <c r="C38" s="39">
        <v>32.1759986877441</v>
      </c>
      <c r="D38" s="39">
        <v>32.3540000915527</v>
      </c>
      <c r="E38" s="39">
        <v>32.3400001525878</v>
      </c>
      <c r="F38" s="39">
        <v>32.4900016784668</v>
      </c>
      <c r="G38" s="39">
        <v>32.9900016784668</v>
      </c>
      <c r="H38" s="39">
        <v>97.2030029296875</v>
      </c>
      <c r="I38" s="39">
        <v>98.1050033569335</v>
      </c>
      <c r="J38" s="39">
        <v>98.1050033569335</v>
      </c>
      <c r="K38" s="39">
        <v>98.1050033569335</v>
      </c>
      <c r="L38" s="39">
        <v>98.099998474121</v>
      </c>
      <c r="M38" s="39">
        <v>98.099998474121</v>
      </c>
      <c r="N38" s="39">
        <v>98.099998474121</v>
      </c>
      <c r="O38" s="39">
        <v>98.099998474121</v>
      </c>
      <c r="P38" s="39">
        <v>98.099998474121</v>
      </c>
      <c r="Q38" s="39">
        <v>98.099998474121</v>
      </c>
      <c r="R38" s="39">
        <v>97.8000030517578</v>
      </c>
      <c r="S38" s="39">
        <v>97.8000030517578</v>
      </c>
      <c r="T38" s="39">
        <v>97.8000030517578</v>
      </c>
      <c r="U38" s="39">
        <v>97.8000030517578</v>
      </c>
      <c r="V38" s="39">
        <v>97.8000030517578</v>
      </c>
      <c r="W38" s="39">
        <v>97.8000030517578</v>
      </c>
      <c r="X38" s="39">
        <v>97.8000030517578</v>
      </c>
      <c r="Y38" s="39">
        <v>97.8000030517578</v>
      </c>
      <c r="Z38" s="39">
        <v>97.8000030517578</v>
      </c>
      <c r="AA38" s="39">
        <v>97.8000030517578</v>
      </c>
      <c r="AB38" s="39">
        <v>97.8000030517578</v>
      </c>
      <c r="AC38" s="39">
        <v>97.8000030517578</v>
      </c>
      <c r="AD38" s="39">
        <v>97.8000030517578</v>
      </c>
      <c r="AE38" s="39">
        <v>97.8000030517578</v>
      </c>
      <c r="AF38" s="39">
        <v>97.8000030517578</v>
      </c>
      <c r="AG38" s="39">
        <v>97.8000030517578</v>
      </c>
      <c r="AH38" s="40">
        <v>97.8000030517578</v>
      </c>
      <c r="AI38" s="41" t="s">
        <v>109</v>
      </c>
      <c r="AJ38" s="42">
        <v>0.05860044807196</v>
      </c>
    </row>
    <row r="39" ht="9.75" customHeight="1">
      <c r="A39" s="18" t="s">
        <v>103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0.5</v>
      </c>
      <c r="H39" s="39">
        <v>0.5</v>
      </c>
      <c r="I39" s="39">
        <v>1.04999995231628</v>
      </c>
      <c r="J39" s="39">
        <v>2.0</v>
      </c>
      <c r="K39" s="39">
        <v>2.0</v>
      </c>
      <c r="L39" s="39">
        <v>2.0</v>
      </c>
      <c r="M39" s="39">
        <v>2.00999999046326</v>
      </c>
      <c r="N39" s="39">
        <v>2.00999999046326</v>
      </c>
      <c r="O39" s="39">
        <v>1.98599994182587</v>
      </c>
      <c r="P39" s="39">
        <v>1.98599994182587</v>
      </c>
      <c r="Q39" s="39">
        <v>1.98599994182587</v>
      </c>
      <c r="R39" s="39">
        <v>1.98599994182587</v>
      </c>
      <c r="S39" s="39">
        <v>1.8289999961853</v>
      </c>
      <c r="T39" s="39">
        <v>1.85000002384186</v>
      </c>
      <c r="U39" s="39">
        <v>1.85000002384186</v>
      </c>
      <c r="V39" s="39">
        <v>2.40000009536743</v>
      </c>
      <c r="W39" s="39">
        <v>2.40000009536743</v>
      </c>
      <c r="X39" s="39">
        <v>2.85500001907349</v>
      </c>
      <c r="Y39" s="39">
        <v>2.84999990463257</v>
      </c>
      <c r="Z39" s="39">
        <v>3.0</v>
      </c>
      <c r="AA39" s="39">
        <v>2.92070007324219</v>
      </c>
      <c r="AB39" s="39">
        <v>2.77999997138977</v>
      </c>
      <c r="AC39" s="39">
        <v>2.67000007629395</v>
      </c>
      <c r="AD39" s="39">
        <v>2.67000007629395</v>
      </c>
      <c r="AE39" s="39">
        <v>3.0</v>
      </c>
      <c r="AF39" s="39">
        <v>3.0</v>
      </c>
      <c r="AG39" s="39">
        <v>3.0</v>
      </c>
      <c r="AH39" s="40">
        <v>3.0</v>
      </c>
      <c r="AI39" s="41" t="s">
        <v>109</v>
      </c>
      <c r="AJ39" s="42">
        <v>0.0017975596711</v>
      </c>
    </row>
    <row r="40" ht="9.75" customHeight="1">
      <c r="A40" s="18" t="s">
        <v>104</v>
      </c>
      <c r="B40" s="39">
        <v>0.22405899863224</v>
      </c>
      <c r="C40" s="39">
        <v>0.20714699360542</v>
      </c>
      <c r="D40" s="39">
        <v>0.19102199695772</v>
      </c>
      <c r="E40" s="39">
        <v>0.18580000236398</v>
      </c>
      <c r="F40" s="39">
        <v>0.17374999297317</v>
      </c>
      <c r="G40" s="39">
        <v>0.18071000714554</v>
      </c>
      <c r="H40" s="39">
        <v>0.14170000259764</v>
      </c>
      <c r="I40" s="39">
        <v>0.1267000020016</v>
      </c>
      <c r="J40" s="39">
        <v>0.11361900344491</v>
      </c>
      <c r="K40" s="39">
        <v>0.09848300286103</v>
      </c>
      <c r="L40" s="39">
        <v>0.0714000002481</v>
      </c>
      <c r="M40" s="39">
        <v>0.07128900033422</v>
      </c>
      <c r="N40" s="39">
        <v>0.05941800167784</v>
      </c>
      <c r="O40" s="39">
        <v>0.05935100163333</v>
      </c>
      <c r="P40" s="39">
        <v>0.05189499934204</v>
      </c>
      <c r="Q40" s="39">
        <v>0.11390699824551</v>
      </c>
      <c r="R40" s="39">
        <v>0.2152899937355</v>
      </c>
      <c r="S40" s="39">
        <v>0.2143299934105</v>
      </c>
      <c r="T40" s="39">
        <v>0.16422999656061</v>
      </c>
      <c r="U40" s="39">
        <v>0.15291000215802</v>
      </c>
      <c r="V40" s="39">
        <v>0.15287000220269</v>
      </c>
      <c r="W40" s="39">
        <v>0.12928999844007</v>
      </c>
      <c r="X40" s="39">
        <v>0.12925999844447</v>
      </c>
      <c r="Y40" s="39">
        <v>0.12933999847155</v>
      </c>
      <c r="Z40" s="39">
        <v>0.12755999865476</v>
      </c>
      <c r="AA40" s="39">
        <v>0.12755999865476</v>
      </c>
      <c r="AB40" s="39">
        <v>0.12751999858301</v>
      </c>
      <c r="AC40" s="39">
        <v>0.12749999854714</v>
      </c>
      <c r="AD40" s="39">
        <v>0.12749999854714</v>
      </c>
      <c r="AE40" s="39">
        <v>0.3090399922803</v>
      </c>
      <c r="AF40" s="39">
        <v>0.27693998906761</v>
      </c>
      <c r="AG40" s="39">
        <v>0.65179999906104</v>
      </c>
      <c r="AH40" s="40">
        <v>0.63449997908901</v>
      </c>
      <c r="AI40" s="43">
        <v>-0.02654191479087</v>
      </c>
      <c r="AJ40" s="42">
        <v>3.8018386113E-4</v>
      </c>
    </row>
    <row r="41" ht="9.75" customHeight="1">
      <c r="A41" s="19" t="s">
        <v>105</v>
      </c>
      <c r="B41" s="44">
        <v>362.411087406682</v>
      </c>
      <c r="C41" s="44">
        <v>365.265155545203</v>
      </c>
      <c r="D41" s="44">
        <v>388.90201600216</v>
      </c>
      <c r="E41" s="44">
        <v>396.920807288435</v>
      </c>
      <c r="F41" s="44">
        <v>430.75525815261</v>
      </c>
      <c r="G41" s="44">
        <v>431.731713940098</v>
      </c>
      <c r="H41" s="44">
        <v>537.127710196422</v>
      </c>
      <c r="I41" s="44">
        <v>566.576912003802</v>
      </c>
      <c r="J41" s="44">
        <v>653.034623060375</v>
      </c>
      <c r="K41" s="44">
        <v>661.029374993522</v>
      </c>
      <c r="L41" s="44">
        <v>659.614409162197</v>
      </c>
      <c r="M41" s="44">
        <v>660.820292649092</v>
      </c>
      <c r="N41" s="44">
        <v>661.593419828917</v>
      </c>
      <c r="O41" s="44">
        <v>661.931361113442</v>
      </c>
      <c r="P41" s="44">
        <v>663.561889386968</v>
      </c>
      <c r="Q41" s="44">
        <v>663.308314342109</v>
      </c>
      <c r="R41" s="44">
        <v>673.995291991683</v>
      </c>
      <c r="S41" s="44">
        <v>683.228317057772</v>
      </c>
      <c r="T41" s="44">
        <v>685.241722114442</v>
      </c>
      <c r="U41" s="44">
        <v>685.83370793669</v>
      </c>
      <c r="V41" s="44">
        <v>696.688562932424</v>
      </c>
      <c r="W41" s="44">
        <v>698.667386187938</v>
      </c>
      <c r="X41" s="44">
        <v>741.345874006394</v>
      </c>
      <c r="Y41" s="44">
        <v>745.742054765927</v>
      </c>
      <c r="Z41" s="44">
        <v>750.073385813855</v>
      </c>
      <c r="AA41" s="44">
        <v>755.531466344022</v>
      </c>
      <c r="AB41" s="44">
        <v>755.866723213228</v>
      </c>
      <c r="AC41" s="44">
        <v>754.921519697643</v>
      </c>
      <c r="AD41" s="44">
        <v>753.685486734844</v>
      </c>
      <c r="AE41" s="44">
        <v>753.11603299994</v>
      </c>
      <c r="AF41" s="44">
        <v>765.946932674385</v>
      </c>
      <c r="AG41" s="44">
        <v>797.936809621634</v>
      </c>
      <c r="AH41" s="44">
        <v>807.684508991311</v>
      </c>
      <c r="AI41" s="45">
        <v>0.01221612934023</v>
      </c>
      <c r="AJ41" s="46">
        <v>0.48395371437073</v>
      </c>
    </row>
    <row r="42" ht="9.75" customHeight="1">
      <c r="A42" s="2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40"/>
      <c r="AI42" s="43"/>
      <c r="AJ42" s="42"/>
    </row>
    <row r="43" ht="9.75" customHeight="1">
      <c r="A43" s="18" t="s">
        <v>106</v>
      </c>
      <c r="B43" s="39">
        <v>8.19999980926514</v>
      </c>
      <c r="C43" s="39">
        <v>8.07999992370605</v>
      </c>
      <c r="D43" s="39">
        <v>9.4399995803833</v>
      </c>
      <c r="E43" s="39">
        <v>9.22000026702881</v>
      </c>
      <c r="F43" s="39">
        <v>9.0</v>
      </c>
      <c r="G43" s="39">
        <v>8.81999969482422</v>
      </c>
      <c r="H43" s="39">
        <v>8.80000019073486</v>
      </c>
      <c r="I43" s="39">
        <v>8.56400012969971</v>
      </c>
      <c r="J43" s="39">
        <v>9.19999980926514</v>
      </c>
      <c r="K43" s="39">
        <v>9.23600006103516</v>
      </c>
      <c r="L43" s="39">
        <v>9.19999980926514</v>
      </c>
      <c r="M43" s="39">
        <v>9.19999980926514</v>
      </c>
      <c r="N43" s="39">
        <v>9.19999980926514</v>
      </c>
      <c r="O43" s="39">
        <v>9.19999980926514</v>
      </c>
      <c r="P43" s="39">
        <v>9.97900009155273</v>
      </c>
      <c r="Q43" s="39">
        <v>9.97900009155273</v>
      </c>
      <c r="R43" s="39">
        <v>10.8000001907348</v>
      </c>
      <c r="S43" s="39">
        <v>11.1999998092651</v>
      </c>
      <c r="T43" s="39">
        <v>11.3140001296997</v>
      </c>
      <c r="U43" s="39">
        <v>11.3140001296997</v>
      </c>
      <c r="V43" s="39">
        <v>11.3140001296997</v>
      </c>
      <c r="W43" s="39">
        <v>11.3140001296997</v>
      </c>
      <c r="X43" s="39">
        <v>11.3140001296997</v>
      </c>
      <c r="Y43" s="39">
        <v>11.8000001907348</v>
      </c>
      <c r="Z43" s="39">
        <v>11.8000001907348</v>
      </c>
      <c r="AA43" s="39">
        <v>12.2700004577636</v>
      </c>
      <c r="AB43" s="39">
        <v>12.2700004577636</v>
      </c>
      <c r="AC43" s="39">
        <v>12.1999998092651</v>
      </c>
      <c r="AD43" s="39">
        <v>12.1999998092651</v>
      </c>
      <c r="AE43" s="39">
        <v>12.1999998092651</v>
      </c>
      <c r="AF43" s="39">
        <v>12.1999998092651</v>
      </c>
      <c r="AG43" s="39">
        <v>12.1999998092651</v>
      </c>
      <c r="AH43" s="40">
        <v>12.1999998092651</v>
      </c>
      <c r="AI43" s="41" t="s">
        <v>109</v>
      </c>
      <c r="AJ43" s="42">
        <v>0.00731007615104</v>
      </c>
    </row>
    <row r="44" ht="9.75" customHeight="1">
      <c r="A44" s="18" t="s">
        <v>107</v>
      </c>
      <c r="B44" s="39">
        <v>1.375</v>
      </c>
      <c r="C44" s="39">
        <v>1.10800004005432</v>
      </c>
      <c r="D44" s="39">
        <v>1.45700001716614</v>
      </c>
      <c r="E44" s="39">
        <v>1.7150000333786</v>
      </c>
      <c r="F44" s="39">
        <v>2.1470000743866</v>
      </c>
      <c r="G44" s="39">
        <v>2.01799988746643</v>
      </c>
      <c r="H44" s="39">
        <v>1.39999997615814</v>
      </c>
      <c r="I44" s="39">
        <v>2.0</v>
      </c>
      <c r="J44" s="39">
        <v>2.0</v>
      </c>
      <c r="K44" s="39">
        <v>2.07399988174438</v>
      </c>
      <c r="L44" s="39">
        <v>1.62450003623962</v>
      </c>
      <c r="M44" s="39">
        <v>1.44959998130798</v>
      </c>
      <c r="N44" s="39">
        <v>1.33399999141693</v>
      </c>
      <c r="O44" s="39">
        <v>1.90100002288818</v>
      </c>
      <c r="P44" s="39">
        <v>2.9646999835968</v>
      </c>
      <c r="Q44" s="39">
        <v>3.12520003318787</v>
      </c>
      <c r="R44" s="39">
        <v>3.6949999332428</v>
      </c>
      <c r="S44" s="39">
        <v>3.90000009536743</v>
      </c>
      <c r="T44" s="39">
        <v>4.03000020980835</v>
      </c>
      <c r="U44" s="39">
        <v>5.05000019073486</v>
      </c>
      <c r="V44" s="39">
        <v>5.97200012207031</v>
      </c>
      <c r="W44" s="39">
        <v>6.5</v>
      </c>
      <c r="X44" s="39">
        <v>8.89999961853027</v>
      </c>
      <c r="Y44" s="39">
        <v>8.80099964141846</v>
      </c>
      <c r="Z44" s="39">
        <v>9.03499984741211</v>
      </c>
      <c r="AA44" s="39">
        <v>9.03499984741211</v>
      </c>
      <c r="AB44" s="39">
        <v>9.03499984741211</v>
      </c>
      <c r="AC44" s="39">
        <v>9.03499984741211</v>
      </c>
      <c r="AD44" s="39">
        <v>9.03999996185303</v>
      </c>
      <c r="AE44" s="39">
        <v>9.5</v>
      </c>
      <c r="AF44" s="39">
        <v>9.5</v>
      </c>
      <c r="AG44" s="39">
        <v>10.4700002670288</v>
      </c>
      <c r="AH44" s="40">
        <v>12.6669998168945</v>
      </c>
      <c r="AI44" s="43">
        <v>0.20983758568764</v>
      </c>
      <c r="AJ44" s="42">
        <v>0.00758989620954</v>
      </c>
    </row>
    <row r="45" ht="9.75" customHeight="1">
      <c r="A45" s="18" t="s">
        <v>108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0.89999997615814</v>
      </c>
      <c r="W45" s="39">
        <v>0.89999997615814</v>
      </c>
      <c r="X45" s="39">
        <v>0.89999997615814</v>
      </c>
      <c r="Y45" s="39">
        <v>0.89999997615814</v>
      </c>
      <c r="Z45" s="39">
        <v>0.89999997615814</v>
      </c>
      <c r="AA45" s="39">
        <v>1.5</v>
      </c>
      <c r="AB45" s="39">
        <v>1.5</v>
      </c>
      <c r="AC45" s="39">
        <v>1.5</v>
      </c>
      <c r="AD45" s="39">
        <v>1.5</v>
      </c>
      <c r="AE45" s="39">
        <v>1.5</v>
      </c>
      <c r="AF45" s="39">
        <v>1.5</v>
      </c>
      <c r="AG45" s="39">
        <v>1.5</v>
      </c>
      <c r="AH45" s="40">
        <v>1.5</v>
      </c>
      <c r="AI45" s="41" t="s">
        <v>109</v>
      </c>
      <c r="AJ45" s="42">
        <v>8.9877983555E-4</v>
      </c>
    </row>
    <row r="46" ht="9.75" customHeight="1">
      <c r="A46" s="18" t="s">
        <v>110</v>
      </c>
      <c r="B46" s="39">
        <v>0.70543998479843</v>
      </c>
      <c r="C46" s="39">
        <v>0.73304498195648</v>
      </c>
      <c r="D46" s="39">
        <v>0.75442498922348</v>
      </c>
      <c r="E46" s="39">
        <v>0.73834502696991</v>
      </c>
      <c r="F46" s="39">
        <v>0.79843097925186</v>
      </c>
      <c r="G46" s="39">
        <v>0.75599998235703</v>
      </c>
      <c r="H46" s="39">
        <v>0.71969997882843</v>
      </c>
      <c r="I46" s="39">
        <v>0.69499999284744</v>
      </c>
      <c r="J46" s="39">
        <v>0.75</v>
      </c>
      <c r="K46" s="39">
        <v>0.70999997854233</v>
      </c>
      <c r="L46" s="39">
        <v>0.75449997186661</v>
      </c>
      <c r="M46" s="39">
        <v>0.69830000400543</v>
      </c>
      <c r="N46" s="39">
        <v>0.72500002384186</v>
      </c>
      <c r="O46" s="39">
        <v>0.65049999952316</v>
      </c>
      <c r="P46" s="39">
        <v>1.41270005702972</v>
      </c>
      <c r="Q46" s="39">
        <v>1.34969997406006</v>
      </c>
      <c r="R46" s="39">
        <v>1.60000002384186</v>
      </c>
      <c r="S46" s="39">
        <v>1.61500000953674</v>
      </c>
      <c r="T46" s="39">
        <v>1.70000004768372</v>
      </c>
      <c r="U46" s="39">
        <v>1.70000004768372</v>
      </c>
      <c r="V46" s="39">
        <v>1.64999997615814</v>
      </c>
      <c r="W46" s="39">
        <v>1.57000005245209</v>
      </c>
      <c r="X46" s="39">
        <v>1.50591003894806</v>
      </c>
      <c r="Y46" s="39">
        <v>1.50591003894806</v>
      </c>
      <c r="Z46" s="39">
        <v>1.50591003894806</v>
      </c>
      <c r="AA46" s="39">
        <v>1.50590002536774</v>
      </c>
      <c r="AB46" s="39">
        <v>1.60000002384186</v>
      </c>
      <c r="AC46" s="39">
        <v>1.60000002384186</v>
      </c>
      <c r="AD46" s="39">
        <v>1.60000002384186</v>
      </c>
      <c r="AE46" s="39">
        <v>1.60000002384186</v>
      </c>
      <c r="AF46" s="39">
        <v>1.60000002384186</v>
      </c>
      <c r="AG46" s="39">
        <v>1.60000002384186</v>
      </c>
      <c r="AH46" s="40">
        <v>1.60000002384186</v>
      </c>
      <c r="AI46" s="41" t="s">
        <v>109</v>
      </c>
      <c r="AJ46" s="42">
        <v>9.5869851066E-4</v>
      </c>
    </row>
    <row r="47" ht="9.75" customHeight="1">
      <c r="A47" s="18" t="s">
        <v>111</v>
      </c>
      <c r="B47" s="39">
        <v>2.91645002365112</v>
      </c>
      <c r="C47" s="39">
        <v>3.53029990196228</v>
      </c>
      <c r="D47" s="39">
        <v>3.69962501525879</v>
      </c>
      <c r="E47" s="39">
        <v>3.95859909057617</v>
      </c>
      <c r="F47" s="39">
        <v>4.02559995651245</v>
      </c>
      <c r="G47" s="39">
        <v>3.79999995231628</v>
      </c>
      <c r="H47" s="39">
        <v>4.5</v>
      </c>
      <c r="I47" s="39">
        <v>4.68499994277954</v>
      </c>
      <c r="J47" s="39">
        <v>4.27050018310547</v>
      </c>
      <c r="K47" s="39">
        <v>4.30000019073486</v>
      </c>
      <c r="L47" s="39">
        <v>3.45900011062622</v>
      </c>
      <c r="M47" s="39">
        <v>3.5353000164032</v>
      </c>
      <c r="N47" s="39">
        <v>3.43499994277954</v>
      </c>
      <c r="O47" s="39">
        <v>3.42499995231628</v>
      </c>
      <c r="P47" s="39">
        <v>3.94099998474121</v>
      </c>
      <c r="Q47" s="39">
        <v>3.80399990081787</v>
      </c>
      <c r="R47" s="39">
        <v>3.84349989891052</v>
      </c>
      <c r="S47" s="39">
        <v>3.71900010108948</v>
      </c>
      <c r="T47" s="39">
        <v>3.75670003890991</v>
      </c>
      <c r="U47" s="39">
        <v>3.76699995994568</v>
      </c>
      <c r="V47" s="39">
        <v>3.62689995765686</v>
      </c>
      <c r="W47" s="39">
        <v>3.66799998283386</v>
      </c>
      <c r="X47" s="39">
        <v>3.52500009536743</v>
      </c>
      <c r="Y47" s="39">
        <v>3.52500009536743</v>
      </c>
      <c r="Z47" s="39">
        <v>3.61999988555908</v>
      </c>
      <c r="AA47" s="39">
        <v>3.72000002861023</v>
      </c>
      <c r="AB47" s="39">
        <v>3.72000002861023</v>
      </c>
      <c r="AC47" s="39">
        <v>4.07000017166138</v>
      </c>
      <c r="AD47" s="39">
        <v>4.19999980926514</v>
      </c>
      <c r="AE47" s="39">
        <v>4.40000009536743</v>
      </c>
      <c r="AF47" s="39">
        <v>4.5</v>
      </c>
      <c r="AG47" s="39">
        <v>4.30000019073486</v>
      </c>
      <c r="AH47" s="40">
        <v>4.30000019073486</v>
      </c>
      <c r="AI47" s="41" t="s">
        <v>109</v>
      </c>
      <c r="AJ47" s="42">
        <v>0.00257650227286</v>
      </c>
    </row>
    <row r="48" ht="9.75" customHeight="1">
      <c r="A48" s="18" t="s">
        <v>112</v>
      </c>
      <c r="B48" s="39">
        <v>0.0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0.30000001192093</v>
      </c>
      <c r="N48" s="39">
        <v>0.30000001192093</v>
      </c>
      <c r="O48" s="39">
        <v>0.30000001192093</v>
      </c>
      <c r="P48" s="39">
        <v>0.30000001192093</v>
      </c>
      <c r="Q48" s="39">
        <v>0.55500000715256</v>
      </c>
      <c r="R48" s="39">
        <v>0.55500000715256</v>
      </c>
      <c r="S48" s="39">
        <v>0.55500000715256</v>
      </c>
      <c r="T48" s="39">
        <v>0.55500000715256</v>
      </c>
      <c r="U48" s="39">
        <v>0.55500000715256</v>
      </c>
      <c r="V48" s="39">
        <v>0.80000001192093</v>
      </c>
      <c r="W48" s="39">
        <v>1.11000001430511</v>
      </c>
      <c r="X48" s="39">
        <v>1.09500002861023</v>
      </c>
      <c r="Y48" s="39">
        <v>1.27999997138977</v>
      </c>
      <c r="Z48" s="39">
        <v>1.76499998569489</v>
      </c>
      <c r="AA48" s="39">
        <v>1.80499994754791</v>
      </c>
      <c r="AB48" s="39">
        <v>1.75499999523163</v>
      </c>
      <c r="AC48" s="39">
        <v>1.70500004291534</v>
      </c>
      <c r="AD48" s="39">
        <v>1.70500004291534</v>
      </c>
      <c r="AE48" s="39">
        <v>1.70500004291534</v>
      </c>
      <c r="AF48" s="39">
        <v>1.70500004291534</v>
      </c>
      <c r="AG48" s="39">
        <v>1.70500004291534</v>
      </c>
      <c r="AH48" s="40">
        <v>1.70500004291534</v>
      </c>
      <c r="AI48" s="41" t="s">
        <v>109</v>
      </c>
      <c r="AJ48" s="42">
        <v>0.00102161313407</v>
      </c>
    </row>
    <row r="49" ht="9.75" customHeight="1">
      <c r="A49" s="18" t="s">
        <v>113</v>
      </c>
      <c r="B49" s="39">
        <v>0.47092500329018</v>
      </c>
      <c r="C49" s="39">
        <v>0.46348801255226</v>
      </c>
      <c r="D49" s="39">
        <v>0.48178499937057</v>
      </c>
      <c r="E49" s="39">
        <v>0.54729998111725</v>
      </c>
      <c r="F49" s="39">
        <v>0.62300002574921</v>
      </c>
      <c r="G49" s="39">
        <v>0.65700000524521</v>
      </c>
      <c r="H49" s="39">
        <v>0.64600002765656</v>
      </c>
      <c r="I49" s="39">
        <v>0.95999997854233</v>
      </c>
      <c r="J49" s="39">
        <v>0.93000000715256</v>
      </c>
      <c r="K49" s="39">
        <v>0.95859998464584</v>
      </c>
      <c r="L49" s="39">
        <v>0.86000001430511</v>
      </c>
      <c r="M49" s="39">
        <v>0.8759999871254</v>
      </c>
      <c r="N49" s="39">
        <v>0.76840001344681</v>
      </c>
      <c r="O49" s="39">
        <v>0.66200000047684</v>
      </c>
      <c r="P49" s="39">
        <v>1.39999997615814</v>
      </c>
      <c r="Q49" s="39">
        <v>1.47000002861023</v>
      </c>
      <c r="R49" s="39">
        <v>2.79999995231628</v>
      </c>
      <c r="S49" s="39">
        <v>2.67230010032654</v>
      </c>
      <c r="T49" s="39">
        <v>2.56500005722046</v>
      </c>
      <c r="U49" s="39">
        <v>2.56500005722046</v>
      </c>
      <c r="V49" s="39">
        <v>2.42000007629395</v>
      </c>
      <c r="W49" s="39">
        <v>2.40000009536743</v>
      </c>
      <c r="X49" s="39">
        <v>2.36999988555908</v>
      </c>
      <c r="Y49" s="39">
        <v>2.28500008583069</v>
      </c>
      <c r="Z49" s="39">
        <v>2.19000005722046</v>
      </c>
      <c r="AA49" s="39">
        <v>2.14599990844727</v>
      </c>
      <c r="AB49" s="39">
        <v>2.15000009536743</v>
      </c>
      <c r="AC49" s="39">
        <v>2.0</v>
      </c>
      <c r="AD49" s="39">
        <v>2.0</v>
      </c>
      <c r="AE49" s="39">
        <v>2.0</v>
      </c>
      <c r="AF49" s="39">
        <v>2.0</v>
      </c>
      <c r="AG49" s="39">
        <v>2.0</v>
      </c>
      <c r="AH49" s="40">
        <v>2.0</v>
      </c>
      <c r="AI49" s="41" t="s">
        <v>109</v>
      </c>
      <c r="AJ49" s="42">
        <v>0.00119837315287</v>
      </c>
    </row>
    <row r="50" ht="9.75" customHeight="1">
      <c r="A50" s="18" t="s">
        <v>114</v>
      </c>
      <c r="B50" s="39">
        <v>20.329999923706</v>
      </c>
      <c r="C50" s="39">
        <v>22.6000003814697</v>
      </c>
      <c r="D50" s="39">
        <v>22.1860008239746</v>
      </c>
      <c r="E50" s="39">
        <v>21.7840003967285</v>
      </c>
      <c r="F50" s="39">
        <v>21.4249992370605</v>
      </c>
      <c r="G50" s="39">
        <v>21.2999992370605</v>
      </c>
      <c r="H50" s="39">
        <v>22.7999992370605</v>
      </c>
      <c r="I50" s="39">
        <v>22.7999992370605</v>
      </c>
      <c r="J50" s="39">
        <v>22.7999992370605</v>
      </c>
      <c r="K50" s="39">
        <v>22.7999992370605</v>
      </c>
      <c r="L50" s="39">
        <v>22.7999992370605</v>
      </c>
      <c r="M50" s="39">
        <v>22.7999992370605</v>
      </c>
      <c r="N50" s="39">
        <v>22.7999992370605</v>
      </c>
      <c r="O50" s="39">
        <v>22.7999992370605</v>
      </c>
      <c r="P50" s="39">
        <v>22.7999992370605</v>
      </c>
      <c r="Q50" s="39">
        <v>29.5</v>
      </c>
      <c r="R50" s="39">
        <v>29.5</v>
      </c>
      <c r="S50" s="39">
        <v>29.5</v>
      </c>
      <c r="T50" s="39">
        <v>29.5</v>
      </c>
      <c r="U50" s="39">
        <v>29.5</v>
      </c>
      <c r="V50" s="39">
        <v>36.0</v>
      </c>
      <c r="W50" s="39">
        <v>36.0</v>
      </c>
      <c r="X50" s="39">
        <v>36.0</v>
      </c>
      <c r="Y50" s="39">
        <v>39.1259994506835</v>
      </c>
      <c r="Z50" s="39">
        <v>39.1259994506835</v>
      </c>
      <c r="AA50" s="39">
        <v>41.4640007019043</v>
      </c>
      <c r="AB50" s="39">
        <v>41.4640007019043</v>
      </c>
      <c r="AC50" s="39">
        <v>43.6629981994628</v>
      </c>
      <c r="AD50" s="39">
        <v>44.2709999084472</v>
      </c>
      <c r="AE50" s="39">
        <v>46.4220008850097</v>
      </c>
      <c r="AF50" s="39">
        <v>47.0970001220703</v>
      </c>
      <c r="AG50" s="39">
        <v>48.0139999389648</v>
      </c>
      <c r="AH50" s="40">
        <v>48.0139999389648</v>
      </c>
      <c r="AI50" s="41" t="s">
        <v>109</v>
      </c>
      <c r="AJ50" s="42">
        <v>0.02876934409142</v>
      </c>
    </row>
    <row r="51" ht="9.75" customHeight="1">
      <c r="A51" s="18" t="s">
        <v>115</v>
      </c>
      <c r="B51" s="39">
        <v>16.7000007629394</v>
      </c>
      <c r="C51" s="39">
        <v>16.5</v>
      </c>
      <c r="D51" s="39">
        <v>16.75</v>
      </c>
      <c r="E51" s="39">
        <v>16.5499992370605</v>
      </c>
      <c r="F51" s="39">
        <v>16.6499996185302</v>
      </c>
      <c r="G51" s="39">
        <v>16.6000003814697</v>
      </c>
      <c r="H51" s="39">
        <v>16.0659999847412</v>
      </c>
      <c r="I51" s="39">
        <v>15.9799995422363</v>
      </c>
      <c r="J51" s="39">
        <v>16.0</v>
      </c>
      <c r="K51" s="39">
        <v>16.0</v>
      </c>
      <c r="L51" s="39">
        <v>17.1000003814697</v>
      </c>
      <c r="M51" s="39">
        <v>20.0</v>
      </c>
      <c r="N51" s="39">
        <v>20.9909992218017</v>
      </c>
      <c r="O51" s="39">
        <v>20.9909992218017</v>
      </c>
      <c r="P51" s="39">
        <v>20.9909992218017</v>
      </c>
      <c r="Q51" s="39">
        <v>20.8279991149902</v>
      </c>
      <c r="R51" s="39">
        <v>20.8279991149902</v>
      </c>
      <c r="S51" s="39">
        <v>20.8279991149902</v>
      </c>
      <c r="T51" s="39">
        <v>22.5</v>
      </c>
      <c r="U51" s="39">
        <v>29.0</v>
      </c>
      <c r="V51" s="39">
        <v>29.0</v>
      </c>
      <c r="W51" s="39">
        <v>31.5060005187988</v>
      </c>
      <c r="X51" s="39">
        <v>34.3489990234375</v>
      </c>
      <c r="Y51" s="39">
        <v>35.2550010681152</v>
      </c>
      <c r="Z51" s="39">
        <v>35.8759994506835</v>
      </c>
      <c r="AA51" s="39">
        <v>36.2200012207031</v>
      </c>
      <c r="AB51" s="39">
        <v>37.2000007629394</v>
      </c>
      <c r="AC51" s="39">
        <v>37.2000007629394</v>
      </c>
      <c r="AD51" s="39">
        <v>37.2000007629394</v>
      </c>
      <c r="AE51" s="39">
        <v>37.2000007629394</v>
      </c>
      <c r="AF51" s="39">
        <v>37.2000007629394</v>
      </c>
      <c r="AG51" s="39">
        <v>37.2000007629394</v>
      </c>
      <c r="AH51" s="40">
        <v>37.2000007629394</v>
      </c>
      <c r="AI51" s="41" t="s">
        <v>109</v>
      </c>
      <c r="AJ51" s="42">
        <v>0.02228973992169</v>
      </c>
    </row>
    <row r="52" ht="9.75" customHeight="1">
      <c r="A52" s="18" t="s">
        <v>116</v>
      </c>
      <c r="B52" s="39">
        <v>0.0</v>
      </c>
      <c r="C52" s="39">
        <v>0.0</v>
      </c>
      <c r="D52" s="39">
        <v>0.0</v>
      </c>
      <c r="E52" s="39">
        <v>0.0</v>
      </c>
      <c r="F52" s="39">
        <v>0.0</v>
      </c>
      <c r="G52" s="39">
        <v>0.0</v>
      </c>
      <c r="H52" s="39">
        <v>0.0</v>
      </c>
      <c r="I52" s="39">
        <v>0.0</v>
      </c>
      <c r="J52" s="39">
        <v>0.0</v>
      </c>
      <c r="K52" s="39">
        <v>0.0</v>
      </c>
      <c r="L52" s="39">
        <v>0.0</v>
      </c>
      <c r="M52" s="39">
        <v>0.0</v>
      </c>
      <c r="N52" s="39">
        <v>0.0</v>
      </c>
      <c r="O52" s="39">
        <v>0.0</v>
      </c>
      <c r="P52" s="39">
        <v>0.0</v>
      </c>
      <c r="Q52" s="39">
        <v>0.0</v>
      </c>
      <c r="R52" s="39">
        <v>0.0</v>
      </c>
      <c r="S52" s="39">
        <v>0.0</v>
      </c>
      <c r="T52" s="39">
        <v>0.0</v>
      </c>
      <c r="U52" s="39">
        <v>0.0</v>
      </c>
      <c r="V52" s="39">
        <v>0.0</v>
      </c>
      <c r="W52" s="39">
        <v>0.0</v>
      </c>
      <c r="X52" s="39">
        <v>0.0</v>
      </c>
      <c r="Y52" s="39">
        <v>0.0</v>
      </c>
      <c r="Z52" s="39">
        <v>0.0</v>
      </c>
      <c r="AA52" s="39">
        <v>0.0</v>
      </c>
      <c r="AB52" s="39">
        <v>0.0</v>
      </c>
      <c r="AC52" s="39">
        <v>0.0</v>
      </c>
      <c r="AD52" s="39">
        <v>0.0</v>
      </c>
      <c r="AE52" s="39">
        <v>0.0</v>
      </c>
      <c r="AF52" s="39">
        <v>0.0</v>
      </c>
      <c r="AG52" s="39">
        <v>0.0</v>
      </c>
      <c r="AH52" s="40">
        <v>3.5</v>
      </c>
      <c r="AI52" s="41" t="s">
        <v>109</v>
      </c>
      <c r="AJ52" s="42">
        <v>0.00209715287201</v>
      </c>
    </row>
    <row r="53" ht="9.75" customHeight="1">
      <c r="A53" s="18" t="s">
        <v>117</v>
      </c>
      <c r="B53" s="39">
        <v>0.0</v>
      </c>
      <c r="C53" s="39">
        <v>0.20000000298023</v>
      </c>
      <c r="D53" s="39">
        <v>0.40000000596046</v>
      </c>
      <c r="E53" s="39">
        <v>0.30000001192093</v>
      </c>
      <c r="F53" s="39">
        <v>0.30000001192093</v>
      </c>
      <c r="G53" s="39">
        <v>0.30000001192093</v>
      </c>
      <c r="H53" s="39">
        <v>0.30000001192093</v>
      </c>
      <c r="I53" s="39">
        <v>0.30000001192093</v>
      </c>
      <c r="J53" s="39">
        <v>0.30000001192093</v>
      </c>
      <c r="K53" s="39">
        <v>0.30000001192093</v>
      </c>
      <c r="L53" s="39">
        <v>0.30000001192093</v>
      </c>
      <c r="M53" s="39">
        <v>0.30000001192093</v>
      </c>
      <c r="N53" s="39">
        <v>0.30000001192093</v>
      </c>
      <c r="O53" s="39">
        <v>0.30000001192093</v>
      </c>
      <c r="P53" s="39">
        <v>0.30000001192093</v>
      </c>
      <c r="Q53" s="39">
        <v>0.30000001192093</v>
      </c>
      <c r="R53" s="39">
        <v>0.30000001192093</v>
      </c>
      <c r="S53" s="39">
        <v>0.26210001111031</v>
      </c>
      <c r="T53" s="39">
        <v>0.26210001111031</v>
      </c>
      <c r="U53" s="39">
        <v>0.26210001111031</v>
      </c>
      <c r="V53" s="39">
        <v>0.26210001111031</v>
      </c>
      <c r="W53" s="39">
        <v>0.56300002336502</v>
      </c>
      <c r="X53" s="39">
        <v>0.56300002336502</v>
      </c>
      <c r="Y53" s="39">
        <v>0.56300002336502</v>
      </c>
      <c r="Z53" s="39">
        <v>0.56300002336502</v>
      </c>
      <c r="AA53" s="39">
        <v>0.56300002336502</v>
      </c>
      <c r="AB53" s="39">
        <v>5.0</v>
      </c>
      <c r="AC53" s="39">
        <v>5.0</v>
      </c>
      <c r="AD53" s="39">
        <v>5.0</v>
      </c>
      <c r="AE53" s="39">
        <v>5.0</v>
      </c>
      <c r="AF53" s="39">
        <v>5.0</v>
      </c>
      <c r="AG53" s="39">
        <v>5.0</v>
      </c>
      <c r="AH53" s="40">
        <v>1.5</v>
      </c>
      <c r="AI53" s="43">
        <v>-0.69999998807907</v>
      </c>
      <c r="AJ53" s="42">
        <v>8.9877983555E-4</v>
      </c>
    </row>
    <row r="54" ht="9.75" customHeight="1">
      <c r="A54" s="18" t="s">
        <v>118</v>
      </c>
      <c r="B54" s="39">
        <v>2.18059301376343</v>
      </c>
      <c r="C54" s="39">
        <v>2.49140000343323</v>
      </c>
      <c r="D54" s="39">
        <v>2.45169997215271</v>
      </c>
      <c r="E54" s="39">
        <v>2.51543998718262</v>
      </c>
      <c r="F54" s="39">
        <v>1.81500005722046</v>
      </c>
      <c r="G54" s="39">
        <v>1.77999997138977</v>
      </c>
      <c r="H54" s="39">
        <v>1.7525999546051</v>
      </c>
      <c r="I54" s="39">
        <v>1.72500002384186</v>
      </c>
      <c r="J54" s="39">
        <v>1.78999996185303</v>
      </c>
      <c r="K54" s="39">
        <v>1.79999995231628</v>
      </c>
      <c r="L54" s="39">
        <v>1.73860001564026</v>
      </c>
      <c r="M54" s="39">
        <v>0.40049999952316</v>
      </c>
      <c r="N54" s="39">
        <v>0.46750000119209</v>
      </c>
      <c r="O54" s="39">
        <v>0.36910000443459</v>
      </c>
      <c r="P54" s="39">
        <v>0.33799999952316</v>
      </c>
      <c r="Q54" s="39">
        <v>0.37700000405312</v>
      </c>
      <c r="R54" s="39">
        <v>0.34000000357628</v>
      </c>
      <c r="S54" s="39">
        <v>0.31389999389648</v>
      </c>
      <c r="T54" s="39">
        <v>0.28999999165535</v>
      </c>
      <c r="U54" s="39">
        <v>0.30799999833107</v>
      </c>
      <c r="V54" s="39">
        <v>0.42519998550415</v>
      </c>
      <c r="W54" s="39">
        <v>0.52600002288818</v>
      </c>
      <c r="X54" s="39">
        <v>0.5009999871254</v>
      </c>
      <c r="Y54" s="39">
        <v>0.64990001916885</v>
      </c>
      <c r="Z54" s="39">
        <v>0.6807000041008</v>
      </c>
      <c r="AA54" s="39">
        <v>0.56000000238419</v>
      </c>
      <c r="AB54" s="39">
        <v>0.59600001573563</v>
      </c>
      <c r="AC54" s="39">
        <v>0.60100001096725</v>
      </c>
      <c r="AD54" s="39">
        <v>0.57700002193451</v>
      </c>
      <c r="AE54" s="39">
        <v>0.42500001192093</v>
      </c>
      <c r="AF54" s="39">
        <v>0.42500001192093</v>
      </c>
      <c r="AG54" s="39">
        <v>0.42500001192093</v>
      </c>
      <c r="AH54" s="40">
        <v>0.42500001192093</v>
      </c>
      <c r="AI54" s="41" t="s">
        <v>109</v>
      </c>
      <c r="AJ54" s="42">
        <v>2.5465429644E-4</v>
      </c>
    </row>
    <row r="55" ht="9.75" customHeight="1">
      <c r="A55" s="18" t="s">
        <v>119</v>
      </c>
      <c r="B55" s="39">
        <v>0.55811001000984</v>
      </c>
      <c r="C55" s="39">
        <v>0.57553900487255</v>
      </c>
      <c r="D55" s="39">
        <v>0.65024500258733</v>
      </c>
      <c r="E55" s="39">
        <v>0.7100739946618</v>
      </c>
      <c r="F55" s="39">
        <v>0.98255002356018</v>
      </c>
      <c r="G55" s="39">
        <v>1.00638334310497</v>
      </c>
      <c r="H55" s="39">
        <v>0.98175664973678</v>
      </c>
      <c r="I55" s="39">
        <v>0.95458000607323</v>
      </c>
      <c r="J55" s="39">
        <v>0.95625333359931</v>
      </c>
      <c r="K55" s="39">
        <v>0.9079266715562</v>
      </c>
      <c r="L55" s="39">
        <v>0.88870998854327</v>
      </c>
      <c r="M55" s="39">
        <v>0.81188233206558</v>
      </c>
      <c r="N55" s="39">
        <v>0.75818068183071</v>
      </c>
      <c r="O55" s="39">
        <v>0.63447301635097</v>
      </c>
      <c r="P55" s="39">
        <v>0.58164601224053</v>
      </c>
      <c r="Q55" s="39">
        <v>0.66522801450265</v>
      </c>
      <c r="R55" s="39">
        <v>0.67073800942671</v>
      </c>
      <c r="S55" s="39">
        <v>0.69348600266312</v>
      </c>
      <c r="T55" s="39">
        <v>0.69948601482247</v>
      </c>
      <c r="U55" s="39">
        <v>0.6984239977719</v>
      </c>
      <c r="V55" s="39">
        <v>0.67832001686838</v>
      </c>
      <c r="W55" s="39">
        <v>0.61463800460842</v>
      </c>
      <c r="X55" s="39">
        <v>0.56943800281078</v>
      </c>
      <c r="Y55" s="39">
        <v>0.55443800221474</v>
      </c>
      <c r="Z55" s="39">
        <v>0.56313801537544</v>
      </c>
      <c r="AA55" s="39">
        <v>0.54289700921436</v>
      </c>
      <c r="AB55" s="39">
        <v>0.65142600312174</v>
      </c>
      <c r="AC55" s="39">
        <v>0.65637401501226</v>
      </c>
      <c r="AD55" s="39">
        <v>0.65629001501293</v>
      </c>
      <c r="AE55" s="39">
        <v>0.61919001284332</v>
      </c>
      <c r="AF55" s="39">
        <v>2.26412203941072</v>
      </c>
      <c r="AG55" s="39">
        <v>2.18412203747357</v>
      </c>
      <c r="AH55" s="40">
        <v>3.68411203747382</v>
      </c>
      <c r="AI55" s="43">
        <v>0.68677026033401</v>
      </c>
      <c r="AJ55" s="42">
        <v>0.00220747035928</v>
      </c>
    </row>
    <row r="56" ht="9.75" customHeight="1">
      <c r="A56" s="19" t="s">
        <v>120</v>
      </c>
      <c r="B56" s="44">
        <v>53.4365185314236</v>
      </c>
      <c r="C56" s="44">
        <v>56.2817722529871</v>
      </c>
      <c r="D56" s="44">
        <v>58.2707804060773</v>
      </c>
      <c r="E56" s="44">
        <v>58.0387580266251</v>
      </c>
      <c r="F56" s="44">
        <v>57.7665799841925</v>
      </c>
      <c r="G56" s="44">
        <v>57.0373824671551</v>
      </c>
      <c r="H56" s="44">
        <v>57.9660560114425</v>
      </c>
      <c r="I56" s="44">
        <v>58.6635788650019</v>
      </c>
      <c r="J56" s="44">
        <v>58.9967525439569</v>
      </c>
      <c r="K56" s="44">
        <v>59.0865259695565</v>
      </c>
      <c r="L56" s="44">
        <v>58.7253095769374</v>
      </c>
      <c r="M56" s="44">
        <v>60.3715813905982</v>
      </c>
      <c r="N56" s="44">
        <v>61.0790789464772</v>
      </c>
      <c r="O56" s="44">
        <v>61.2330712879593</v>
      </c>
      <c r="P56" s="44">
        <v>65.0080445875464</v>
      </c>
      <c r="Q56" s="44">
        <v>71.9531271808482</v>
      </c>
      <c r="R56" s="44">
        <v>74.932237146113</v>
      </c>
      <c r="S56" s="44">
        <v>75.258785245398</v>
      </c>
      <c r="T56" s="44">
        <v>77.1722865080628</v>
      </c>
      <c r="U56" s="44">
        <v>84.7195243996502</v>
      </c>
      <c r="V56" s="44">
        <v>93.0485202634408</v>
      </c>
      <c r="W56" s="44">
        <v>96.6716388204768</v>
      </c>
      <c r="X56" s="44">
        <v>101.592346809611</v>
      </c>
      <c r="Y56" s="44">
        <v>106.245248563394</v>
      </c>
      <c r="Z56" s="44">
        <v>107.624746925936</v>
      </c>
      <c r="AA56" s="44">
        <v>111.331799172719</v>
      </c>
      <c r="AB56" s="44">
        <v>116.941427931928</v>
      </c>
      <c r="AC56" s="44">
        <v>119.230372883477</v>
      </c>
      <c r="AD56" s="44">
        <v>119.949290355474</v>
      </c>
      <c r="AE56" s="44">
        <v>122.571191644103</v>
      </c>
      <c r="AF56" s="44">
        <v>124.991122812363</v>
      </c>
      <c r="AG56" s="44">
        <v>126.598123085084</v>
      </c>
      <c r="AH56" s="44">
        <v>130.29511263495</v>
      </c>
      <c r="AI56" s="45">
        <v>0.02920256182551</v>
      </c>
      <c r="AJ56" s="46">
        <v>0.07807108014822</v>
      </c>
    </row>
    <row r="57" ht="9.75" customHeight="1">
      <c r="A57" s="2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40"/>
      <c r="AI57" s="43"/>
      <c r="AJ57" s="42"/>
    </row>
    <row r="58" ht="9.75" customHeight="1">
      <c r="A58" s="18" t="s">
        <v>121</v>
      </c>
      <c r="B58" s="39">
        <v>2.12281116843224</v>
      </c>
      <c r="C58" s="39">
        <v>2.618448138237</v>
      </c>
      <c r="D58" s="39">
        <v>2.93105185031891</v>
      </c>
      <c r="E58" s="39">
        <v>2.49076509475708</v>
      </c>
      <c r="F58" s="39">
        <v>2.5599530339241</v>
      </c>
      <c r="G58" s="39">
        <v>2.45931595563889</v>
      </c>
      <c r="H58" s="39">
        <v>2.87444353103638</v>
      </c>
      <c r="I58" s="39">
        <v>2.90589255094528</v>
      </c>
      <c r="J58" s="39">
        <v>3.1889340877533</v>
      </c>
      <c r="K58" s="39">
        <v>3.10087674856186</v>
      </c>
      <c r="L58" s="39">
        <v>3.15748500823975</v>
      </c>
      <c r="M58" s="39">
        <v>3.22667288780212</v>
      </c>
      <c r="N58" s="39">
        <v>3.2203831076622</v>
      </c>
      <c r="O58" s="39">
        <v>3.25812190771103</v>
      </c>
      <c r="P58" s="39">
        <v>3.81791514158249</v>
      </c>
      <c r="Q58" s="39">
        <v>3.79904568195343</v>
      </c>
      <c r="R58" s="39">
        <v>3.81791520118713</v>
      </c>
      <c r="S58" s="39">
        <v>4.03805840015411</v>
      </c>
      <c r="T58" s="39">
        <v>4.77396643161774</v>
      </c>
      <c r="U58" s="39">
        <v>4.74251735210419</v>
      </c>
      <c r="V58" s="39">
        <v>4.94379127025604</v>
      </c>
      <c r="W58" s="39">
        <v>4.95637094974518</v>
      </c>
      <c r="X58" s="39">
        <v>4.57269239425659</v>
      </c>
      <c r="Y58" s="39">
        <v>3.74943792819977</v>
      </c>
      <c r="Z58" s="39">
        <v>3.88926041126251</v>
      </c>
      <c r="AA58" s="39">
        <v>3.71834111213684</v>
      </c>
      <c r="AB58" s="39">
        <v>3.51451969146729</v>
      </c>
      <c r="AC58" s="39">
        <v>3.428959608078</v>
      </c>
      <c r="AD58" s="39">
        <v>4.23920035362244</v>
      </c>
      <c r="AE58" s="39">
        <v>4.06139993667603</v>
      </c>
      <c r="AF58" s="39">
        <v>3.83107978105545</v>
      </c>
      <c r="AG58" s="39">
        <v>3.8729447722435</v>
      </c>
      <c r="AH58" s="40">
        <v>3.92196750640869</v>
      </c>
      <c r="AI58" s="43">
        <v>0.01265774201602</v>
      </c>
      <c r="AJ58" s="42">
        <v>0.00234999018721</v>
      </c>
    </row>
    <row r="59" ht="9.75" customHeight="1">
      <c r="A59" s="18" t="s">
        <v>122</v>
      </c>
      <c r="B59" s="39">
        <v>1.2940000295639</v>
      </c>
      <c r="C59" s="39">
        <v>1.5</v>
      </c>
      <c r="D59" s="39">
        <v>1.44525003433228</v>
      </c>
      <c r="E59" s="39">
        <v>1.52699995040894</v>
      </c>
      <c r="F59" s="39">
        <v>1.47027003765106</v>
      </c>
      <c r="G59" s="39">
        <v>1.442999958992</v>
      </c>
      <c r="H59" s="39">
        <v>1.47500002384186</v>
      </c>
      <c r="I59" s="39">
        <v>1.60000002384186</v>
      </c>
      <c r="J59" s="39">
        <v>1.20000004768372</v>
      </c>
      <c r="K59" s="39">
        <v>1.15170001983643</v>
      </c>
      <c r="L59" s="39">
        <v>1.12399995326996</v>
      </c>
      <c r="M59" s="39">
        <v>1.14999997615814</v>
      </c>
      <c r="N59" s="39">
        <v>1.12999999523163</v>
      </c>
      <c r="O59" s="39">
        <v>1.25</v>
      </c>
      <c r="P59" s="39">
        <v>1.18799996376038</v>
      </c>
      <c r="Q59" s="39">
        <v>1.12399995326996</v>
      </c>
      <c r="R59" s="39">
        <v>1.0900000333786</v>
      </c>
      <c r="S59" s="39">
        <v>1.05999994277954</v>
      </c>
      <c r="T59" s="39">
        <v>1.01999998092651</v>
      </c>
      <c r="U59" s="39">
        <v>1.29999995231628</v>
      </c>
      <c r="V59" s="39">
        <v>1.23000001907349</v>
      </c>
      <c r="W59" s="39">
        <v>1.1599999666214</v>
      </c>
      <c r="X59" s="39">
        <v>1.10000002384186</v>
      </c>
      <c r="Y59" s="39">
        <v>1.04999995231628</v>
      </c>
      <c r="Z59" s="39">
        <v>1.12030005455017</v>
      </c>
      <c r="AA59" s="39">
        <v>1.10500001907349</v>
      </c>
      <c r="AB59" s="39">
        <v>1.20000004768372</v>
      </c>
      <c r="AC59" s="39">
        <v>1.07799994945526</v>
      </c>
      <c r="AD59" s="39">
        <v>1.07799994945526</v>
      </c>
      <c r="AE59" s="39">
        <v>1.10000002384186</v>
      </c>
      <c r="AF59" s="39">
        <v>1.10000002384186</v>
      </c>
      <c r="AG59" s="39">
        <v>1.10000002384186</v>
      </c>
      <c r="AH59" s="40">
        <v>1.10000002384186</v>
      </c>
      <c r="AI59" s="41" t="s">
        <v>109</v>
      </c>
      <c r="AJ59" s="42">
        <v>6.5910525154E-4</v>
      </c>
    </row>
    <row r="60" ht="9.75" customHeight="1">
      <c r="A60" s="18" t="s">
        <v>123</v>
      </c>
      <c r="B60" s="39">
        <v>13.3526210784912</v>
      </c>
      <c r="C60" s="39">
        <v>13.2904624938964</v>
      </c>
      <c r="D60" s="39">
        <v>13.2588701248169</v>
      </c>
      <c r="E60" s="39">
        <v>14.8808526992797</v>
      </c>
      <c r="F60" s="39">
        <v>16.3645915985107</v>
      </c>
      <c r="G60" s="39">
        <v>17.0876960754394</v>
      </c>
      <c r="H60" s="39">
        <v>17.1612892150878</v>
      </c>
      <c r="I60" s="39">
        <v>17.4234828948974</v>
      </c>
      <c r="J60" s="39">
        <v>17.2836265563964</v>
      </c>
      <c r="K60" s="39">
        <v>16.0584907531738</v>
      </c>
      <c r="L60" s="39">
        <v>16.0197143554687</v>
      </c>
      <c r="M60" s="39">
        <v>15.5132122039794</v>
      </c>
      <c r="N60" s="39">
        <v>15.1931104660034</v>
      </c>
      <c r="O60" s="39">
        <v>16.4353256225585</v>
      </c>
      <c r="P60" s="39">
        <v>16.2579402923584</v>
      </c>
      <c r="Q60" s="39">
        <v>16.3550624847412</v>
      </c>
      <c r="R60" s="39">
        <v>16.4444885253906</v>
      </c>
      <c r="S60" s="39">
        <v>17.0215053558349</v>
      </c>
      <c r="T60" s="39">
        <v>17.4228229522705</v>
      </c>
      <c r="U60" s="39">
        <v>15.1119003295898</v>
      </c>
      <c r="V60" s="39">
        <v>15.1902999877929</v>
      </c>
      <c r="W60" s="39">
        <v>15.4114999771118</v>
      </c>
      <c r="X60" s="39">
        <v>15.5087003707885</v>
      </c>
      <c r="Y60" s="39">
        <v>15.4757003784179</v>
      </c>
      <c r="Z60" s="39">
        <v>15.5306997299194</v>
      </c>
      <c r="AA60" s="39">
        <v>15.5873003005981</v>
      </c>
      <c r="AB60" s="39">
        <v>15.6145000457763</v>
      </c>
      <c r="AC60" s="39">
        <v>15.4933996200561</v>
      </c>
      <c r="AD60" s="39">
        <v>15.6055698394775</v>
      </c>
      <c r="AE60" s="39">
        <v>15.8621196746826</v>
      </c>
      <c r="AF60" s="39">
        <v>16.9855232238769</v>
      </c>
      <c r="AG60" s="39">
        <v>17.3352012634277</v>
      </c>
      <c r="AH60" s="40">
        <v>17.3352012634277</v>
      </c>
      <c r="AI60" s="41" t="s">
        <v>109</v>
      </c>
      <c r="AJ60" s="42">
        <v>0.01038701925427</v>
      </c>
    </row>
    <row r="61" ht="9.75" customHeight="1">
      <c r="A61" s="18" t="s">
        <v>124</v>
      </c>
      <c r="B61" s="39">
        <v>2.75695896148682</v>
      </c>
      <c r="C61" s="39">
        <v>3.48239994049072</v>
      </c>
      <c r="D61" s="39">
        <v>3.50469994544983</v>
      </c>
      <c r="E61" s="39">
        <v>3.61999988555908</v>
      </c>
      <c r="F61" s="39">
        <v>3.75999999046326</v>
      </c>
      <c r="G61" s="39">
        <v>3.761310338974</v>
      </c>
      <c r="H61" s="39">
        <v>4.63500022888184</v>
      </c>
      <c r="I61" s="39">
        <v>4.41559982299805</v>
      </c>
      <c r="J61" s="39">
        <v>4.46350002288818</v>
      </c>
      <c r="K61" s="39">
        <v>4.34539985656738</v>
      </c>
      <c r="L61" s="39">
        <v>5.56316423416138</v>
      </c>
      <c r="M61" s="39">
        <v>6.12559986114502</v>
      </c>
      <c r="N61" s="39">
        <v>5.90999984741211</v>
      </c>
      <c r="O61" s="39">
        <v>5.8600001335144</v>
      </c>
      <c r="P61" s="39">
        <v>5.80730009078979</v>
      </c>
      <c r="Q61" s="39">
        <v>5.50977611541748</v>
      </c>
      <c r="R61" s="39">
        <v>5.48696041107178</v>
      </c>
      <c r="S61" s="39">
        <v>5.62543725967407</v>
      </c>
      <c r="T61" s="39">
        <v>5.39426612854004</v>
      </c>
      <c r="U61" s="39">
        <v>4.97220945358276</v>
      </c>
      <c r="V61" s="39">
        <v>5.28990030288696</v>
      </c>
      <c r="W61" s="39">
        <v>5.51346588134766</v>
      </c>
      <c r="X61" s="39">
        <v>5.57634162902832</v>
      </c>
      <c r="Y61" s="39">
        <v>5.73115825653076</v>
      </c>
      <c r="Z61" s="39">
        <v>5.56527233123779</v>
      </c>
      <c r="AA61" s="39">
        <v>5.9188814163208</v>
      </c>
      <c r="AB61" s="39">
        <v>5.69267988204956</v>
      </c>
      <c r="AC61" s="39">
        <v>5.45924997329712</v>
      </c>
      <c r="AD61" s="39">
        <v>5.79809999465942</v>
      </c>
      <c r="AE61" s="39">
        <v>5.82287359237671</v>
      </c>
      <c r="AF61" s="39">
        <v>5.83318996429443</v>
      </c>
      <c r="AG61" s="39">
        <v>5.7035231590271</v>
      </c>
      <c r="AH61" s="40">
        <v>5.71971273422241</v>
      </c>
      <c r="AI61" s="43">
        <v>0.00283852196299</v>
      </c>
      <c r="AJ61" s="42">
        <v>0.00342717510648</v>
      </c>
    </row>
    <row r="62" ht="9.75" customHeight="1">
      <c r="A62" s="18" t="s">
        <v>125</v>
      </c>
      <c r="B62" s="39">
        <v>11.6029996871948</v>
      </c>
      <c r="C62" s="39">
        <v>11.0179996490478</v>
      </c>
      <c r="D62" s="39">
        <v>10.5340003967285</v>
      </c>
      <c r="E62" s="39">
        <v>10.079999923706</v>
      </c>
      <c r="F62" s="39">
        <v>9.61100006103516</v>
      </c>
      <c r="G62" s="39">
        <v>9.18000030517578</v>
      </c>
      <c r="H62" s="39">
        <v>9.0</v>
      </c>
      <c r="I62" s="39">
        <v>9.0</v>
      </c>
      <c r="J62" s="39">
        <v>9.0</v>
      </c>
      <c r="K62" s="39">
        <v>5.11399984359741</v>
      </c>
      <c r="L62" s="39">
        <v>5.41499996185303</v>
      </c>
      <c r="M62" s="39">
        <v>5.90899991989136</v>
      </c>
      <c r="N62" s="39">
        <v>5.59800004959106</v>
      </c>
      <c r="O62" s="39">
        <v>5.16699981689453</v>
      </c>
      <c r="P62" s="39">
        <v>4.98000001907349</v>
      </c>
      <c r="Q62" s="39">
        <v>4.98000001907349</v>
      </c>
      <c r="R62" s="39">
        <v>4.73000001907349</v>
      </c>
      <c r="S62" s="39">
        <v>4.86999988555908</v>
      </c>
      <c r="T62" s="39">
        <v>5.09999990463257</v>
      </c>
      <c r="U62" s="39">
        <v>5.19999980926514</v>
      </c>
      <c r="V62" s="39">
        <v>5.11999988555908</v>
      </c>
      <c r="W62" s="39">
        <v>5.09999990463257</v>
      </c>
      <c r="X62" s="39">
        <v>4.71999979019165</v>
      </c>
      <c r="Y62" s="39">
        <v>4.73000001907349</v>
      </c>
      <c r="Z62" s="39">
        <v>4.30000019073486</v>
      </c>
      <c r="AA62" s="39">
        <v>4.19000005722046</v>
      </c>
      <c r="AB62" s="39">
        <v>4.36999988555908</v>
      </c>
      <c r="AC62" s="39">
        <v>3.98873996734619</v>
      </c>
      <c r="AD62" s="39">
        <v>3.74749994277954</v>
      </c>
      <c r="AE62" s="39">
        <v>4.30299997329712</v>
      </c>
      <c r="AF62" s="39">
        <v>4.23000001907349</v>
      </c>
      <c r="AG62" s="39">
        <v>3.74132990837097</v>
      </c>
      <c r="AH62" s="40">
        <v>3.74132990837097</v>
      </c>
      <c r="AI62" s="41" t="s">
        <v>109</v>
      </c>
      <c r="AJ62" s="42">
        <v>0.00224175467156</v>
      </c>
    </row>
    <row r="63" ht="9.75" customHeight="1">
      <c r="A63" s="18" t="s">
        <v>126</v>
      </c>
      <c r="B63" s="39">
        <v>1.79999995231628</v>
      </c>
      <c r="C63" s="39">
        <v>2.29500007629395</v>
      </c>
      <c r="D63" s="39">
        <v>2.5699999332428</v>
      </c>
      <c r="E63" s="39">
        <v>2.5699999332428</v>
      </c>
      <c r="F63" s="39">
        <v>2.90000009536743</v>
      </c>
      <c r="G63" s="39">
        <v>3.5</v>
      </c>
      <c r="H63" s="39">
        <v>3.52999997138977</v>
      </c>
      <c r="I63" s="39">
        <v>3.32399988174438</v>
      </c>
      <c r="J63" s="39">
        <v>3.37899994850159</v>
      </c>
      <c r="K63" s="39">
        <v>3.67449998855591</v>
      </c>
      <c r="L63" s="39">
        <v>3.55999994277954</v>
      </c>
      <c r="M63" s="39">
        <v>3.70000004768372</v>
      </c>
      <c r="N63" s="39">
        <v>5.09000015258789</v>
      </c>
      <c r="O63" s="39">
        <v>4.96000003814697</v>
      </c>
      <c r="P63" s="39">
        <v>5.19999980926514</v>
      </c>
      <c r="Q63" s="39">
        <v>5.19999980926514</v>
      </c>
      <c r="R63" s="39">
        <v>4.96099996566772</v>
      </c>
      <c r="S63" s="39">
        <v>4.97599983215332</v>
      </c>
      <c r="T63" s="39">
        <v>4.65000009536743</v>
      </c>
      <c r="U63" s="39">
        <v>5.02899980545044</v>
      </c>
      <c r="V63" s="39">
        <v>4.53000020980835</v>
      </c>
      <c r="W63" s="39">
        <v>4.45699977874756</v>
      </c>
      <c r="X63" s="39">
        <v>4.53999996185303</v>
      </c>
      <c r="Y63" s="39">
        <v>4.84000015258789</v>
      </c>
      <c r="Z63" s="39">
        <v>5.15999984741211</v>
      </c>
      <c r="AA63" s="39">
        <v>5.2519998550415</v>
      </c>
      <c r="AB63" s="39">
        <v>5.35699987411499</v>
      </c>
      <c r="AC63" s="39">
        <v>5.46000003814697</v>
      </c>
      <c r="AD63" s="39">
        <v>5.51999998092651</v>
      </c>
      <c r="AE63" s="39">
        <v>3.57200002670288</v>
      </c>
      <c r="AF63" s="39">
        <v>3.73900008201599</v>
      </c>
      <c r="AG63" s="39">
        <v>3.73900008201599</v>
      </c>
      <c r="AH63" s="40">
        <v>3.73900008201599</v>
      </c>
      <c r="AI63" s="41" t="s">
        <v>109</v>
      </c>
      <c r="AJ63" s="42">
        <v>0.00224035861902</v>
      </c>
    </row>
    <row r="64" ht="9.75" customHeight="1">
      <c r="A64" s="18" t="s">
        <v>127</v>
      </c>
      <c r="B64" s="39">
        <v>4.1899998905E-4</v>
      </c>
      <c r="C64" s="39">
        <v>0.01520949974656</v>
      </c>
      <c r="D64" s="39">
        <v>0.02999999932945</v>
      </c>
      <c r="E64" s="39">
        <v>0.02999999932945</v>
      </c>
      <c r="F64" s="39">
        <v>0.05799999833107</v>
      </c>
      <c r="G64" s="39">
        <v>0.1089999973774</v>
      </c>
      <c r="H64" s="39">
        <v>0.10400000214577</v>
      </c>
      <c r="I64" s="39">
        <v>0.10400000214577</v>
      </c>
      <c r="J64" s="39">
        <v>0.10400000214577</v>
      </c>
      <c r="K64" s="39">
        <v>0.23070000112057</v>
      </c>
      <c r="L64" s="39">
        <v>0.26140001416206</v>
      </c>
      <c r="M64" s="39">
        <v>0.21999999880791</v>
      </c>
      <c r="N64" s="39">
        <v>0.17859999835491</v>
      </c>
      <c r="O64" s="39">
        <v>0.21809999644756</v>
      </c>
      <c r="P64" s="39">
        <v>0.23080000281334</v>
      </c>
      <c r="Q64" s="39">
        <v>0.29519999027252</v>
      </c>
      <c r="R64" s="39">
        <v>0.24120000004768</v>
      </c>
      <c r="S64" s="39">
        <v>0.29629999399185</v>
      </c>
      <c r="T64" s="39">
        <v>0.38830000162125</v>
      </c>
      <c r="U64" s="39">
        <v>0.35846999287605</v>
      </c>
      <c r="V64" s="39">
        <v>0.51499998569489</v>
      </c>
      <c r="W64" s="39">
        <v>0.58399999141693</v>
      </c>
      <c r="X64" s="39">
        <v>0.69199997186661</v>
      </c>
      <c r="Y64" s="39">
        <v>0.5</v>
      </c>
      <c r="Z64" s="39">
        <v>0.52730000019073</v>
      </c>
      <c r="AA64" s="39">
        <v>0.45300000905991</v>
      </c>
      <c r="AB64" s="39">
        <v>0.46099999547005</v>
      </c>
      <c r="AC64" s="39">
        <v>0.46099999547005</v>
      </c>
      <c r="AD64" s="39">
        <v>0.4539999961853</v>
      </c>
      <c r="AE64" s="39">
        <v>0.43500000238419</v>
      </c>
      <c r="AF64" s="39">
        <v>0.44200000166893</v>
      </c>
      <c r="AG64" s="39">
        <v>0.44200000166893</v>
      </c>
      <c r="AH64" s="40">
        <v>0.44200000166893</v>
      </c>
      <c r="AI64" s="41" t="s">
        <v>109</v>
      </c>
      <c r="AJ64" s="42">
        <v>2.6484046248E-4</v>
      </c>
    </row>
    <row r="65" ht="9.75" customHeight="1">
      <c r="A65" s="18" t="s">
        <v>128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39">
        <v>0.02190000005066</v>
      </c>
      <c r="J65" s="39">
        <v>0.0511000007391</v>
      </c>
      <c r="K65" s="39">
        <v>0.10949999839067</v>
      </c>
      <c r="L65" s="39">
        <v>0.20074999332428</v>
      </c>
      <c r="M65" s="39">
        <v>0.23999999463558</v>
      </c>
      <c r="N65" s="39">
        <v>0.34999999403954</v>
      </c>
      <c r="O65" s="39">
        <v>0.59619998931885</v>
      </c>
      <c r="P65" s="39">
        <v>0.63870000839233</v>
      </c>
      <c r="Q65" s="39">
        <v>0.76434999704361</v>
      </c>
      <c r="R65" s="39">
        <v>0.88999998569489</v>
      </c>
      <c r="S65" s="39">
        <v>1.24639999866486</v>
      </c>
      <c r="T65" s="39">
        <v>1.89999997615814</v>
      </c>
      <c r="U65" s="39">
        <v>1.79999995231628</v>
      </c>
      <c r="V65" s="39">
        <v>1.95000004768372</v>
      </c>
      <c r="W65" s="39">
        <v>2.20000004768372</v>
      </c>
      <c r="X65" s="39">
        <v>2.81200003623962</v>
      </c>
      <c r="Y65" s="39">
        <v>2.96000003814697</v>
      </c>
      <c r="Z65" s="39">
        <v>3.08400011062622</v>
      </c>
      <c r="AA65" s="39">
        <v>3.11920738220215</v>
      </c>
      <c r="AB65" s="39">
        <v>3.25</v>
      </c>
      <c r="AC65" s="39">
        <v>3.41000008583069</v>
      </c>
      <c r="AD65" s="39">
        <v>4.73000001907349</v>
      </c>
      <c r="AE65" s="39">
        <v>4.5</v>
      </c>
      <c r="AF65" s="39">
        <v>4.40000009536743</v>
      </c>
      <c r="AG65" s="39">
        <v>4.40000009536743</v>
      </c>
      <c r="AH65" s="40">
        <v>4.40000009536743</v>
      </c>
      <c r="AI65" s="41" t="s">
        <v>109</v>
      </c>
      <c r="AJ65" s="42">
        <v>0.00263642100617</v>
      </c>
    </row>
    <row r="66" ht="9.75" customHeight="1">
      <c r="A66" s="18" t="s">
        <v>129</v>
      </c>
      <c r="B66" s="39">
        <v>0.99311000946909</v>
      </c>
      <c r="C66" s="39">
        <v>1.08805998135358</v>
      </c>
      <c r="D66" s="39">
        <v>1.0836200164631</v>
      </c>
      <c r="E66" s="39">
        <v>1.10979197360575</v>
      </c>
      <c r="F66" s="39">
        <v>1.10025797411799</v>
      </c>
      <c r="G66" s="39">
        <v>1.16999997757375</v>
      </c>
      <c r="H66" s="39">
        <v>0.67879999335855</v>
      </c>
      <c r="I66" s="39">
        <v>0.67049999249866</v>
      </c>
      <c r="J66" s="39">
        <v>0.97569998720428</v>
      </c>
      <c r="K66" s="39">
        <v>0.94550001475727</v>
      </c>
      <c r="L66" s="39">
        <v>1.00519999949029</v>
      </c>
      <c r="M66" s="39">
        <v>0.91326799098169</v>
      </c>
      <c r="N66" s="39">
        <v>0.86678001680411</v>
      </c>
      <c r="O66" s="39">
        <v>1.08947300072759</v>
      </c>
      <c r="P66" s="39">
        <v>1.08278298657388</v>
      </c>
      <c r="Q66" s="39">
        <v>1.07281398912892</v>
      </c>
      <c r="R66" s="39">
        <v>1.33140902360901</v>
      </c>
      <c r="S66" s="39">
        <v>1.1969550116919</v>
      </c>
      <c r="T66" s="39">
        <v>1.33985798759386</v>
      </c>
      <c r="U66" s="39">
        <v>1.41710700793192</v>
      </c>
      <c r="V66" s="39">
        <v>1.3076119790785</v>
      </c>
      <c r="W66" s="39">
        <v>1.24699968053028</v>
      </c>
      <c r="X66" s="39">
        <v>1.11394998012111</v>
      </c>
      <c r="Y66" s="39">
        <v>1.42883989191614</v>
      </c>
      <c r="Z66" s="39">
        <v>1.45129444007762</v>
      </c>
      <c r="AA66" s="39">
        <v>1.4155132882297</v>
      </c>
      <c r="AB66" s="39">
        <v>1.39079109719023</v>
      </c>
      <c r="AC66" s="39">
        <v>1.26804594532223</v>
      </c>
      <c r="AD66" s="39">
        <v>1.25946450384436</v>
      </c>
      <c r="AE66" s="39">
        <v>1.12290214385939</v>
      </c>
      <c r="AF66" s="39">
        <v>1.10744243890986</v>
      </c>
      <c r="AG66" s="39">
        <v>1.11043998162495</v>
      </c>
      <c r="AH66" s="40">
        <v>1.09254413479357</v>
      </c>
      <c r="AI66" s="43">
        <v>-0.01611599698663</v>
      </c>
      <c r="AJ66" s="42">
        <v>6.5463775536E-4</v>
      </c>
    </row>
    <row r="67" ht="9.75" customHeight="1">
      <c r="A67" s="19" t="s">
        <v>130</v>
      </c>
      <c r="B67" s="44">
        <v>33.9229198869434</v>
      </c>
      <c r="C67" s="44">
        <v>35.3075797790661</v>
      </c>
      <c r="D67" s="44">
        <v>35.3574923006817</v>
      </c>
      <c r="E67" s="44">
        <v>36.3084094598889</v>
      </c>
      <c r="F67" s="44">
        <v>37.8240727894008</v>
      </c>
      <c r="G67" s="44">
        <v>38.7103226091712</v>
      </c>
      <c r="H67" s="44">
        <v>39.458532965742</v>
      </c>
      <c r="I67" s="44">
        <v>39.4653751691221</v>
      </c>
      <c r="J67" s="44">
        <v>39.6458606533124</v>
      </c>
      <c r="K67" s="44">
        <v>34.7306672245613</v>
      </c>
      <c r="L67" s="44">
        <v>36.306713462749</v>
      </c>
      <c r="M67" s="44">
        <v>36.997752881085</v>
      </c>
      <c r="N67" s="44">
        <v>37.5368736276868</v>
      </c>
      <c r="O67" s="44">
        <v>38.8342205053195</v>
      </c>
      <c r="P67" s="44">
        <v>39.2034383146092</v>
      </c>
      <c r="Q67" s="44">
        <v>39.1002480401657</v>
      </c>
      <c r="R67" s="44">
        <v>38.9929731651209</v>
      </c>
      <c r="S67" s="44">
        <v>40.3306556805037</v>
      </c>
      <c r="T67" s="44">
        <v>41.989213458728</v>
      </c>
      <c r="U67" s="44">
        <v>39.9312036554329</v>
      </c>
      <c r="V67" s="44">
        <v>40.076603687834</v>
      </c>
      <c r="W67" s="44">
        <v>40.6293361778371</v>
      </c>
      <c r="X67" s="44">
        <v>40.6356841581873</v>
      </c>
      <c r="Y67" s="44">
        <v>40.4651366171892</v>
      </c>
      <c r="Z67" s="44">
        <v>40.6281271160114</v>
      </c>
      <c r="AA67" s="44">
        <v>40.7592434398829</v>
      </c>
      <c r="AB67" s="44">
        <v>40.8504905193112</v>
      </c>
      <c r="AC67" s="44">
        <v>40.0473951830026</v>
      </c>
      <c r="AD67" s="44">
        <v>42.4318345800238</v>
      </c>
      <c r="AE67" s="44">
        <v>40.7792953738207</v>
      </c>
      <c r="AF67" s="44">
        <v>41.6682356301043</v>
      </c>
      <c r="AG67" s="44">
        <v>41.4444392875884</v>
      </c>
      <c r="AH67" s="44">
        <v>41.4917557501175</v>
      </c>
      <c r="AI67" s="45">
        <v>0.00114168424625</v>
      </c>
      <c r="AJ67" s="46">
        <v>0.02486130222678</v>
      </c>
    </row>
    <row r="68" ht="9.75" customHeight="1">
      <c r="A68" s="2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40"/>
      <c r="AI68" s="43"/>
      <c r="AJ68" s="42"/>
    </row>
    <row r="69" ht="9.75" customHeight="1">
      <c r="A69" s="24" t="s">
        <v>131</v>
      </c>
      <c r="B69" s="48">
        <v>683.37552971889</v>
      </c>
      <c r="C69" s="48">
        <v>696.47134442284</v>
      </c>
      <c r="D69" s="48">
        <v>725.57459486369</v>
      </c>
      <c r="E69" s="48">
        <v>737.32177435806</v>
      </c>
      <c r="F69" s="48">
        <v>774.448690244083</v>
      </c>
      <c r="G69" s="48">
        <v>802.559491481282</v>
      </c>
      <c r="H69" s="48">
        <v>907.673650717129</v>
      </c>
      <c r="I69" s="48">
        <v>938.882115555927</v>
      </c>
      <c r="J69" s="48">
        <v>1026.70606999419</v>
      </c>
      <c r="K69" s="48">
        <v>1027.26992206677</v>
      </c>
      <c r="L69" s="48">
        <v>1027.50670711653</v>
      </c>
      <c r="M69" s="48">
        <v>1032.73290608373</v>
      </c>
      <c r="N69" s="48">
        <v>1039.29844319527</v>
      </c>
      <c r="O69" s="48">
        <v>1041.42402448729</v>
      </c>
      <c r="P69" s="48">
        <v>1055.64267425458</v>
      </c>
      <c r="Q69" s="48">
        <v>1065.88874587321</v>
      </c>
      <c r="R69" s="48">
        <v>1088.73135510521</v>
      </c>
      <c r="S69" s="48">
        <v>1107.37038071731</v>
      </c>
      <c r="T69" s="48">
        <v>1092.87088892281</v>
      </c>
      <c r="U69" s="48">
        <v>1237.90414572534</v>
      </c>
      <c r="V69" s="48">
        <v>1258.10365066436</v>
      </c>
      <c r="W69" s="48">
        <v>1266.79892792242</v>
      </c>
      <c r="X69" s="48">
        <v>1321.50822254041</v>
      </c>
      <c r="Y69" s="48">
        <v>1334.13295940907</v>
      </c>
      <c r="Z69" s="48">
        <v>1340.03644804299</v>
      </c>
      <c r="AA69" s="48">
        <v>1352.28403640891</v>
      </c>
      <c r="AB69" s="48">
        <v>1363.81413485148</v>
      </c>
      <c r="AC69" s="48">
        <v>1397.48494291617</v>
      </c>
      <c r="AD69" s="48">
        <v>1468.12636292776</v>
      </c>
      <c r="AE69" s="48">
        <v>1510.0994336248</v>
      </c>
      <c r="AF69" s="48">
        <v>1616.67488889064</v>
      </c>
      <c r="AG69" s="48">
        <v>1654.13305237055</v>
      </c>
      <c r="AH69" s="48">
        <v>1668.92928928454</v>
      </c>
      <c r="AI69" s="49">
        <v>0.00894500967115</v>
      </c>
      <c r="AJ69" s="50">
        <v>1.0</v>
      </c>
    </row>
    <row r="70" ht="9.75" customHeight="1">
      <c r="A70" s="18" t="s">
        <v>132</v>
      </c>
      <c r="B70" s="39">
        <v>140.989933351462</v>
      </c>
      <c r="C70" s="39">
        <v>151.294769367785</v>
      </c>
      <c r="D70" s="39">
        <v>149.95308619301</v>
      </c>
      <c r="E70" s="39">
        <v>150.538927226152</v>
      </c>
      <c r="F70" s="39">
        <v>149.81503750151</v>
      </c>
      <c r="G70" s="39">
        <v>150.197139762865</v>
      </c>
      <c r="H70" s="39">
        <v>149.030280183185</v>
      </c>
      <c r="I70" s="39">
        <v>148.696463103115</v>
      </c>
      <c r="J70" s="39">
        <v>148.764648776385</v>
      </c>
      <c r="K70" s="39">
        <v>146.362385750748</v>
      </c>
      <c r="L70" s="39">
        <v>144.529047426301</v>
      </c>
      <c r="M70" s="39">
        <v>142.670046215062</v>
      </c>
      <c r="N70" s="39">
        <v>142.74424327712</v>
      </c>
      <c r="O70" s="39">
        <v>140.82334181555</v>
      </c>
      <c r="P70" s="39">
        <v>148.431910531595</v>
      </c>
      <c r="Q70" s="39">
        <v>149.22661382216</v>
      </c>
      <c r="R70" s="39">
        <v>150.976881711219</v>
      </c>
      <c r="S70" s="39">
        <v>151.6453370261</v>
      </c>
      <c r="T70" s="39">
        <v>124.687955795787</v>
      </c>
      <c r="U70" s="39">
        <v>256.629387839697</v>
      </c>
      <c r="V70" s="39">
        <v>256.50579471956</v>
      </c>
      <c r="W70" s="39">
        <v>254.753525085747</v>
      </c>
      <c r="X70" s="39">
        <v>251.171259879367</v>
      </c>
      <c r="Y70" s="39">
        <v>247.503596138674</v>
      </c>
      <c r="Z70" s="39">
        <v>245.216153489192</v>
      </c>
      <c r="AA70" s="39">
        <v>244.747011269675</v>
      </c>
      <c r="AB70" s="39">
        <v>241.038377300603</v>
      </c>
      <c r="AC70" s="39">
        <v>239.763714566244</v>
      </c>
      <c r="AD70" s="39">
        <v>234.416233151219</v>
      </c>
      <c r="AE70" s="39">
        <v>235.989094143616</v>
      </c>
      <c r="AF70" s="39">
        <v>239.083973325323</v>
      </c>
      <c r="AG70" s="39">
        <v>238.497017483168</v>
      </c>
      <c r="AH70" s="40">
        <v>238.267584367393</v>
      </c>
      <c r="AI70" s="43">
        <v>-9.6199574182E-4</v>
      </c>
      <c r="AJ70" s="42">
        <v>0.14276672899723</v>
      </c>
    </row>
    <row r="71" ht="9.75" customHeight="1">
      <c r="A71" s="18" t="s">
        <v>133</v>
      </c>
      <c r="B71" s="39">
        <v>542.385596367428</v>
      </c>
      <c r="C71" s="39">
        <v>545.176575055054</v>
      </c>
      <c r="D71" s="39">
        <v>575.621508670679</v>
      </c>
      <c r="E71" s="39">
        <v>586.782847131908</v>
      </c>
      <c r="F71" s="39">
        <v>624.633652742573</v>
      </c>
      <c r="G71" s="39">
        <v>652.362351718416</v>
      </c>
      <c r="H71" s="39">
        <v>758.643370533944</v>
      </c>
      <c r="I71" s="39">
        <v>790.185652452812</v>
      </c>
      <c r="J71" s="39">
        <v>877.941421217808</v>
      </c>
      <c r="K71" s="39">
        <v>880.907536316022</v>
      </c>
      <c r="L71" s="39">
        <v>882.977659690233</v>
      </c>
      <c r="M71" s="39">
        <v>890.06285986867</v>
      </c>
      <c r="N71" s="39">
        <v>896.554199918155</v>
      </c>
      <c r="O71" s="39">
        <v>900.600682671745</v>
      </c>
      <c r="P71" s="39">
        <v>907.210763722989</v>
      </c>
      <c r="Q71" s="39">
        <v>916.662132051056</v>
      </c>
      <c r="R71" s="39">
        <v>937.754473393997</v>
      </c>
      <c r="S71" s="39">
        <v>955.72504369121</v>
      </c>
      <c r="T71" s="39">
        <v>968.182933127023</v>
      </c>
      <c r="U71" s="39">
        <v>981.274757885646</v>
      </c>
      <c r="V71" s="39">
        <v>1001.5978559448</v>
      </c>
      <c r="W71" s="39">
        <v>1012.04540283667</v>
      </c>
      <c r="X71" s="39">
        <v>1070.33696266104</v>
      </c>
      <c r="Y71" s="39">
        <v>1086.6293632704</v>
      </c>
      <c r="Z71" s="39">
        <v>1094.8202945538</v>
      </c>
      <c r="AA71" s="39">
        <v>1107.53702513924</v>
      </c>
      <c r="AB71" s="39">
        <v>1122.77575755088</v>
      </c>
      <c r="AC71" s="39">
        <v>1157.72122834993</v>
      </c>
      <c r="AD71" s="39">
        <v>1233.71012977654</v>
      </c>
      <c r="AE71" s="39">
        <v>1274.11033948118</v>
      </c>
      <c r="AF71" s="39">
        <v>1377.59091556531</v>
      </c>
      <c r="AG71" s="39">
        <v>1415.63603488738</v>
      </c>
      <c r="AH71" s="40">
        <v>1430.66170491714</v>
      </c>
      <c r="AI71" s="43">
        <v>0.0106140775606</v>
      </c>
      <c r="AJ71" s="42">
        <v>0.85723328590393</v>
      </c>
    </row>
    <row r="72" ht="9.75" customHeight="1">
      <c r="A72" s="18" t="s">
        <v>134</v>
      </c>
      <c r="B72" s="39">
        <v>425.359901607036</v>
      </c>
      <c r="C72" s="39">
        <v>429.30610948801</v>
      </c>
      <c r="D72" s="39">
        <v>459.207993924617</v>
      </c>
      <c r="E72" s="39">
        <v>467.812706291675</v>
      </c>
      <c r="F72" s="39">
        <v>503.671106815338</v>
      </c>
      <c r="G72" s="39">
        <v>529.784001827239</v>
      </c>
      <c r="H72" s="39">
        <v>636.651109337806</v>
      </c>
      <c r="I72" s="39">
        <v>668.614312887191</v>
      </c>
      <c r="J72" s="39">
        <v>754.998903989791</v>
      </c>
      <c r="K72" s="39">
        <v>763.231591820716</v>
      </c>
      <c r="L72" s="39">
        <v>763.443709373474</v>
      </c>
      <c r="M72" s="39">
        <v>769.012001037597</v>
      </c>
      <c r="N72" s="39">
        <v>772.679002165794</v>
      </c>
      <c r="O72" s="39">
        <v>774.935806512832</v>
      </c>
      <c r="P72" s="39">
        <v>778.876891851425</v>
      </c>
      <c r="Q72" s="39">
        <v>786.596509218215</v>
      </c>
      <c r="R72" s="39">
        <v>804.98700094223</v>
      </c>
      <c r="S72" s="39">
        <v>817.473985671997</v>
      </c>
      <c r="T72" s="39">
        <v>823.081494331359</v>
      </c>
      <c r="U72" s="39">
        <v>831.926797866821</v>
      </c>
      <c r="V72" s="39">
        <v>849.662692546844</v>
      </c>
      <c r="W72" s="39">
        <v>855.548094272613</v>
      </c>
      <c r="X72" s="39">
        <v>903.305612087249</v>
      </c>
      <c r="Y72" s="39">
        <v>912.06371307373</v>
      </c>
      <c r="Z72" s="39">
        <v>918.840821027755</v>
      </c>
      <c r="AA72" s="39">
        <v>927.778039455413</v>
      </c>
      <c r="AB72" s="39">
        <v>936.145133972167</v>
      </c>
      <c r="AC72" s="39">
        <v>949.528017044067</v>
      </c>
      <c r="AD72" s="39">
        <v>1024.36798524856</v>
      </c>
      <c r="AE72" s="39">
        <v>1064.6349787712</v>
      </c>
      <c r="AF72" s="39">
        <v>1163.32579302787</v>
      </c>
      <c r="AG72" s="39">
        <v>1198.95000958442</v>
      </c>
      <c r="AH72" s="40">
        <v>1211.94200825691</v>
      </c>
      <c r="AI72" s="43">
        <v>0.01083614677191</v>
      </c>
      <c r="AJ72" s="42">
        <v>0.72617936134338</v>
      </c>
    </row>
    <row r="73" ht="9.75" customHeight="1">
      <c r="A73" s="18" t="s">
        <v>135</v>
      </c>
      <c r="B73" s="39">
        <v>191.015628111854</v>
      </c>
      <c r="C73" s="39">
        <v>204.165234934829</v>
      </c>
      <c r="D73" s="39">
        <v>203.366600939072</v>
      </c>
      <c r="E73" s="39">
        <v>206.509068066385</v>
      </c>
      <c r="F73" s="39">
        <v>207.777583428745</v>
      </c>
      <c r="G73" s="39">
        <v>209.775489654042</v>
      </c>
      <c r="H73" s="39">
        <v>210.022541379323</v>
      </c>
      <c r="I73" s="39">
        <v>211.267802668735</v>
      </c>
      <c r="J73" s="39">
        <v>212.707166004402</v>
      </c>
      <c r="K73" s="39">
        <v>205.538330246054</v>
      </c>
      <c r="L73" s="39">
        <v>205.662996217182</v>
      </c>
      <c r="M73" s="39">
        <v>204.740104417473</v>
      </c>
      <c r="N73" s="39">
        <v>207.057841298035</v>
      </c>
      <c r="O73" s="39">
        <v>206.345819140235</v>
      </c>
      <c r="P73" s="39">
        <v>216.04258065145</v>
      </c>
      <c r="Q73" s="39">
        <v>217.988235800508</v>
      </c>
      <c r="R73" s="39">
        <v>221.859555243205</v>
      </c>
      <c r="S73" s="39">
        <v>223.370692652631</v>
      </c>
      <c r="T73" s="39">
        <v>198.041385647356</v>
      </c>
      <c r="U73" s="39">
        <v>329.635211259399</v>
      </c>
      <c r="V73" s="39">
        <v>330.997808334806</v>
      </c>
      <c r="W73" s="39">
        <v>330.390455168362</v>
      </c>
      <c r="X73" s="39">
        <v>327.893866283393</v>
      </c>
      <c r="Y73" s="39">
        <v>325.231638735549</v>
      </c>
      <c r="Z73" s="39">
        <v>324.854967657633</v>
      </c>
      <c r="AA73" s="39">
        <v>325.159043345407</v>
      </c>
      <c r="AB73" s="39">
        <v>326.485942759009</v>
      </c>
      <c r="AC73" s="39">
        <v>324.574710036955</v>
      </c>
      <c r="AD73" s="39">
        <v>320.764406472946</v>
      </c>
      <c r="AE73" s="39">
        <v>321.515510575532</v>
      </c>
      <c r="AF73" s="39">
        <v>329.498427156764</v>
      </c>
      <c r="AG73" s="39">
        <v>329.361472590866</v>
      </c>
      <c r="AH73" s="40">
        <v>331.021377946628</v>
      </c>
      <c r="AI73" s="43">
        <v>0.00503976782784</v>
      </c>
      <c r="AJ73" s="42">
        <v>0.1983435600996</v>
      </c>
    </row>
    <row r="74" ht="9.75" customHeight="1">
      <c r="A74" s="18" t="s">
        <v>136</v>
      </c>
      <c r="B74" s="39">
        <v>11.7799826306873</v>
      </c>
      <c r="C74" s="39">
        <v>10.9964817872969</v>
      </c>
      <c r="D74" s="39">
        <v>10.6636387704638</v>
      </c>
      <c r="E74" s="39">
        <v>10.7283299019327</v>
      </c>
      <c r="F74" s="39">
        <v>10.0273027672665</v>
      </c>
      <c r="G74" s="39">
        <v>9.62981584656518</v>
      </c>
      <c r="H74" s="39">
        <v>9.27552951022517</v>
      </c>
      <c r="I74" s="39">
        <v>8.99562205694383</v>
      </c>
      <c r="J74" s="39">
        <v>8.2528653171612</v>
      </c>
      <c r="K74" s="39">
        <v>7.70468725438695</v>
      </c>
      <c r="L74" s="39">
        <v>8.08475192077458</v>
      </c>
      <c r="M74" s="39">
        <v>8.29868932708632</v>
      </c>
      <c r="N74" s="39">
        <v>8.34305275592487</v>
      </c>
      <c r="O74" s="39">
        <v>7.9741358557294</v>
      </c>
      <c r="P74" s="39">
        <v>7.84252069587819</v>
      </c>
      <c r="Q74" s="39">
        <v>8.18889095797203</v>
      </c>
      <c r="R74" s="39">
        <v>8.60192685521906</v>
      </c>
      <c r="S74" s="39">
        <v>8.79399679927155</v>
      </c>
      <c r="T74" s="39">
        <v>8.85985487233847</v>
      </c>
      <c r="U74" s="39">
        <v>8.96448983403388</v>
      </c>
      <c r="V74" s="39">
        <v>8.83931416762061</v>
      </c>
      <c r="W74" s="39">
        <v>8.77581183961593</v>
      </c>
      <c r="X74" s="39">
        <v>7.97207688656636</v>
      </c>
      <c r="Y74" s="39">
        <v>7.91546285781078</v>
      </c>
      <c r="Z74" s="39">
        <v>7.52632540487684</v>
      </c>
      <c r="AA74" s="39">
        <v>7.30692719551735</v>
      </c>
      <c r="AB74" s="39">
        <v>6.92567597003654</v>
      </c>
      <c r="AC74" s="39">
        <v>6.71341186575592</v>
      </c>
      <c r="AD74" s="39">
        <v>6.12966950086411</v>
      </c>
      <c r="AE74" s="39">
        <v>6.42058703361545</v>
      </c>
      <c r="AF74" s="39">
        <v>6.77409397123847</v>
      </c>
      <c r="AG74" s="39">
        <v>6.94551761704497</v>
      </c>
      <c r="AH74" s="40">
        <v>6.79349489021115</v>
      </c>
      <c r="AI74" s="43">
        <v>-0.02188789099455</v>
      </c>
      <c r="AJ74" s="42">
        <v>0.00407057069242</v>
      </c>
    </row>
    <row r="75" ht="9.75" customHeight="1">
      <c r="A75" s="18" t="s">
        <v>137</v>
      </c>
      <c r="B75" s="39">
        <v>67.0</v>
      </c>
      <c r="C75" s="39">
        <v>63.0</v>
      </c>
      <c r="D75" s="39">
        <v>63.0</v>
      </c>
      <c r="E75" s="39">
        <v>63.0</v>
      </c>
      <c r="F75" s="39">
        <v>63.0</v>
      </c>
      <c r="G75" s="39">
        <v>63.0</v>
      </c>
      <c r="H75" s="39">
        <v>61.0</v>
      </c>
      <c r="I75" s="39">
        <v>59.0</v>
      </c>
      <c r="J75" s="39">
        <v>59.0</v>
      </c>
      <c r="K75" s="39">
        <v>58.5</v>
      </c>
      <c r="L75" s="39">
        <v>58.4000015258789</v>
      </c>
      <c r="M75" s="39">
        <v>58.9808006286621</v>
      </c>
      <c r="N75" s="39">
        <v>59.5615997314453</v>
      </c>
      <c r="O75" s="39">
        <v>60.1423988342285</v>
      </c>
      <c r="P75" s="39">
        <v>60.7232017517089</v>
      </c>
      <c r="Q75" s="39">
        <v>61.3040008544921</v>
      </c>
      <c r="R75" s="39">
        <v>61.884798919782</v>
      </c>
      <c r="S75" s="39">
        <v>66.5257023926824</v>
      </c>
      <c r="T75" s="39">
        <v>71.7480089440941</v>
      </c>
      <c r="U75" s="39">
        <v>76.3421365991234</v>
      </c>
      <c r="V75" s="39">
        <v>77.4431497827172</v>
      </c>
      <c r="W75" s="39">
        <v>80.8603784814477</v>
      </c>
      <c r="X75" s="39">
        <v>90.3087441697716</v>
      </c>
      <c r="Y75" s="39">
        <v>96.8376075997948</v>
      </c>
      <c r="Z75" s="39">
        <v>96.3406593576073</v>
      </c>
      <c r="AA75" s="39">
        <v>99.3469536080956</v>
      </c>
      <c r="AB75" s="39">
        <v>101.18305812031</v>
      </c>
      <c r="AC75" s="39">
        <v>123.382215835154</v>
      </c>
      <c r="AD75" s="39">
        <v>122.993971206247</v>
      </c>
      <c r="AE75" s="39">
        <v>123.948944278061</v>
      </c>
      <c r="AF75" s="39">
        <v>123.850668705999</v>
      </c>
      <c r="AG75" s="39">
        <v>125.821570195257</v>
      </c>
      <c r="AH75" s="40">
        <v>125.965903080999</v>
      </c>
      <c r="AI75" s="43">
        <v>0.00114712351933</v>
      </c>
      <c r="AJ75" s="42">
        <v>0.07547707855701</v>
      </c>
    </row>
    <row r="76" ht="9.75" customHeight="1">
      <c r="A76" s="27" t="s">
        <v>138</v>
      </c>
      <c r="B76" s="51">
        <v>32.2667274475097</v>
      </c>
      <c r="C76" s="51">
        <v>32.2667274475097</v>
      </c>
      <c r="D76" s="51">
        <v>32.6441192626953</v>
      </c>
      <c r="E76" s="51">
        <v>32.7831230163574</v>
      </c>
      <c r="F76" s="51">
        <v>32.9718170166015</v>
      </c>
      <c r="G76" s="51">
        <v>33.1611404418945</v>
      </c>
      <c r="H76" s="51">
        <v>33.0309410095214</v>
      </c>
      <c r="I76" s="51">
        <v>33.0982437133789</v>
      </c>
      <c r="J76" s="51">
        <v>33.1441574096679</v>
      </c>
      <c r="K76" s="51">
        <v>33.0856628417968</v>
      </c>
      <c r="L76" s="51">
        <v>32.4390716552734</v>
      </c>
      <c r="M76" s="51">
        <v>32.3969268798828</v>
      </c>
      <c r="N76" s="51">
        <v>32.3812026977539</v>
      </c>
      <c r="O76" s="51">
        <v>32.3334007263183</v>
      </c>
      <c r="P76" s="51">
        <v>41.3001556396484</v>
      </c>
      <c r="Q76" s="51">
        <v>41.4819297790527</v>
      </c>
      <c r="R76" s="51">
        <v>42.1461334228515</v>
      </c>
      <c r="S76" s="51">
        <v>41.9781951904296</v>
      </c>
      <c r="T76" s="51">
        <v>43.1166534423828</v>
      </c>
      <c r="U76" s="51">
        <v>175.158645629882</v>
      </c>
      <c r="V76" s="51">
        <v>174.913345336914</v>
      </c>
      <c r="W76" s="51">
        <v>174.655471801757</v>
      </c>
      <c r="X76" s="51">
        <v>174.353561401367</v>
      </c>
      <c r="Y76" s="51">
        <v>174.391296386718</v>
      </c>
      <c r="Z76" s="51">
        <v>173.988739013671</v>
      </c>
      <c r="AA76" s="51">
        <v>173.605072021484</v>
      </c>
      <c r="AB76" s="51">
        <v>173.145904541015</v>
      </c>
      <c r="AC76" s="51">
        <v>172.64273071289</v>
      </c>
      <c r="AD76" s="51">
        <v>170.277755737304</v>
      </c>
      <c r="AE76" s="51">
        <v>169.780868530273</v>
      </c>
      <c r="AF76" s="51">
        <v>169.183334350585</v>
      </c>
      <c r="AG76" s="51">
        <v>168.55435180664</v>
      </c>
      <c r="AH76" s="52">
        <v>167.849884033203</v>
      </c>
      <c r="AI76" s="53"/>
      <c r="AJ76" s="54"/>
    </row>
    <row r="77" ht="9.75" customHeight="1">
      <c r="A77" s="18" t="s">
        <v>139</v>
      </c>
      <c r="B77" s="39">
        <v>0.0</v>
      </c>
      <c r="C77" s="39">
        <v>0.0</v>
      </c>
      <c r="D77" s="39">
        <v>0.0</v>
      </c>
      <c r="E77" s="39">
        <v>1.97562956809998</v>
      </c>
      <c r="F77" s="39">
        <v>2.09513592720032</v>
      </c>
      <c r="G77" s="39">
        <v>2.22785091400146</v>
      </c>
      <c r="H77" s="39">
        <v>3.61978602409363</v>
      </c>
      <c r="I77" s="39">
        <v>3.60531949996948</v>
      </c>
      <c r="J77" s="39">
        <v>3.56317782402039</v>
      </c>
      <c r="K77" s="39">
        <v>3.41033530235291</v>
      </c>
      <c r="L77" s="39">
        <v>3.29837679862976</v>
      </c>
      <c r="M77" s="39">
        <v>3.15559816360474</v>
      </c>
      <c r="N77" s="39">
        <v>3.03294682502747</v>
      </c>
      <c r="O77" s="39">
        <v>2.87821745872498</v>
      </c>
      <c r="P77" s="39">
        <v>3.55500102043152</v>
      </c>
      <c r="Q77" s="39">
        <v>3.61098027229309</v>
      </c>
      <c r="R77" s="39">
        <v>4.15567779541016</v>
      </c>
      <c r="S77" s="39">
        <v>3.86194372177124</v>
      </c>
      <c r="T77" s="39">
        <v>8.39878463745117</v>
      </c>
      <c r="U77" s="39">
        <v>11.894660949707</v>
      </c>
      <c r="V77" s="39">
        <v>11.7065954208374</v>
      </c>
      <c r="W77" s="39">
        <v>11.5273361206054</v>
      </c>
      <c r="X77" s="39">
        <v>11.5644464492797</v>
      </c>
      <c r="Y77" s="39">
        <v>10.8222484588623</v>
      </c>
      <c r="Z77" s="39">
        <v>10.4473752975463</v>
      </c>
      <c r="AA77" s="39">
        <v>10.1769142150878</v>
      </c>
      <c r="AB77" s="39">
        <v>21.0035648345947</v>
      </c>
      <c r="AC77" s="39">
        <v>22.0118217468261</v>
      </c>
      <c r="AD77" s="39">
        <v>27.0380096435546</v>
      </c>
      <c r="AE77" s="39">
        <v>26.5178413391113</v>
      </c>
      <c r="AF77" s="39">
        <v>25.9297447204589</v>
      </c>
      <c r="AG77" s="39">
        <v>25.5366325378418</v>
      </c>
      <c r="AH77" s="40">
        <v>25.8511219024658</v>
      </c>
      <c r="AI77" s="43"/>
      <c r="AJ77" s="42"/>
    </row>
    <row r="78" ht="9.75" customHeight="1">
      <c r="A78" s="31" t="s">
        <v>140</v>
      </c>
      <c r="B78" s="55">
        <v>0.0</v>
      </c>
      <c r="C78" s="55">
        <v>0.0</v>
      </c>
      <c r="D78" s="55">
        <v>0.0</v>
      </c>
      <c r="E78" s="55">
        <v>0.0</v>
      </c>
      <c r="F78" s="55">
        <v>0.0</v>
      </c>
      <c r="G78" s="55">
        <v>0.0</v>
      </c>
      <c r="H78" s="55">
        <v>0.0</v>
      </c>
      <c r="I78" s="55">
        <v>0.0</v>
      </c>
      <c r="J78" s="55">
        <v>0.0</v>
      </c>
      <c r="K78" s="55">
        <v>0.0</v>
      </c>
      <c r="L78" s="55">
        <v>0.0</v>
      </c>
      <c r="M78" s="55">
        <v>0.0</v>
      </c>
      <c r="N78" s="55">
        <v>0.0</v>
      </c>
      <c r="O78" s="55">
        <v>0.0</v>
      </c>
      <c r="P78" s="55">
        <v>0.0</v>
      </c>
      <c r="Q78" s="55">
        <v>0.0</v>
      </c>
      <c r="R78" s="55">
        <v>0.0</v>
      </c>
      <c r="S78" s="55">
        <v>0.0</v>
      </c>
      <c r="T78" s="55">
        <v>0.0</v>
      </c>
      <c r="U78" s="55">
        <v>0.0</v>
      </c>
      <c r="V78" s="55">
        <v>0.0</v>
      </c>
      <c r="W78" s="55">
        <v>0.0</v>
      </c>
      <c r="X78" s="55">
        <v>0.0</v>
      </c>
      <c r="Y78" s="55">
        <v>0.0</v>
      </c>
      <c r="Z78" s="55">
        <v>0.0</v>
      </c>
      <c r="AA78" s="55">
        <v>0.0</v>
      </c>
      <c r="AB78" s="55">
        <v>7.59999990463257</v>
      </c>
      <c r="AC78" s="55">
        <v>20.0</v>
      </c>
      <c r="AD78" s="55">
        <v>94.1679992675781</v>
      </c>
      <c r="AE78" s="55">
        <v>133.408004760742</v>
      </c>
      <c r="AF78" s="55">
        <v>220.0</v>
      </c>
      <c r="AG78" s="55">
        <v>220.0</v>
      </c>
      <c r="AH78" s="44">
        <v>220.0</v>
      </c>
      <c r="AI78" s="56"/>
      <c r="AJ78" s="57"/>
    </row>
    <row r="79" ht="9.75" customHeight="1">
      <c r="A79" s="3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58"/>
      <c r="AG79" s="16"/>
      <c r="AH79" s="16"/>
      <c r="AI79" s="2"/>
      <c r="AJ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6"/>
      <c r="AB80" s="2"/>
      <c r="AC80" s="2"/>
      <c r="AD80" s="2"/>
      <c r="AE80" s="2"/>
      <c r="AF80" s="2"/>
      <c r="AG80" s="2"/>
      <c r="AH80" s="2"/>
      <c r="AI80" s="2"/>
      <c r="AJ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6"/>
      <c r="AB81" s="2"/>
      <c r="AC81" s="2"/>
      <c r="AD81" s="2"/>
      <c r="AE81" s="2"/>
      <c r="AF81" s="2"/>
      <c r="AG81" s="2"/>
      <c r="AH81" s="2"/>
      <c r="AI81" s="2"/>
      <c r="AJ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6"/>
      <c r="AB82" s="2"/>
      <c r="AC82" s="2"/>
      <c r="AD82" s="2"/>
      <c r="AE82" s="2"/>
      <c r="AF82" s="2"/>
      <c r="AG82" s="2"/>
      <c r="AH82" s="2"/>
      <c r="AI82" s="2"/>
      <c r="AJ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6"/>
      <c r="AB83" s="2"/>
      <c r="AC83" s="2"/>
      <c r="AD83" s="2"/>
      <c r="AE83" s="2"/>
      <c r="AF83" s="2"/>
      <c r="AG83" s="2"/>
      <c r="AH83" s="2"/>
      <c r="AI83" s="2"/>
      <c r="AJ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6"/>
      <c r="AB84" s="2"/>
      <c r="AC84" s="2"/>
      <c r="AD84" s="2"/>
      <c r="AE84" s="2"/>
      <c r="AF84" s="2"/>
      <c r="AG84" s="2"/>
      <c r="AH84" s="2"/>
      <c r="AI84" s="2"/>
      <c r="AJ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6"/>
      <c r="AB85" s="2"/>
      <c r="AC85" s="2"/>
      <c r="AD85" s="2"/>
      <c r="AE85" s="2"/>
      <c r="AF85" s="2"/>
      <c r="AG85" s="2"/>
      <c r="AH85" s="2"/>
      <c r="AI85" s="2"/>
      <c r="AJ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6"/>
      <c r="AB86" s="2"/>
      <c r="AC86" s="2"/>
      <c r="AD86" s="2"/>
      <c r="AE86" s="2"/>
      <c r="AF86" s="2"/>
      <c r="AG86" s="2"/>
      <c r="AH86" s="2"/>
      <c r="AI86" s="2"/>
      <c r="AJ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6"/>
      <c r="AB87" s="2"/>
      <c r="AC87" s="2"/>
      <c r="AD87" s="2"/>
      <c r="AE87" s="2"/>
      <c r="AF87" s="2"/>
      <c r="AG87" s="2"/>
      <c r="AH87" s="2"/>
      <c r="AI87" s="2"/>
      <c r="AJ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6"/>
      <c r="AB88" s="2"/>
      <c r="AC88" s="2"/>
      <c r="AD88" s="2"/>
      <c r="AE88" s="2"/>
      <c r="AF88" s="2"/>
      <c r="AG88" s="2"/>
      <c r="AH88" s="2"/>
      <c r="AI88" s="2"/>
      <c r="AJ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6"/>
      <c r="AB89" s="2"/>
      <c r="AC89" s="2"/>
      <c r="AD89" s="2"/>
      <c r="AE89" s="2"/>
      <c r="AF89" s="2"/>
      <c r="AG89" s="2"/>
      <c r="AH89" s="2"/>
      <c r="AI89" s="2"/>
      <c r="AJ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6"/>
      <c r="AB90" s="2"/>
      <c r="AC90" s="2"/>
      <c r="AD90" s="2"/>
      <c r="AE90" s="2"/>
      <c r="AF90" s="2"/>
      <c r="AG90" s="2"/>
      <c r="AH90" s="2"/>
      <c r="AI90" s="2"/>
      <c r="AJ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6"/>
      <c r="AB91" s="2"/>
      <c r="AC91" s="2"/>
      <c r="AD91" s="2"/>
      <c r="AE91" s="2"/>
      <c r="AF91" s="2"/>
      <c r="AG91" s="2"/>
      <c r="AH91" s="2"/>
      <c r="AI91" s="2"/>
      <c r="AJ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6"/>
      <c r="AB92" s="2"/>
      <c r="AC92" s="2"/>
      <c r="AD92" s="2"/>
      <c r="AE92" s="2"/>
      <c r="AF92" s="2"/>
      <c r="AG92" s="2"/>
      <c r="AH92" s="2"/>
      <c r="AI92" s="2"/>
      <c r="AJ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6"/>
      <c r="AB93" s="2"/>
      <c r="AC93" s="2"/>
      <c r="AD93" s="2"/>
      <c r="AE93" s="2"/>
      <c r="AF93" s="2"/>
      <c r="AG93" s="2"/>
      <c r="AH93" s="2"/>
      <c r="AI93" s="2"/>
      <c r="AJ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6"/>
      <c r="AB94" s="2"/>
      <c r="AC94" s="2"/>
      <c r="AD94" s="2"/>
      <c r="AE94" s="2"/>
      <c r="AF94" s="2"/>
      <c r="AG94" s="2"/>
      <c r="AH94" s="2"/>
      <c r="AI94" s="2"/>
      <c r="AJ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6"/>
      <c r="AB95" s="2"/>
      <c r="AC95" s="2"/>
      <c r="AD95" s="2"/>
      <c r="AE95" s="2"/>
      <c r="AF95" s="2"/>
      <c r="AG95" s="2"/>
      <c r="AH95" s="2"/>
      <c r="AI95" s="2"/>
      <c r="AJ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6"/>
      <c r="AB96" s="2"/>
      <c r="AC96" s="2"/>
      <c r="AD96" s="2"/>
      <c r="AE96" s="2"/>
      <c r="AF96" s="2"/>
      <c r="AG96" s="2"/>
      <c r="AH96" s="2"/>
      <c r="AI96" s="2"/>
      <c r="AJ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6"/>
      <c r="AB97" s="2"/>
      <c r="AC97" s="2"/>
      <c r="AD97" s="2"/>
      <c r="AE97" s="2"/>
      <c r="AF97" s="2"/>
      <c r="AG97" s="2"/>
      <c r="AH97" s="2"/>
      <c r="AI97" s="2"/>
      <c r="AJ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6"/>
      <c r="AB98" s="2"/>
      <c r="AC98" s="2"/>
      <c r="AD98" s="2"/>
      <c r="AE98" s="2"/>
      <c r="AF98" s="2"/>
      <c r="AG98" s="2"/>
      <c r="AH98" s="2"/>
      <c r="AI98" s="2"/>
      <c r="AJ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6"/>
      <c r="AB99" s="2"/>
      <c r="AC99" s="2"/>
      <c r="AD99" s="2"/>
      <c r="AE99" s="2"/>
      <c r="AF99" s="2"/>
      <c r="AG99" s="2"/>
      <c r="AH99" s="2"/>
      <c r="AI99" s="2"/>
      <c r="AJ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6"/>
      <c r="AB100" s="2"/>
      <c r="AC100" s="2"/>
      <c r="AD100" s="2"/>
      <c r="AE100" s="2"/>
      <c r="AF100" s="2"/>
      <c r="AG100" s="2"/>
      <c r="AH100" s="2"/>
      <c r="AI100" s="2"/>
      <c r="AJ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6"/>
      <c r="AB101" s="2"/>
      <c r="AC101" s="2"/>
      <c r="AD101" s="2"/>
      <c r="AE101" s="2"/>
      <c r="AF101" s="2"/>
      <c r="AG101" s="2"/>
      <c r="AH101" s="2"/>
      <c r="AI101" s="2"/>
      <c r="AJ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6"/>
      <c r="AB102" s="2"/>
      <c r="AC102" s="2"/>
      <c r="AD102" s="2"/>
      <c r="AE102" s="2"/>
      <c r="AF102" s="2"/>
      <c r="AG102" s="2"/>
      <c r="AH102" s="2"/>
      <c r="AI102" s="2"/>
      <c r="AJ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6"/>
      <c r="AB103" s="2"/>
      <c r="AC103" s="2"/>
      <c r="AD103" s="2"/>
      <c r="AE103" s="2"/>
      <c r="AF103" s="2"/>
      <c r="AG103" s="2"/>
      <c r="AH103" s="2"/>
      <c r="AI103" s="2"/>
      <c r="AJ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6"/>
      <c r="AB104" s="2"/>
      <c r="AC104" s="2"/>
      <c r="AD104" s="2"/>
      <c r="AE104" s="2"/>
      <c r="AF104" s="2"/>
      <c r="AG104" s="2"/>
      <c r="AH104" s="2"/>
      <c r="AI104" s="2"/>
      <c r="AJ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6"/>
      <c r="AB105" s="2"/>
      <c r="AC105" s="2"/>
      <c r="AD105" s="2"/>
      <c r="AE105" s="2"/>
      <c r="AF105" s="2"/>
      <c r="AG105" s="2"/>
      <c r="AH105" s="2"/>
      <c r="AI105" s="2"/>
      <c r="AJ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6"/>
      <c r="AB106" s="2"/>
      <c r="AC106" s="2"/>
      <c r="AD106" s="2"/>
      <c r="AE106" s="2"/>
      <c r="AF106" s="2"/>
      <c r="AG106" s="2"/>
      <c r="AH106" s="2"/>
      <c r="AI106" s="2"/>
      <c r="AJ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6"/>
      <c r="AB107" s="2"/>
      <c r="AC107" s="2"/>
      <c r="AD107" s="2"/>
      <c r="AE107" s="2"/>
      <c r="AF107" s="2"/>
      <c r="AG107" s="2"/>
      <c r="AH107" s="2"/>
      <c r="AI107" s="2"/>
      <c r="AJ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6"/>
      <c r="AB108" s="2"/>
      <c r="AC108" s="2"/>
      <c r="AD108" s="2"/>
      <c r="AE108" s="2"/>
      <c r="AF108" s="2"/>
      <c r="AG108" s="2"/>
      <c r="AH108" s="2"/>
      <c r="AI108" s="2"/>
      <c r="AJ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6"/>
      <c r="AB109" s="2"/>
      <c r="AC109" s="2"/>
      <c r="AD109" s="2"/>
      <c r="AE109" s="2"/>
      <c r="AF109" s="2"/>
      <c r="AG109" s="2"/>
      <c r="AH109" s="2"/>
      <c r="AI109" s="2"/>
      <c r="AJ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6"/>
      <c r="AB110" s="2"/>
      <c r="AC110" s="2"/>
      <c r="AD110" s="2"/>
      <c r="AE110" s="2"/>
      <c r="AF110" s="2"/>
      <c r="AG110" s="2"/>
      <c r="AH110" s="2"/>
      <c r="AI110" s="2"/>
      <c r="AJ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6"/>
      <c r="AB111" s="2"/>
      <c r="AC111" s="2"/>
      <c r="AD111" s="2"/>
      <c r="AE111" s="2"/>
      <c r="AF111" s="2"/>
      <c r="AG111" s="2"/>
      <c r="AH111" s="2"/>
      <c r="AI111" s="2"/>
      <c r="AJ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6"/>
      <c r="AB112" s="2"/>
      <c r="AC112" s="2"/>
      <c r="AD112" s="2"/>
      <c r="AE112" s="2"/>
      <c r="AF112" s="2"/>
      <c r="AG112" s="2"/>
      <c r="AH112" s="2"/>
      <c r="AI112" s="2"/>
      <c r="AJ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6"/>
      <c r="AB113" s="2"/>
      <c r="AC113" s="2"/>
      <c r="AD113" s="2"/>
      <c r="AE113" s="2"/>
      <c r="AF113" s="2"/>
      <c r="AG113" s="2"/>
      <c r="AH113" s="2"/>
      <c r="AI113" s="2"/>
      <c r="AJ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6"/>
      <c r="AB114" s="2"/>
      <c r="AC114" s="2"/>
      <c r="AD114" s="2"/>
      <c r="AE114" s="2"/>
      <c r="AF114" s="2"/>
      <c r="AG114" s="2"/>
      <c r="AH114" s="2"/>
      <c r="AI114" s="2"/>
      <c r="AJ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6"/>
      <c r="AB115" s="2"/>
      <c r="AC115" s="2"/>
      <c r="AD115" s="2"/>
      <c r="AE115" s="2"/>
      <c r="AF115" s="2"/>
      <c r="AG115" s="2"/>
      <c r="AH115" s="2"/>
      <c r="AI115" s="2"/>
      <c r="AJ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6"/>
      <c r="AB116" s="2"/>
      <c r="AC116" s="2"/>
      <c r="AD116" s="2"/>
      <c r="AE116" s="2"/>
      <c r="AF116" s="2"/>
      <c r="AG116" s="2"/>
      <c r="AH116" s="2"/>
      <c r="AI116" s="2"/>
      <c r="AJ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6"/>
      <c r="AB117" s="2"/>
      <c r="AC117" s="2"/>
      <c r="AD117" s="2"/>
      <c r="AE117" s="2"/>
      <c r="AF117" s="2"/>
      <c r="AG117" s="2"/>
      <c r="AH117" s="2"/>
      <c r="AI117" s="2"/>
      <c r="AJ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6"/>
      <c r="AB118" s="2"/>
      <c r="AC118" s="2"/>
      <c r="AD118" s="2"/>
      <c r="AE118" s="2"/>
      <c r="AF118" s="2"/>
      <c r="AG118" s="2"/>
      <c r="AH118" s="2"/>
      <c r="AI118" s="2"/>
      <c r="AJ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6"/>
      <c r="AB119" s="2"/>
      <c r="AC119" s="2"/>
      <c r="AD119" s="2"/>
      <c r="AE119" s="2"/>
      <c r="AF119" s="2"/>
      <c r="AG119" s="2"/>
      <c r="AH119" s="2"/>
      <c r="AI119" s="2"/>
      <c r="AJ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6"/>
      <c r="AB120" s="2"/>
      <c r="AC120" s="2"/>
      <c r="AD120" s="2"/>
      <c r="AE120" s="2"/>
      <c r="AF120" s="2"/>
      <c r="AG120" s="2"/>
      <c r="AH120" s="2"/>
      <c r="AI120" s="2"/>
      <c r="AJ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6"/>
      <c r="AB121" s="2"/>
      <c r="AC121" s="2"/>
      <c r="AD121" s="2"/>
      <c r="AE121" s="2"/>
      <c r="AF121" s="2"/>
      <c r="AG121" s="2"/>
      <c r="AH121" s="2"/>
      <c r="AI121" s="2"/>
      <c r="AJ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6"/>
      <c r="AB122" s="2"/>
      <c r="AC122" s="2"/>
      <c r="AD122" s="2"/>
      <c r="AE122" s="2"/>
      <c r="AF122" s="2"/>
      <c r="AG122" s="2"/>
      <c r="AH122" s="2"/>
      <c r="AI122" s="2"/>
      <c r="AJ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6"/>
      <c r="AB123" s="2"/>
      <c r="AC123" s="2"/>
      <c r="AD123" s="2"/>
      <c r="AE123" s="2"/>
      <c r="AF123" s="2"/>
      <c r="AG123" s="2"/>
      <c r="AH123" s="2"/>
      <c r="AI123" s="2"/>
      <c r="AJ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6"/>
      <c r="AB124" s="2"/>
      <c r="AC124" s="2"/>
      <c r="AD124" s="2"/>
      <c r="AE124" s="2"/>
      <c r="AF124" s="2"/>
      <c r="AG124" s="2"/>
      <c r="AH124" s="2"/>
      <c r="AI124" s="2"/>
      <c r="AJ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6"/>
      <c r="AB125" s="2"/>
      <c r="AC125" s="2"/>
      <c r="AD125" s="2"/>
      <c r="AE125" s="2"/>
      <c r="AF125" s="2"/>
      <c r="AG125" s="2"/>
      <c r="AH125" s="2"/>
      <c r="AI125" s="2"/>
      <c r="AJ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6"/>
      <c r="AB126" s="2"/>
      <c r="AC126" s="2"/>
      <c r="AD126" s="2"/>
      <c r="AE126" s="2"/>
      <c r="AF126" s="2"/>
      <c r="AG126" s="2"/>
      <c r="AH126" s="2"/>
      <c r="AI126" s="2"/>
      <c r="AJ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6"/>
      <c r="AB127" s="2"/>
      <c r="AC127" s="2"/>
      <c r="AD127" s="2"/>
      <c r="AE127" s="2"/>
      <c r="AF127" s="2"/>
      <c r="AG127" s="2"/>
      <c r="AH127" s="2"/>
      <c r="AI127" s="2"/>
      <c r="AJ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6"/>
      <c r="AB128" s="2"/>
      <c r="AC128" s="2"/>
      <c r="AD128" s="2"/>
      <c r="AE128" s="2"/>
      <c r="AF128" s="2"/>
      <c r="AG128" s="2"/>
      <c r="AH128" s="2"/>
      <c r="AI128" s="2"/>
      <c r="AJ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6"/>
      <c r="AB129" s="2"/>
      <c r="AC129" s="2"/>
      <c r="AD129" s="2"/>
      <c r="AE129" s="2"/>
      <c r="AF129" s="2"/>
      <c r="AG129" s="2"/>
      <c r="AH129" s="2"/>
      <c r="AI129" s="2"/>
      <c r="AJ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6"/>
      <c r="AB130" s="2"/>
      <c r="AC130" s="2"/>
      <c r="AD130" s="2"/>
      <c r="AE130" s="2"/>
      <c r="AF130" s="2"/>
      <c r="AG130" s="2"/>
      <c r="AH130" s="2"/>
      <c r="AI130" s="2"/>
      <c r="AJ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6"/>
      <c r="AB131" s="2"/>
      <c r="AC131" s="2"/>
      <c r="AD131" s="2"/>
      <c r="AE131" s="2"/>
      <c r="AF131" s="2"/>
      <c r="AG131" s="2"/>
      <c r="AH131" s="2"/>
      <c r="AI131" s="2"/>
      <c r="AJ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6"/>
      <c r="AB132" s="2"/>
      <c r="AC132" s="2"/>
      <c r="AD132" s="2"/>
      <c r="AE132" s="2"/>
      <c r="AF132" s="2"/>
      <c r="AG132" s="2"/>
      <c r="AH132" s="2"/>
      <c r="AI132" s="2"/>
      <c r="AJ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6"/>
      <c r="AB133" s="2"/>
      <c r="AC133" s="2"/>
      <c r="AD133" s="2"/>
      <c r="AE133" s="2"/>
      <c r="AF133" s="2"/>
      <c r="AG133" s="2"/>
      <c r="AH133" s="2"/>
      <c r="AI133" s="2"/>
      <c r="AJ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6"/>
      <c r="AB134" s="2"/>
      <c r="AC134" s="2"/>
      <c r="AD134" s="2"/>
      <c r="AE134" s="2"/>
      <c r="AF134" s="2"/>
      <c r="AG134" s="2"/>
      <c r="AH134" s="2"/>
      <c r="AI134" s="2"/>
      <c r="AJ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6"/>
      <c r="AB135" s="2"/>
      <c r="AC135" s="2"/>
      <c r="AD135" s="2"/>
      <c r="AE135" s="2"/>
      <c r="AF135" s="2"/>
      <c r="AG135" s="2"/>
      <c r="AH135" s="2"/>
      <c r="AI135" s="2"/>
      <c r="AJ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6"/>
      <c r="AB136" s="2"/>
      <c r="AC136" s="2"/>
      <c r="AD136" s="2"/>
      <c r="AE136" s="2"/>
      <c r="AF136" s="2"/>
      <c r="AG136" s="2"/>
      <c r="AH136" s="2"/>
      <c r="AI136" s="2"/>
      <c r="AJ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6"/>
      <c r="AB137" s="2"/>
      <c r="AC137" s="2"/>
      <c r="AD137" s="2"/>
      <c r="AE137" s="2"/>
      <c r="AF137" s="2"/>
      <c r="AG137" s="2"/>
      <c r="AH137" s="2"/>
      <c r="AI137" s="2"/>
      <c r="AJ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6"/>
      <c r="AB138" s="2"/>
      <c r="AC138" s="2"/>
      <c r="AD138" s="2"/>
      <c r="AE138" s="2"/>
      <c r="AF138" s="2"/>
      <c r="AG138" s="2"/>
      <c r="AH138" s="2"/>
      <c r="AI138" s="2"/>
      <c r="AJ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6"/>
      <c r="AB139" s="2"/>
      <c r="AC139" s="2"/>
      <c r="AD139" s="2"/>
      <c r="AE139" s="2"/>
      <c r="AF139" s="2"/>
      <c r="AG139" s="2"/>
      <c r="AH139" s="2"/>
      <c r="AI139" s="2"/>
      <c r="AJ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6"/>
      <c r="AB140" s="2"/>
      <c r="AC140" s="2"/>
      <c r="AD140" s="2"/>
      <c r="AE140" s="2"/>
      <c r="AF140" s="2"/>
      <c r="AG140" s="2"/>
      <c r="AH140" s="2"/>
      <c r="AI140" s="2"/>
      <c r="AJ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6"/>
      <c r="AB141" s="2"/>
      <c r="AC141" s="2"/>
      <c r="AD141" s="2"/>
      <c r="AE141" s="2"/>
      <c r="AF141" s="2"/>
      <c r="AG141" s="2"/>
      <c r="AH141" s="2"/>
      <c r="AI141" s="2"/>
      <c r="AJ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6"/>
      <c r="AB142" s="2"/>
      <c r="AC142" s="2"/>
      <c r="AD142" s="2"/>
      <c r="AE142" s="2"/>
      <c r="AF142" s="2"/>
      <c r="AG142" s="2"/>
      <c r="AH142" s="2"/>
      <c r="AI142" s="2"/>
      <c r="AJ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6"/>
      <c r="AB143" s="2"/>
      <c r="AC143" s="2"/>
      <c r="AD143" s="2"/>
      <c r="AE143" s="2"/>
      <c r="AF143" s="2"/>
      <c r="AG143" s="2"/>
      <c r="AH143" s="2"/>
      <c r="AI143" s="2"/>
      <c r="AJ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6"/>
      <c r="AB144" s="2"/>
      <c r="AC144" s="2"/>
      <c r="AD144" s="2"/>
      <c r="AE144" s="2"/>
      <c r="AF144" s="2"/>
      <c r="AG144" s="2"/>
      <c r="AH144" s="2"/>
      <c r="AI144" s="2"/>
      <c r="AJ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6"/>
      <c r="AB145" s="2"/>
      <c r="AC145" s="2"/>
      <c r="AD145" s="2"/>
      <c r="AE145" s="2"/>
      <c r="AF145" s="2"/>
      <c r="AG145" s="2"/>
      <c r="AH145" s="2"/>
      <c r="AI145" s="2"/>
      <c r="AJ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6"/>
      <c r="AB146" s="2"/>
      <c r="AC146" s="2"/>
      <c r="AD146" s="2"/>
      <c r="AE146" s="2"/>
      <c r="AF146" s="2"/>
      <c r="AG146" s="2"/>
      <c r="AH146" s="2"/>
      <c r="AI146" s="2"/>
      <c r="AJ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6"/>
      <c r="AB147" s="2"/>
      <c r="AC147" s="2"/>
      <c r="AD147" s="2"/>
      <c r="AE147" s="2"/>
      <c r="AF147" s="2"/>
      <c r="AG147" s="2"/>
      <c r="AH147" s="2"/>
      <c r="AI147" s="2"/>
      <c r="AJ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6"/>
      <c r="AB148" s="2"/>
      <c r="AC148" s="2"/>
      <c r="AD148" s="2"/>
      <c r="AE148" s="2"/>
      <c r="AF148" s="2"/>
      <c r="AG148" s="2"/>
      <c r="AH148" s="2"/>
      <c r="AI148" s="2"/>
      <c r="AJ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6"/>
      <c r="AB149" s="2"/>
      <c r="AC149" s="2"/>
      <c r="AD149" s="2"/>
      <c r="AE149" s="2"/>
      <c r="AF149" s="2"/>
      <c r="AG149" s="2"/>
      <c r="AH149" s="2"/>
      <c r="AI149" s="2"/>
      <c r="AJ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6"/>
      <c r="AB150" s="2"/>
      <c r="AC150" s="2"/>
      <c r="AD150" s="2"/>
      <c r="AE150" s="2"/>
      <c r="AF150" s="2"/>
      <c r="AG150" s="2"/>
      <c r="AH150" s="2"/>
      <c r="AI150" s="2"/>
      <c r="AJ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6"/>
      <c r="AB151" s="2"/>
      <c r="AC151" s="2"/>
      <c r="AD151" s="2"/>
      <c r="AE151" s="2"/>
      <c r="AF151" s="2"/>
      <c r="AG151" s="2"/>
      <c r="AH151" s="2"/>
      <c r="AI151" s="2"/>
      <c r="AJ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6"/>
      <c r="AB152" s="2"/>
      <c r="AC152" s="2"/>
      <c r="AD152" s="2"/>
      <c r="AE152" s="2"/>
      <c r="AF152" s="2"/>
      <c r="AG152" s="2"/>
      <c r="AH152" s="2"/>
      <c r="AI152" s="2"/>
      <c r="AJ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6"/>
      <c r="AB153" s="2"/>
      <c r="AC153" s="2"/>
      <c r="AD153" s="2"/>
      <c r="AE153" s="2"/>
      <c r="AF153" s="2"/>
      <c r="AG153" s="2"/>
      <c r="AH153" s="2"/>
      <c r="AI153" s="2"/>
      <c r="AJ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6"/>
      <c r="AB154" s="2"/>
      <c r="AC154" s="2"/>
      <c r="AD154" s="2"/>
      <c r="AE154" s="2"/>
      <c r="AF154" s="2"/>
      <c r="AG154" s="2"/>
      <c r="AH154" s="2"/>
      <c r="AI154" s="2"/>
      <c r="AJ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6"/>
      <c r="AB155" s="2"/>
      <c r="AC155" s="2"/>
      <c r="AD155" s="2"/>
      <c r="AE155" s="2"/>
      <c r="AF155" s="2"/>
      <c r="AG155" s="2"/>
      <c r="AH155" s="2"/>
      <c r="AI155" s="2"/>
      <c r="AJ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6"/>
      <c r="AB156" s="2"/>
      <c r="AC156" s="2"/>
      <c r="AD156" s="2"/>
      <c r="AE156" s="2"/>
      <c r="AF156" s="2"/>
      <c r="AG156" s="2"/>
      <c r="AH156" s="2"/>
      <c r="AI156" s="2"/>
      <c r="AJ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6"/>
      <c r="AB157" s="2"/>
      <c r="AC157" s="2"/>
      <c r="AD157" s="2"/>
      <c r="AE157" s="2"/>
      <c r="AF157" s="2"/>
      <c r="AG157" s="2"/>
      <c r="AH157" s="2"/>
      <c r="AI157" s="2"/>
      <c r="AJ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6"/>
      <c r="AB158" s="2"/>
      <c r="AC158" s="2"/>
      <c r="AD158" s="2"/>
      <c r="AE158" s="2"/>
      <c r="AF158" s="2"/>
      <c r="AG158" s="2"/>
      <c r="AH158" s="2"/>
      <c r="AI158" s="2"/>
      <c r="AJ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6"/>
      <c r="AB159" s="2"/>
      <c r="AC159" s="2"/>
      <c r="AD159" s="2"/>
      <c r="AE159" s="2"/>
      <c r="AF159" s="2"/>
      <c r="AG159" s="2"/>
      <c r="AH159" s="2"/>
      <c r="AI159" s="2"/>
      <c r="AJ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6"/>
      <c r="AB160" s="2"/>
      <c r="AC160" s="2"/>
      <c r="AD160" s="2"/>
      <c r="AE160" s="2"/>
      <c r="AF160" s="2"/>
      <c r="AG160" s="2"/>
      <c r="AH160" s="2"/>
      <c r="AI160" s="2"/>
      <c r="AJ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6"/>
      <c r="AB161" s="2"/>
      <c r="AC161" s="2"/>
      <c r="AD161" s="2"/>
      <c r="AE161" s="2"/>
      <c r="AF161" s="2"/>
      <c r="AG161" s="2"/>
      <c r="AH161" s="2"/>
      <c r="AI161" s="2"/>
      <c r="AJ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6"/>
      <c r="AB162" s="2"/>
      <c r="AC162" s="2"/>
      <c r="AD162" s="2"/>
      <c r="AE162" s="2"/>
      <c r="AF162" s="2"/>
      <c r="AG162" s="2"/>
      <c r="AH162" s="2"/>
      <c r="AI162" s="2"/>
      <c r="AJ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6"/>
      <c r="AB163" s="2"/>
      <c r="AC163" s="2"/>
      <c r="AD163" s="2"/>
      <c r="AE163" s="2"/>
      <c r="AF163" s="2"/>
      <c r="AG163" s="2"/>
      <c r="AH163" s="2"/>
      <c r="AI163" s="2"/>
      <c r="AJ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6"/>
      <c r="AB164" s="2"/>
      <c r="AC164" s="2"/>
      <c r="AD164" s="2"/>
      <c r="AE164" s="2"/>
      <c r="AF164" s="2"/>
      <c r="AG164" s="2"/>
      <c r="AH164" s="2"/>
      <c r="AI164" s="2"/>
      <c r="AJ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6"/>
      <c r="AB165" s="2"/>
      <c r="AC165" s="2"/>
      <c r="AD165" s="2"/>
      <c r="AE165" s="2"/>
      <c r="AF165" s="2"/>
      <c r="AG165" s="2"/>
      <c r="AH165" s="2"/>
      <c r="AI165" s="2"/>
      <c r="AJ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6"/>
      <c r="AB166" s="2"/>
      <c r="AC166" s="2"/>
      <c r="AD166" s="2"/>
      <c r="AE166" s="2"/>
      <c r="AF166" s="2"/>
      <c r="AG166" s="2"/>
      <c r="AH166" s="2"/>
      <c r="AI166" s="2"/>
      <c r="AJ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6"/>
      <c r="AB167" s="2"/>
      <c r="AC167" s="2"/>
      <c r="AD167" s="2"/>
      <c r="AE167" s="2"/>
      <c r="AF167" s="2"/>
      <c r="AG167" s="2"/>
      <c r="AH167" s="2"/>
      <c r="AI167" s="2"/>
      <c r="AJ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6"/>
      <c r="AB168" s="2"/>
      <c r="AC168" s="2"/>
      <c r="AD168" s="2"/>
      <c r="AE168" s="2"/>
      <c r="AF168" s="2"/>
      <c r="AG168" s="2"/>
      <c r="AH168" s="2"/>
      <c r="AI168" s="2"/>
      <c r="AJ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6"/>
      <c r="AB169" s="2"/>
      <c r="AC169" s="2"/>
      <c r="AD169" s="2"/>
      <c r="AE169" s="2"/>
      <c r="AF169" s="2"/>
      <c r="AG169" s="2"/>
      <c r="AH169" s="2"/>
      <c r="AI169" s="2"/>
      <c r="AJ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6"/>
      <c r="AB170" s="2"/>
      <c r="AC170" s="2"/>
      <c r="AD170" s="2"/>
      <c r="AE170" s="2"/>
      <c r="AF170" s="2"/>
      <c r="AG170" s="2"/>
      <c r="AH170" s="2"/>
      <c r="AI170" s="2"/>
      <c r="AJ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6"/>
      <c r="AB171" s="2"/>
      <c r="AC171" s="2"/>
      <c r="AD171" s="2"/>
      <c r="AE171" s="2"/>
      <c r="AF171" s="2"/>
      <c r="AG171" s="2"/>
      <c r="AH171" s="2"/>
      <c r="AI171" s="2"/>
      <c r="AJ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6"/>
      <c r="AB172" s="2"/>
      <c r="AC172" s="2"/>
      <c r="AD172" s="2"/>
      <c r="AE172" s="2"/>
      <c r="AF172" s="2"/>
      <c r="AG172" s="2"/>
      <c r="AH172" s="2"/>
      <c r="AI172" s="2"/>
      <c r="AJ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6"/>
      <c r="AB173" s="2"/>
      <c r="AC173" s="2"/>
      <c r="AD173" s="2"/>
      <c r="AE173" s="2"/>
      <c r="AF173" s="2"/>
      <c r="AG173" s="2"/>
      <c r="AH173" s="2"/>
      <c r="AI173" s="2"/>
      <c r="AJ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6"/>
      <c r="AB174" s="2"/>
      <c r="AC174" s="2"/>
      <c r="AD174" s="2"/>
      <c r="AE174" s="2"/>
      <c r="AF174" s="2"/>
      <c r="AG174" s="2"/>
      <c r="AH174" s="2"/>
      <c r="AI174" s="2"/>
      <c r="AJ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6"/>
      <c r="AB175" s="2"/>
      <c r="AC175" s="2"/>
      <c r="AD175" s="2"/>
      <c r="AE175" s="2"/>
      <c r="AF175" s="2"/>
      <c r="AG175" s="2"/>
      <c r="AH175" s="2"/>
      <c r="AI175" s="2"/>
      <c r="AJ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6"/>
      <c r="AB176" s="2"/>
      <c r="AC176" s="2"/>
      <c r="AD176" s="2"/>
      <c r="AE176" s="2"/>
      <c r="AF176" s="2"/>
      <c r="AG176" s="2"/>
      <c r="AH176" s="2"/>
      <c r="AI176" s="2"/>
      <c r="AJ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6"/>
      <c r="AB177" s="2"/>
      <c r="AC177" s="2"/>
      <c r="AD177" s="2"/>
      <c r="AE177" s="2"/>
      <c r="AF177" s="2"/>
      <c r="AG177" s="2"/>
      <c r="AH177" s="2"/>
      <c r="AI177" s="2"/>
      <c r="AJ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6"/>
      <c r="AB178" s="2"/>
      <c r="AC178" s="2"/>
      <c r="AD178" s="2"/>
      <c r="AE178" s="2"/>
      <c r="AF178" s="2"/>
      <c r="AG178" s="2"/>
      <c r="AH178" s="2"/>
      <c r="AI178" s="2"/>
      <c r="AJ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6"/>
      <c r="AB179" s="2"/>
      <c r="AC179" s="2"/>
      <c r="AD179" s="2"/>
      <c r="AE179" s="2"/>
      <c r="AF179" s="2"/>
      <c r="AG179" s="2"/>
      <c r="AH179" s="2"/>
      <c r="AI179" s="2"/>
      <c r="AJ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6"/>
      <c r="AB180" s="2"/>
      <c r="AC180" s="2"/>
      <c r="AD180" s="2"/>
      <c r="AE180" s="2"/>
      <c r="AF180" s="2"/>
      <c r="AG180" s="2"/>
      <c r="AH180" s="2"/>
      <c r="AI180" s="2"/>
      <c r="AJ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6"/>
      <c r="AB181" s="2"/>
      <c r="AC181" s="2"/>
      <c r="AD181" s="2"/>
      <c r="AE181" s="2"/>
      <c r="AF181" s="2"/>
      <c r="AG181" s="2"/>
      <c r="AH181" s="2"/>
      <c r="AI181" s="2"/>
      <c r="AJ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6"/>
      <c r="AB182" s="2"/>
      <c r="AC182" s="2"/>
      <c r="AD182" s="2"/>
      <c r="AE182" s="2"/>
      <c r="AF182" s="2"/>
      <c r="AG182" s="2"/>
      <c r="AH182" s="2"/>
      <c r="AI182" s="2"/>
      <c r="AJ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6"/>
      <c r="AB183" s="2"/>
      <c r="AC183" s="2"/>
      <c r="AD183" s="2"/>
      <c r="AE183" s="2"/>
      <c r="AF183" s="2"/>
      <c r="AG183" s="2"/>
      <c r="AH183" s="2"/>
      <c r="AI183" s="2"/>
      <c r="AJ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6"/>
      <c r="AB184" s="2"/>
      <c r="AC184" s="2"/>
      <c r="AD184" s="2"/>
      <c r="AE184" s="2"/>
      <c r="AF184" s="2"/>
      <c r="AG184" s="2"/>
      <c r="AH184" s="2"/>
      <c r="AI184" s="2"/>
      <c r="AJ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6"/>
      <c r="AB185" s="2"/>
      <c r="AC185" s="2"/>
      <c r="AD185" s="2"/>
      <c r="AE185" s="2"/>
      <c r="AF185" s="2"/>
      <c r="AG185" s="2"/>
      <c r="AH185" s="2"/>
      <c r="AI185" s="2"/>
      <c r="AJ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6"/>
      <c r="AB186" s="2"/>
      <c r="AC186" s="2"/>
      <c r="AD186" s="2"/>
      <c r="AE186" s="2"/>
      <c r="AF186" s="2"/>
      <c r="AG186" s="2"/>
      <c r="AH186" s="2"/>
      <c r="AI186" s="2"/>
      <c r="AJ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6"/>
      <c r="AB187" s="2"/>
      <c r="AC187" s="2"/>
      <c r="AD187" s="2"/>
      <c r="AE187" s="2"/>
      <c r="AF187" s="2"/>
      <c r="AG187" s="2"/>
      <c r="AH187" s="2"/>
      <c r="AI187" s="2"/>
      <c r="AJ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6"/>
      <c r="AB188" s="2"/>
      <c r="AC188" s="2"/>
      <c r="AD188" s="2"/>
      <c r="AE188" s="2"/>
      <c r="AF188" s="2"/>
      <c r="AG188" s="2"/>
      <c r="AH188" s="2"/>
      <c r="AI188" s="2"/>
      <c r="AJ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6"/>
      <c r="AB189" s="2"/>
      <c r="AC189" s="2"/>
      <c r="AD189" s="2"/>
      <c r="AE189" s="2"/>
      <c r="AF189" s="2"/>
      <c r="AG189" s="2"/>
      <c r="AH189" s="2"/>
      <c r="AI189" s="2"/>
      <c r="AJ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6"/>
      <c r="AB190" s="2"/>
      <c r="AC190" s="2"/>
      <c r="AD190" s="2"/>
      <c r="AE190" s="2"/>
      <c r="AF190" s="2"/>
      <c r="AG190" s="2"/>
      <c r="AH190" s="2"/>
      <c r="AI190" s="2"/>
      <c r="AJ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6"/>
      <c r="AB191" s="2"/>
      <c r="AC191" s="2"/>
      <c r="AD191" s="2"/>
      <c r="AE191" s="2"/>
      <c r="AF191" s="2"/>
      <c r="AG191" s="2"/>
      <c r="AH191" s="2"/>
      <c r="AI191" s="2"/>
      <c r="AJ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6"/>
      <c r="AB192" s="2"/>
      <c r="AC192" s="2"/>
      <c r="AD192" s="2"/>
      <c r="AE192" s="2"/>
      <c r="AF192" s="2"/>
      <c r="AG192" s="2"/>
      <c r="AH192" s="2"/>
      <c r="AI192" s="2"/>
      <c r="AJ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6"/>
      <c r="AB193" s="2"/>
      <c r="AC193" s="2"/>
      <c r="AD193" s="2"/>
      <c r="AE193" s="2"/>
      <c r="AF193" s="2"/>
      <c r="AG193" s="2"/>
      <c r="AH193" s="2"/>
      <c r="AI193" s="2"/>
      <c r="AJ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6"/>
      <c r="AB194" s="2"/>
      <c r="AC194" s="2"/>
      <c r="AD194" s="2"/>
      <c r="AE194" s="2"/>
      <c r="AF194" s="2"/>
      <c r="AG194" s="2"/>
      <c r="AH194" s="2"/>
      <c r="AI194" s="2"/>
      <c r="AJ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6"/>
      <c r="AB195" s="2"/>
      <c r="AC195" s="2"/>
      <c r="AD195" s="2"/>
      <c r="AE195" s="2"/>
      <c r="AF195" s="2"/>
      <c r="AG195" s="2"/>
      <c r="AH195" s="2"/>
      <c r="AI195" s="2"/>
      <c r="AJ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6"/>
      <c r="AB196" s="2"/>
      <c r="AC196" s="2"/>
      <c r="AD196" s="2"/>
      <c r="AE196" s="2"/>
      <c r="AF196" s="2"/>
      <c r="AG196" s="2"/>
      <c r="AH196" s="2"/>
      <c r="AI196" s="2"/>
      <c r="AJ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6"/>
      <c r="AB197" s="2"/>
      <c r="AC197" s="2"/>
      <c r="AD197" s="2"/>
      <c r="AE197" s="2"/>
      <c r="AF197" s="2"/>
      <c r="AG197" s="2"/>
      <c r="AH197" s="2"/>
      <c r="AI197" s="2"/>
      <c r="AJ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6"/>
      <c r="AB198" s="2"/>
      <c r="AC198" s="2"/>
      <c r="AD198" s="2"/>
      <c r="AE198" s="2"/>
      <c r="AF198" s="2"/>
      <c r="AG198" s="2"/>
      <c r="AH198" s="2"/>
      <c r="AI198" s="2"/>
      <c r="AJ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6"/>
      <c r="AB199" s="2"/>
      <c r="AC199" s="2"/>
      <c r="AD199" s="2"/>
      <c r="AE199" s="2"/>
      <c r="AF199" s="2"/>
      <c r="AG199" s="2"/>
      <c r="AH199" s="2"/>
      <c r="AI199" s="2"/>
      <c r="AJ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6"/>
      <c r="AB200" s="2"/>
      <c r="AC200" s="2"/>
      <c r="AD200" s="2"/>
      <c r="AE200" s="2"/>
      <c r="AF200" s="2"/>
      <c r="AG200" s="2"/>
      <c r="AH200" s="2"/>
      <c r="AI200" s="2"/>
      <c r="AJ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6"/>
      <c r="AB201" s="2"/>
      <c r="AC201" s="2"/>
      <c r="AD201" s="2"/>
      <c r="AE201" s="2"/>
      <c r="AF201" s="2"/>
      <c r="AG201" s="2"/>
      <c r="AH201" s="2"/>
      <c r="AI201" s="2"/>
      <c r="AJ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6"/>
      <c r="AB202" s="2"/>
      <c r="AC202" s="2"/>
      <c r="AD202" s="2"/>
      <c r="AE202" s="2"/>
      <c r="AF202" s="2"/>
      <c r="AG202" s="2"/>
      <c r="AH202" s="2"/>
      <c r="AI202" s="2"/>
      <c r="AJ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6"/>
      <c r="AB203" s="2"/>
      <c r="AC203" s="2"/>
      <c r="AD203" s="2"/>
      <c r="AE203" s="2"/>
      <c r="AF203" s="2"/>
      <c r="AG203" s="2"/>
      <c r="AH203" s="2"/>
      <c r="AI203" s="2"/>
      <c r="AJ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6"/>
      <c r="AB204" s="2"/>
      <c r="AC204" s="2"/>
      <c r="AD204" s="2"/>
      <c r="AE204" s="2"/>
      <c r="AF204" s="2"/>
      <c r="AG204" s="2"/>
      <c r="AH204" s="2"/>
      <c r="AI204" s="2"/>
      <c r="AJ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6"/>
      <c r="AB205" s="2"/>
      <c r="AC205" s="2"/>
      <c r="AD205" s="2"/>
      <c r="AE205" s="2"/>
      <c r="AF205" s="2"/>
      <c r="AG205" s="2"/>
      <c r="AH205" s="2"/>
      <c r="AI205" s="2"/>
      <c r="AJ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6"/>
      <c r="AB206" s="2"/>
      <c r="AC206" s="2"/>
      <c r="AD206" s="2"/>
      <c r="AE206" s="2"/>
      <c r="AF206" s="2"/>
      <c r="AG206" s="2"/>
      <c r="AH206" s="2"/>
      <c r="AI206" s="2"/>
      <c r="AJ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6"/>
      <c r="AB207" s="2"/>
      <c r="AC207" s="2"/>
      <c r="AD207" s="2"/>
      <c r="AE207" s="2"/>
      <c r="AF207" s="2"/>
      <c r="AG207" s="2"/>
      <c r="AH207" s="2"/>
      <c r="AI207" s="2"/>
      <c r="AJ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6"/>
      <c r="AB208" s="2"/>
      <c r="AC208" s="2"/>
      <c r="AD208" s="2"/>
      <c r="AE208" s="2"/>
      <c r="AF208" s="2"/>
      <c r="AG208" s="2"/>
      <c r="AH208" s="2"/>
      <c r="AI208" s="2"/>
      <c r="AJ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6"/>
      <c r="AB209" s="2"/>
      <c r="AC209" s="2"/>
      <c r="AD209" s="2"/>
      <c r="AE209" s="2"/>
      <c r="AF209" s="2"/>
      <c r="AG209" s="2"/>
      <c r="AH209" s="2"/>
      <c r="AI209" s="2"/>
      <c r="AJ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6"/>
      <c r="AB210" s="2"/>
      <c r="AC210" s="2"/>
      <c r="AD210" s="2"/>
      <c r="AE210" s="2"/>
      <c r="AF210" s="2"/>
      <c r="AG210" s="2"/>
      <c r="AH210" s="2"/>
      <c r="AI210" s="2"/>
      <c r="AJ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6"/>
      <c r="AB211" s="2"/>
      <c r="AC211" s="2"/>
      <c r="AD211" s="2"/>
      <c r="AE211" s="2"/>
      <c r="AF211" s="2"/>
      <c r="AG211" s="2"/>
      <c r="AH211" s="2"/>
      <c r="AI211" s="2"/>
      <c r="AJ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6"/>
      <c r="AB212" s="2"/>
      <c r="AC212" s="2"/>
      <c r="AD212" s="2"/>
      <c r="AE212" s="2"/>
      <c r="AF212" s="2"/>
      <c r="AG212" s="2"/>
      <c r="AH212" s="2"/>
      <c r="AI212" s="2"/>
      <c r="AJ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6"/>
      <c r="AB213" s="2"/>
      <c r="AC213" s="2"/>
      <c r="AD213" s="2"/>
      <c r="AE213" s="2"/>
      <c r="AF213" s="2"/>
      <c r="AG213" s="2"/>
      <c r="AH213" s="2"/>
      <c r="AI213" s="2"/>
      <c r="AJ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6"/>
      <c r="AB214" s="2"/>
      <c r="AC214" s="2"/>
      <c r="AD214" s="2"/>
      <c r="AE214" s="2"/>
      <c r="AF214" s="2"/>
      <c r="AG214" s="2"/>
      <c r="AH214" s="2"/>
      <c r="AI214" s="2"/>
      <c r="AJ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6"/>
      <c r="AB215" s="2"/>
      <c r="AC215" s="2"/>
      <c r="AD215" s="2"/>
      <c r="AE215" s="2"/>
      <c r="AF215" s="2"/>
      <c r="AG215" s="2"/>
      <c r="AH215" s="2"/>
      <c r="AI215" s="2"/>
      <c r="AJ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6"/>
      <c r="AB216" s="2"/>
      <c r="AC216" s="2"/>
      <c r="AD216" s="2"/>
      <c r="AE216" s="2"/>
      <c r="AF216" s="2"/>
      <c r="AG216" s="2"/>
      <c r="AH216" s="2"/>
      <c r="AI216" s="2"/>
      <c r="AJ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6"/>
      <c r="AB217" s="2"/>
      <c r="AC217" s="2"/>
      <c r="AD217" s="2"/>
      <c r="AE217" s="2"/>
      <c r="AF217" s="2"/>
      <c r="AG217" s="2"/>
      <c r="AH217" s="2"/>
      <c r="AI217" s="2"/>
      <c r="AJ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6"/>
      <c r="AB218" s="2"/>
      <c r="AC218" s="2"/>
      <c r="AD218" s="2"/>
      <c r="AE218" s="2"/>
      <c r="AF218" s="2"/>
      <c r="AG218" s="2"/>
      <c r="AH218" s="2"/>
      <c r="AI218" s="2"/>
      <c r="AJ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6"/>
      <c r="AB219" s="2"/>
      <c r="AC219" s="2"/>
      <c r="AD219" s="2"/>
      <c r="AE219" s="2"/>
      <c r="AF219" s="2"/>
      <c r="AG219" s="2"/>
      <c r="AH219" s="2"/>
      <c r="AI219" s="2"/>
      <c r="AJ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6"/>
      <c r="AB220" s="2"/>
      <c r="AC220" s="2"/>
      <c r="AD220" s="2"/>
      <c r="AE220" s="2"/>
      <c r="AF220" s="2"/>
      <c r="AG220" s="2"/>
      <c r="AH220" s="2"/>
      <c r="AI220" s="2"/>
      <c r="AJ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6"/>
      <c r="AB221" s="2"/>
      <c r="AC221" s="2"/>
      <c r="AD221" s="2"/>
      <c r="AE221" s="2"/>
      <c r="AF221" s="2"/>
      <c r="AG221" s="2"/>
      <c r="AH221" s="2"/>
      <c r="AI221" s="2"/>
      <c r="AJ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6"/>
      <c r="AB222" s="2"/>
      <c r="AC222" s="2"/>
      <c r="AD222" s="2"/>
      <c r="AE222" s="2"/>
      <c r="AF222" s="2"/>
      <c r="AG222" s="2"/>
      <c r="AH222" s="2"/>
      <c r="AI222" s="2"/>
      <c r="AJ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6"/>
      <c r="AB223" s="2"/>
      <c r="AC223" s="2"/>
      <c r="AD223" s="2"/>
      <c r="AE223" s="2"/>
      <c r="AF223" s="2"/>
      <c r="AG223" s="2"/>
      <c r="AH223" s="2"/>
      <c r="AI223" s="2"/>
      <c r="AJ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6"/>
      <c r="AB224" s="2"/>
      <c r="AC224" s="2"/>
      <c r="AD224" s="2"/>
      <c r="AE224" s="2"/>
      <c r="AF224" s="2"/>
      <c r="AG224" s="2"/>
      <c r="AH224" s="2"/>
      <c r="AI224" s="2"/>
      <c r="AJ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6"/>
      <c r="AB225" s="2"/>
      <c r="AC225" s="2"/>
      <c r="AD225" s="2"/>
      <c r="AE225" s="2"/>
      <c r="AF225" s="2"/>
      <c r="AG225" s="2"/>
      <c r="AH225" s="2"/>
      <c r="AI225" s="2"/>
      <c r="AJ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6"/>
      <c r="AB226" s="2"/>
      <c r="AC226" s="2"/>
      <c r="AD226" s="2"/>
      <c r="AE226" s="2"/>
      <c r="AF226" s="2"/>
      <c r="AG226" s="2"/>
      <c r="AH226" s="2"/>
      <c r="AI226" s="2"/>
      <c r="AJ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6"/>
      <c r="AB227" s="2"/>
      <c r="AC227" s="2"/>
      <c r="AD227" s="2"/>
      <c r="AE227" s="2"/>
      <c r="AF227" s="2"/>
      <c r="AG227" s="2"/>
      <c r="AH227" s="2"/>
      <c r="AI227" s="2"/>
      <c r="AJ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6"/>
      <c r="AB228" s="2"/>
      <c r="AC228" s="2"/>
      <c r="AD228" s="2"/>
      <c r="AE228" s="2"/>
      <c r="AF228" s="2"/>
      <c r="AG228" s="2"/>
      <c r="AH228" s="2"/>
      <c r="AI228" s="2"/>
      <c r="AJ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6"/>
      <c r="AB229" s="2"/>
      <c r="AC229" s="2"/>
      <c r="AD229" s="2"/>
      <c r="AE229" s="2"/>
      <c r="AF229" s="2"/>
      <c r="AG229" s="2"/>
      <c r="AH229" s="2"/>
      <c r="AI229" s="2"/>
      <c r="AJ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6"/>
      <c r="AB230" s="2"/>
      <c r="AC230" s="2"/>
      <c r="AD230" s="2"/>
      <c r="AE230" s="2"/>
      <c r="AF230" s="2"/>
      <c r="AG230" s="2"/>
      <c r="AH230" s="2"/>
      <c r="AI230" s="2"/>
      <c r="AJ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6"/>
      <c r="AB231" s="2"/>
      <c r="AC231" s="2"/>
      <c r="AD231" s="2"/>
      <c r="AE231" s="2"/>
      <c r="AF231" s="2"/>
      <c r="AG231" s="2"/>
      <c r="AH231" s="2"/>
      <c r="AI231" s="2"/>
      <c r="AJ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6"/>
      <c r="AB232" s="2"/>
      <c r="AC232" s="2"/>
      <c r="AD232" s="2"/>
      <c r="AE232" s="2"/>
      <c r="AF232" s="2"/>
      <c r="AG232" s="2"/>
      <c r="AH232" s="2"/>
      <c r="AI232" s="2"/>
      <c r="AJ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6"/>
      <c r="AB233" s="2"/>
      <c r="AC233" s="2"/>
      <c r="AD233" s="2"/>
      <c r="AE233" s="2"/>
      <c r="AF233" s="2"/>
      <c r="AG233" s="2"/>
      <c r="AH233" s="2"/>
      <c r="AI233" s="2"/>
      <c r="AJ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6"/>
      <c r="AB234" s="2"/>
      <c r="AC234" s="2"/>
      <c r="AD234" s="2"/>
      <c r="AE234" s="2"/>
      <c r="AF234" s="2"/>
      <c r="AG234" s="2"/>
      <c r="AH234" s="2"/>
      <c r="AI234" s="2"/>
      <c r="AJ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6"/>
      <c r="AB235" s="2"/>
      <c r="AC235" s="2"/>
      <c r="AD235" s="2"/>
      <c r="AE235" s="2"/>
      <c r="AF235" s="2"/>
      <c r="AG235" s="2"/>
      <c r="AH235" s="2"/>
      <c r="AI235" s="2"/>
      <c r="AJ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6"/>
      <c r="AB236" s="2"/>
      <c r="AC236" s="2"/>
      <c r="AD236" s="2"/>
      <c r="AE236" s="2"/>
      <c r="AF236" s="2"/>
      <c r="AG236" s="2"/>
      <c r="AH236" s="2"/>
      <c r="AI236" s="2"/>
      <c r="AJ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6"/>
      <c r="AB237" s="2"/>
      <c r="AC237" s="2"/>
      <c r="AD237" s="2"/>
      <c r="AE237" s="2"/>
      <c r="AF237" s="2"/>
      <c r="AG237" s="2"/>
      <c r="AH237" s="2"/>
      <c r="AI237" s="2"/>
      <c r="AJ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6"/>
      <c r="AB238" s="2"/>
      <c r="AC238" s="2"/>
      <c r="AD238" s="2"/>
      <c r="AE238" s="2"/>
      <c r="AF238" s="2"/>
      <c r="AG238" s="2"/>
      <c r="AH238" s="2"/>
      <c r="AI238" s="2"/>
      <c r="AJ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6"/>
      <c r="AB239" s="2"/>
      <c r="AC239" s="2"/>
      <c r="AD239" s="2"/>
      <c r="AE239" s="2"/>
      <c r="AF239" s="2"/>
      <c r="AG239" s="2"/>
      <c r="AH239" s="2"/>
      <c r="AI239" s="2"/>
      <c r="AJ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6"/>
      <c r="AB240" s="2"/>
      <c r="AC240" s="2"/>
      <c r="AD240" s="2"/>
      <c r="AE240" s="2"/>
      <c r="AF240" s="2"/>
      <c r="AG240" s="2"/>
      <c r="AH240" s="2"/>
      <c r="AI240" s="2"/>
      <c r="AJ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6"/>
      <c r="AB241" s="2"/>
      <c r="AC241" s="2"/>
      <c r="AD241" s="2"/>
      <c r="AE241" s="2"/>
      <c r="AF241" s="2"/>
      <c r="AG241" s="2"/>
      <c r="AH241" s="2"/>
      <c r="AI241" s="2"/>
      <c r="AJ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6"/>
      <c r="AB242" s="2"/>
      <c r="AC242" s="2"/>
      <c r="AD242" s="2"/>
      <c r="AE242" s="2"/>
      <c r="AF242" s="2"/>
      <c r="AG242" s="2"/>
      <c r="AH242" s="2"/>
      <c r="AI242" s="2"/>
      <c r="AJ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6"/>
      <c r="AB243" s="2"/>
      <c r="AC243" s="2"/>
      <c r="AD243" s="2"/>
      <c r="AE243" s="2"/>
      <c r="AF243" s="2"/>
      <c r="AG243" s="2"/>
      <c r="AH243" s="2"/>
      <c r="AI243" s="2"/>
      <c r="AJ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6"/>
      <c r="AB244" s="2"/>
      <c r="AC244" s="2"/>
      <c r="AD244" s="2"/>
      <c r="AE244" s="2"/>
      <c r="AF244" s="2"/>
      <c r="AG244" s="2"/>
      <c r="AH244" s="2"/>
      <c r="AI244" s="2"/>
      <c r="AJ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6"/>
      <c r="AB245" s="2"/>
      <c r="AC245" s="2"/>
      <c r="AD245" s="2"/>
      <c r="AE245" s="2"/>
      <c r="AF245" s="2"/>
      <c r="AG245" s="2"/>
      <c r="AH245" s="2"/>
      <c r="AI245" s="2"/>
      <c r="AJ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6"/>
      <c r="AB246" s="2"/>
      <c r="AC246" s="2"/>
      <c r="AD246" s="2"/>
      <c r="AE246" s="2"/>
      <c r="AF246" s="2"/>
      <c r="AG246" s="2"/>
      <c r="AH246" s="2"/>
      <c r="AI246" s="2"/>
      <c r="AJ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6"/>
      <c r="AB247" s="2"/>
      <c r="AC247" s="2"/>
      <c r="AD247" s="2"/>
      <c r="AE247" s="2"/>
      <c r="AF247" s="2"/>
      <c r="AG247" s="2"/>
      <c r="AH247" s="2"/>
      <c r="AI247" s="2"/>
      <c r="AJ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6"/>
      <c r="AB248" s="2"/>
      <c r="AC248" s="2"/>
      <c r="AD248" s="2"/>
      <c r="AE248" s="2"/>
      <c r="AF248" s="2"/>
      <c r="AG248" s="2"/>
      <c r="AH248" s="2"/>
      <c r="AI248" s="2"/>
      <c r="AJ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6"/>
      <c r="AB249" s="2"/>
      <c r="AC249" s="2"/>
      <c r="AD249" s="2"/>
      <c r="AE249" s="2"/>
      <c r="AF249" s="2"/>
      <c r="AG249" s="2"/>
      <c r="AH249" s="2"/>
      <c r="AI249" s="2"/>
      <c r="AJ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6"/>
      <c r="AB250" s="2"/>
      <c r="AC250" s="2"/>
      <c r="AD250" s="2"/>
      <c r="AE250" s="2"/>
      <c r="AF250" s="2"/>
      <c r="AG250" s="2"/>
      <c r="AH250" s="2"/>
      <c r="AI250" s="2"/>
      <c r="AJ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6"/>
      <c r="AB251" s="2"/>
      <c r="AC251" s="2"/>
      <c r="AD251" s="2"/>
      <c r="AE251" s="2"/>
      <c r="AF251" s="2"/>
      <c r="AG251" s="2"/>
      <c r="AH251" s="2"/>
      <c r="AI251" s="2"/>
      <c r="AJ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6"/>
      <c r="AB252" s="2"/>
      <c r="AC252" s="2"/>
      <c r="AD252" s="2"/>
      <c r="AE252" s="2"/>
      <c r="AF252" s="2"/>
      <c r="AG252" s="2"/>
      <c r="AH252" s="2"/>
      <c r="AI252" s="2"/>
      <c r="AJ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6"/>
      <c r="AB253" s="2"/>
      <c r="AC253" s="2"/>
      <c r="AD253" s="2"/>
      <c r="AE253" s="2"/>
      <c r="AF253" s="2"/>
      <c r="AG253" s="2"/>
      <c r="AH253" s="2"/>
      <c r="AI253" s="2"/>
      <c r="AJ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6"/>
      <c r="AB254" s="2"/>
      <c r="AC254" s="2"/>
      <c r="AD254" s="2"/>
      <c r="AE254" s="2"/>
      <c r="AF254" s="2"/>
      <c r="AG254" s="2"/>
      <c r="AH254" s="2"/>
      <c r="AI254" s="2"/>
      <c r="AJ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6"/>
      <c r="AB255" s="2"/>
      <c r="AC255" s="2"/>
      <c r="AD255" s="2"/>
      <c r="AE255" s="2"/>
      <c r="AF255" s="2"/>
      <c r="AG255" s="2"/>
      <c r="AH255" s="2"/>
      <c r="AI255" s="2"/>
      <c r="AJ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6"/>
      <c r="AB256" s="2"/>
      <c r="AC256" s="2"/>
      <c r="AD256" s="2"/>
      <c r="AE256" s="2"/>
      <c r="AF256" s="2"/>
      <c r="AG256" s="2"/>
      <c r="AH256" s="2"/>
      <c r="AI256" s="2"/>
      <c r="AJ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6"/>
      <c r="AB257" s="2"/>
      <c r="AC257" s="2"/>
      <c r="AD257" s="2"/>
      <c r="AE257" s="2"/>
      <c r="AF257" s="2"/>
      <c r="AG257" s="2"/>
      <c r="AH257" s="2"/>
      <c r="AI257" s="2"/>
      <c r="AJ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6"/>
      <c r="AB258" s="2"/>
      <c r="AC258" s="2"/>
      <c r="AD258" s="2"/>
      <c r="AE258" s="2"/>
      <c r="AF258" s="2"/>
      <c r="AG258" s="2"/>
      <c r="AH258" s="2"/>
      <c r="AI258" s="2"/>
      <c r="AJ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6"/>
      <c r="AB259" s="2"/>
      <c r="AC259" s="2"/>
      <c r="AD259" s="2"/>
      <c r="AE259" s="2"/>
      <c r="AF259" s="2"/>
      <c r="AG259" s="2"/>
      <c r="AH259" s="2"/>
      <c r="AI259" s="2"/>
      <c r="AJ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6"/>
      <c r="AB260" s="2"/>
      <c r="AC260" s="2"/>
      <c r="AD260" s="2"/>
      <c r="AE260" s="2"/>
      <c r="AF260" s="2"/>
      <c r="AG260" s="2"/>
      <c r="AH260" s="2"/>
      <c r="AI260" s="2"/>
      <c r="AJ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6"/>
      <c r="AB261" s="2"/>
      <c r="AC261" s="2"/>
      <c r="AD261" s="2"/>
      <c r="AE261" s="2"/>
      <c r="AF261" s="2"/>
      <c r="AG261" s="2"/>
      <c r="AH261" s="2"/>
      <c r="AI261" s="2"/>
      <c r="AJ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6"/>
      <c r="AB262" s="2"/>
      <c r="AC262" s="2"/>
      <c r="AD262" s="2"/>
      <c r="AE262" s="2"/>
      <c r="AF262" s="2"/>
      <c r="AG262" s="2"/>
      <c r="AH262" s="2"/>
      <c r="AI262" s="2"/>
      <c r="AJ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6"/>
      <c r="AB263" s="2"/>
      <c r="AC263" s="2"/>
      <c r="AD263" s="2"/>
      <c r="AE263" s="2"/>
      <c r="AF263" s="2"/>
      <c r="AG263" s="2"/>
      <c r="AH263" s="2"/>
      <c r="AI263" s="2"/>
      <c r="AJ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6"/>
      <c r="AB264" s="2"/>
      <c r="AC264" s="2"/>
      <c r="AD264" s="2"/>
      <c r="AE264" s="2"/>
      <c r="AF264" s="2"/>
      <c r="AG264" s="2"/>
      <c r="AH264" s="2"/>
      <c r="AI264" s="2"/>
      <c r="AJ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6"/>
      <c r="AB265" s="2"/>
      <c r="AC265" s="2"/>
      <c r="AD265" s="2"/>
      <c r="AE265" s="2"/>
      <c r="AF265" s="2"/>
      <c r="AG265" s="2"/>
      <c r="AH265" s="2"/>
      <c r="AI265" s="2"/>
      <c r="AJ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6"/>
      <c r="AB266" s="2"/>
      <c r="AC266" s="2"/>
      <c r="AD266" s="2"/>
      <c r="AE266" s="2"/>
      <c r="AF266" s="2"/>
      <c r="AG266" s="2"/>
      <c r="AH266" s="2"/>
      <c r="AI266" s="2"/>
      <c r="AJ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6"/>
      <c r="AB267" s="2"/>
      <c r="AC267" s="2"/>
      <c r="AD267" s="2"/>
      <c r="AE267" s="2"/>
      <c r="AF267" s="2"/>
      <c r="AG267" s="2"/>
      <c r="AH267" s="2"/>
      <c r="AI267" s="2"/>
      <c r="AJ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6"/>
      <c r="AB268" s="2"/>
      <c r="AC268" s="2"/>
      <c r="AD268" s="2"/>
      <c r="AE268" s="2"/>
      <c r="AF268" s="2"/>
      <c r="AG268" s="2"/>
      <c r="AH268" s="2"/>
      <c r="AI268" s="2"/>
      <c r="AJ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6"/>
      <c r="AB269" s="2"/>
      <c r="AC269" s="2"/>
      <c r="AD269" s="2"/>
      <c r="AE269" s="2"/>
      <c r="AF269" s="2"/>
      <c r="AG269" s="2"/>
      <c r="AH269" s="2"/>
      <c r="AI269" s="2"/>
      <c r="AJ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6"/>
      <c r="AB270" s="2"/>
      <c r="AC270" s="2"/>
      <c r="AD270" s="2"/>
      <c r="AE270" s="2"/>
      <c r="AF270" s="2"/>
      <c r="AG270" s="2"/>
      <c r="AH270" s="2"/>
      <c r="AI270" s="2"/>
      <c r="AJ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6"/>
      <c r="AB271" s="2"/>
      <c r="AC271" s="2"/>
      <c r="AD271" s="2"/>
      <c r="AE271" s="2"/>
      <c r="AF271" s="2"/>
      <c r="AG271" s="2"/>
      <c r="AH271" s="2"/>
      <c r="AI271" s="2"/>
      <c r="AJ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6"/>
      <c r="AB272" s="2"/>
      <c r="AC272" s="2"/>
      <c r="AD272" s="2"/>
      <c r="AE272" s="2"/>
      <c r="AF272" s="2"/>
      <c r="AG272" s="2"/>
      <c r="AH272" s="2"/>
      <c r="AI272" s="2"/>
      <c r="AJ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6"/>
      <c r="AB273" s="2"/>
      <c r="AC273" s="2"/>
      <c r="AD273" s="2"/>
      <c r="AE273" s="2"/>
      <c r="AF273" s="2"/>
      <c r="AG273" s="2"/>
      <c r="AH273" s="2"/>
      <c r="AI273" s="2"/>
      <c r="AJ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6"/>
      <c r="AB274" s="2"/>
      <c r="AC274" s="2"/>
      <c r="AD274" s="2"/>
      <c r="AE274" s="2"/>
      <c r="AF274" s="2"/>
      <c r="AG274" s="2"/>
      <c r="AH274" s="2"/>
      <c r="AI274" s="2"/>
      <c r="AJ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6"/>
      <c r="AB275" s="2"/>
      <c r="AC275" s="2"/>
      <c r="AD275" s="2"/>
      <c r="AE275" s="2"/>
      <c r="AF275" s="2"/>
      <c r="AG275" s="2"/>
      <c r="AH275" s="2"/>
      <c r="AI275" s="2"/>
      <c r="AJ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6"/>
      <c r="AB276" s="2"/>
      <c r="AC276" s="2"/>
      <c r="AD276" s="2"/>
      <c r="AE276" s="2"/>
      <c r="AF276" s="2"/>
      <c r="AG276" s="2"/>
      <c r="AH276" s="2"/>
      <c r="AI276" s="2"/>
      <c r="AJ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6"/>
      <c r="AB277" s="2"/>
      <c r="AC277" s="2"/>
      <c r="AD277" s="2"/>
      <c r="AE277" s="2"/>
      <c r="AF277" s="2"/>
      <c r="AG277" s="2"/>
      <c r="AH277" s="2"/>
      <c r="AI277" s="2"/>
      <c r="AJ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6"/>
      <c r="AB278" s="2"/>
      <c r="AC278" s="2"/>
      <c r="AD278" s="2"/>
      <c r="AE278" s="2"/>
      <c r="AF278" s="2"/>
      <c r="AG278" s="2"/>
      <c r="AH278" s="2"/>
      <c r="AI278" s="2"/>
      <c r="AJ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6"/>
      <c r="AB279" s="2"/>
      <c r="AC279" s="2"/>
      <c r="AD279" s="2"/>
      <c r="AE279" s="2"/>
      <c r="AF279" s="2"/>
      <c r="AG279" s="2"/>
      <c r="AH279" s="2"/>
      <c r="AI279" s="2"/>
      <c r="AJ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6"/>
      <c r="AB280" s="2"/>
      <c r="AC280" s="2"/>
      <c r="AD280" s="2"/>
      <c r="AE280" s="2"/>
      <c r="AF280" s="2"/>
      <c r="AG280" s="2"/>
      <c r="AH280" s="2"/>
      <c r="AI280" s="2"/>
      <c r="AJ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6"/>
      <c r="AB281" s="2"/>
      <c r="AC281" s="2"/>
      <c r="AD281" s="2"/>
      <c r="AE281" s="2"/>
      <c r="AF281" s="2"/>
      <c r="AG281" s="2"/>
      <c r="AH281" s="2"/>
      <c r="AI281" s="2"/>
      <c r="AJ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6"/>
      <c r="AB282" s="2"/>
      <c r="AC282" s="2"/>
      <c r="AD282" s="2"/>
      <c r="AE282" s="2"/>
      <c r="AF282" s="2"/>
      <c r="AG282" s="2"/>
      <c r="AH282" s="2"/>
      <c r="AI282" s="2"/>
      <c r="AJ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6"/>
      <c r="AB283" s="2"/>
      <c r="AC283" s="2"/>
      <c r="AD283" s="2"/>
      <c r="AE283" s="2"/>
      <c r="AF283" s="2"/>
      <c r="AG283" s="2"/>
      <c r="AH283" s="2"/>
      <c r="AI283" s="2"/>
      <c r="AJ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6"/>
      <c r="AB284" s="2"/>
      <c r="AC284" s="2"/>
      <c r="AD284" s="2"/>
      <c r="AE284" s="2"/>
      <c r="AF284" s="2"/>
      <c r="AG284" s="2"/>
      <c r="AH284" s="2"/>
      <c r="AI284" s="2"/>
      <c r="AJ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6"/>
      <c r="AB285" s="2"/>
      <c r="AC285" s="2"/>
      <c r="AD285" s="2"/>
      <c r="AE285" s="2"/>
      <c r="AF285" s="2"/>
      <c r="AG285" s="2"/>
      <c r="AH285" s="2"/>
      <c r="AI285" s="2"/>
      <c r="AJ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6"/>
      <c r="AB286" s="2"/>
      <c r="AC286" s="2"/>
      <c r="AD286" s="2"/>
      <c r="AE286" s="2"/>
      <c r="AF286" s="2"/>
      <c r="AG286" s="2"/>
      <c r="AH286" s="2"/>
      <c r="AI286" s="2"/>
      <c r="AJ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6"/>
      <c r="AB287" s="2"/>
      <c r="AC287" s="2"/>
      <c r="AD287" s="2"/>
      <c r="AE287" s="2"/>
      <c r="AF287" s="2"/>
      <c r="AG287" s="2"/>
      <c r="AH287" s="2"/>
      <c r="AI287" s="2"/>
      <c r="AJ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6"/>
      <c r="AB288" s="2"/>
      <c r="AC288" s="2"/>
      <c r="AD288" s="2"/>
      <c r="AE288" s="2"/>
      <c r="AF288" s="2"/>
      <c r="AG288" s="2"/>
      <c r="AH288" s="2"/>
      <c r="AI288" s="2"/>
      <c r="AJ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6"/>
      <c r="AB289" s="2"/>
      <c r="AC289" s="2"/>
      <c r="AD289" s="2"/>
      <c r="AE289" s="2"/>
      <c r="AF289" s="2"/>
      <c r="AG289" s="2"/>
      <c r="AH289" s="2"/>
      <c r="AI289" s="2"/>
      <c r="AJ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6"/>
      <c r="AB290" s="2"/>
      <c r="AC290" s="2"/>
      <c r="AD290" s="2"/>
      <c r="AE290" s="2"/>
      <c r="AF290" s="2"/>
      <c r="AG290" s="2"/>
      <c r="AH290" s="2"/>
      <c r="AI290" s="2"/>
      <c r="AJ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6"/>
      <c r="AB291" s="2"/>
      <c r="AC291" s="2"/>
      <c r="AD291" s="2"/>
      <c r="AE291" s="2"/>
      <c r="AF291" s="2"/>
      <c r="AG291" s="2"/>
      <c r="AH291" s="2"/>
      <c r="AI291" s="2"/>
      <c r="AJ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6"/>
      <c r="AB292" s="2"/>
      <c r="AC292" s="2"/>
      <c r="AD292" s="2"/>
      <c r="AE292" s="2"/>
      <c r="AF292" s="2"/>
      <c r="AG292" s="2"/>
      <c r="AH292" s="2"/>
      <c r="AI292" s="2"/>
      <c r="AJ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6"/>
      <c r="AB293" s="2"/>
      <c r="AC293" s="2"/>
      <c r="AD293" s="2"/>
      <c r="AE293" s="2"/>
      <c r="AF293" s="2"/>
      <c r="AG293" s="2"/>
      <c r="AH293" s="2"/>
      <c r="AI293" s="2"/>
      <c r="AJ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6"/>
      <c r="AB294" s="2"/>
      <c r="AC294" s="2"/>
      <c r="AD294" s="2"/>
      <c r="AE294" s="2"/>
      <c r="AF294" s="2"/>
      <c r="AG294" s="2"/>
      <c r="AH294" s="2"/>
      <c r="AI294" s="2"/>
      <c r="AJ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6"/>
      <c r="AB295" s="2"/>
      <c r="AC295" s="2"/>
      <c r="AD295" s="2"/>
      <c r="AE295" s="2"/>
      <c r="AF295" s="2"/>
      <c r="AG295" s="2"/>
      <c r="AH295" s="2"/>
      <c r="AI295" s="2"/>
      <c r="AJ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6"/>
      <c r="AB296" s="2"/>
      <c r="AC296" s="2"/>
      <c r="AD296" s="2"/>
      <c r="AE296" s="2"/>
      <c r="AF296" s="2"/>
      <c r="AG296" s="2"/>
      <c r="AH296" s="2"/>
      <c r="AI296" s="2"/>
      <c r="AJ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6"/>
      <c r="AB297" s="2"/>
      <c r="AC297" s="2"/>
      <c r="AD297" s="2"/>
      <c r="AE297" s="2"/>
      <c r="AF297" s="2"/>
      <c r="AG297" s="2"/>
      <c r="AH297" s="2"/>
      <c r="AI297" s="2"/>
      <c r="AJ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6"/>
      <c r="AB298" s="2"/>
      <c r="AC298" s="2"/>
      <c r="AD298" s="2"/>
      <c r="AE298" s="2"/>
      <c r="AF298" s="2"/>
      <c r="AG298" s="2"/>
      <c r="AH298" s="2"/>
      <c r="AI298" s="2"/>
      <c r="AJ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6"/>
      <c r="AB299" s="2"/>
      <c r="AC299" s="2"/>
      <c r="AD299" s="2"/>
      <c r="AE299" s="2"/>
      <c r="AF299" s="2"/>
      <c r="AG299" s="2"/>
      <c r="AH299" s="2"/>
      <c r="AI299" s="2"/>
      <c r="AJ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6"/>
      <c r="AB300" s="2"/>
      <c r="AC300" s="2"/>
      <c r="AD300" s="2"/>
      <c r="AE300" s="2"/>
      <c r="AF300" s="2"/>
      <c r="AG300" s="2"/>
      <c r="AH300" s="2"/>
      <c r="AI300" s="2"/>
      <c r="AJ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6"/>
      <c r="AB301" s="2"/>
      <c r="AC301" s="2"/>
      <c r="AD301" s="2"/>
      <c r="AE301" s="2"/>
      <c r="AF301" s="2"/>
      <c r="AG301" s="2"/>
      <c r="AH301" s="2"/>
      <c r="AI301" s="2"/>
      <c r="AJ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6"/>
      <c r="AB302" s="2"/>
      <c r="AC302" s="2"/>
      <c r="AD302" s="2"/>
      <c r="AE302" s="2"/>
      <c r="AF302" s="2"/>
      <c r="AG302" s="2"/>
      <c r="AH302" s="2"/>
      <c r="AI302" s="2"/>
      <c r="AJ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6"/>
      <c r="AB303" s="2"/>
      <c r="AC303" s="2"/>
      <c r="AD303" s="2"/>
      <c r="AE303" s="2"/>
      <c r="AF303" s="2"/>
      <c r="AG303" s="2"/>
      <c r="AH303" s="2"/>
      <c r="AI303" s="2"/>
      <c r="AJ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6"/>
      <c r="AB304" s="2"/>
      <c r="AC304" s="2"/>
      <c r="AD304" s="2"/>
      <c r="AE304" s="2"/>
      <c r="AF304" s="2"/>
      <c r="AG304" s="2"/>
      <c r="AH304" s="2"/>
      <c r="AI304" s="2"/>
      <c r="AJ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6"/>
      <c r="AB305" s="2"/>
      <c r="AC305" s="2"/>
      <c r="AD305" s="2"/>
      <c r="AE305" s="2"/>
      <c r="AF305" s="2"/>
      <c r="AG305" s="2"/>
      <c r="AH305" s="2"/>
      <c r="AI305" s="2"/>
      <c r="AJ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6"/>
      <c r="AB306" s="2"/>
      <c r="AC306" s="2"/>
      <c r="AD306" s="2"/>
      <c r="AE306" s="2"/>
      <c r="AF306" s="2"/>
      <c r="AG306" s="2"/>
      <c r="AH306" s="2"/>
      <c r="AI306" s="2"/>
      <c r="AJ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6"/>
      <c r="AB307" s="2"/>
      <c r="AC307" s="2"/>
      <c r="AD307" s="2"/>
      <c r="AE307" s="2"/>
      <c r="AF307" s="2"/>
      <c r="AG307" s="2"/>
      <c r="AH307" s="2"/>
      <c r="AI307" s="2"/>
      <c r="AJ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6"/>
      <c r="AB308" s="2"/>
      <c r="AC308" s="2"/>
      <c r="AD308" s="2"/>
      <c r="AE308" s="2"/>
      <c r="AF308" s="2"/>
      <c r="AG308" s="2"/>
      <c r="AH308" s="2"/>
      <c r="AI308" s="2"/>
      <c r="AJ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6"/>
      <c r="AB309" s="2"/>
      <c r="AC309" s="2"/>
      <c r="AD309" s="2"/>
      <c r="AE309" s="2"/>
      <c r="AF309" s="2"/>
      <c r="AG309" s="2"/>
      <c r="AH309" s="2"/>
      <c r="AI309" s="2"/>
      <c r="AJ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6"/>
      <c r="AB310" s="2"/>
      <c r="AC310" s="2"/>
      <c r="AD310" s="2"/>
      <c r="AE310" s="2"/>
      <c r="AF310" s="2"/>
      <c r="AG310" s="2"/>
      <c r="AH310" s="2"/>
      <c r="AI310" s="2"/>
      <c r="AJ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6"/>
      <c r="AB311" s="2"/>
      <c r="AC311" s="2"/>
      <c r="AD311" s="2"/>
      <c r="AE311" s="2"/>
      <c r="AF311" s="2"/>
      <c r="AG311" s="2"/>
      <c r="AH311" s="2"/>
      <c r="AI311" s="2"/>
      <c r="AJ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6"/>
      <c r="AB312" s="2"/>
      <c r="AC312" s="2"/>
      <c r="AD312" s="2"/>
      <c r="AE312" s="2"/>
      <c r="AF312" s="2"/>
      <c r="AG312" s="2"/>
      <c r="AH312" s="2"/>
      <c r="AI312" s="2"/>
      <c r="AJ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6"/>
      <c r="AB313" s="2"/>
      <c r="AC313" s="2"/>
      <c r="AD313" s="2"/>
      <c r="AE313" s="2"/>
      <c r="AF313" s="2"/>
      <c r="AG313" s="2"/>
      <c r="AH313" s="2"/>
      <c r="AI313" s="2"/>
      <c r="AJ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6"/>
      <c r="AB314" s="2"/>
      <c r="AC314" s="2"/>
      <c r="AD314" s="2"/>
      <c r="AE314" s="2"/>
      <c r="AF314" s="2"/>
      <c r="AG314" s="2"/>
      <c r="AH314" s="2"/>
      <c r="AI314" s="2"/>
      <c r="AJ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6"/>
      <c r="AB315" s="2"/>
      <c r="AC315" s="2"/>
      <c r="AD315" s="2"/>
      <c r="AE315" s="2"/>
      <c r="AF315" s="2"/>
      <c r="AG315" s="2"/>
      <c r="AH315" s="2"/>
      <c r="AI315" s="2"/>
      <c r="AJ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6"/>
      <c r="AB316" s="2"/>
      <c r="AC316" s="2"/>
      <c r="AD316" s="2"/>
      <c r="AE316" s="2"/>
      <c r="AF316" s="2"/>
      <c r="AG316" s="2"/>
      <c r="AH316" s="2"/>
      <c r="AI316" s="2"/>
      <c r="AJ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6"/>
      <c r="AB317" s="2"/>
      <c r="AC317" s="2"/>
      <c r="AD317" s="2"/>
      <c r="AE317" s="2"/>
      <c r="AF317" s="2"/>
      <c r="AG317" s="2"/>
      <c r="AH317" s="2"/>
      <c r="AI317" s="2"/>
      <c r="AJ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6"/>
      <c r="AB318" s="2"/>
      <c r="AC318" s="2"/>
      <c r="AD318" s="2"/>
      <c r="AE318" s="2"/>
      <c r="AF318" s="2"/>
      <c r="AG318" s="2"/>
      <c r="AH318" s="2"/>
      <c r="AI318" s="2"/>
      <c r="AJ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6"/>
      <c r="AB319" s="2"/>
      <c r="AC319" s="2"/>
      <c r="AD319" s="2"/>
      <c r="AE319" s="2"/>
      <c r="AF319" s="2"/>
      <c r="AG319" s="2"/>
      <c r="AH319" s="2"/>
      <c r="AI319" s="2"/>
      <c r="AJ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6"/>
      <c r="AB320" s="2"/>
      <c r="AC320" s="2"/>
      <c r="AD320" s="2"/>
      <c r="AE320" s="2"/>
      <c r="AF320" s="2"/>
      <c r="AG320" s="2"/>
      <c r="AH320" s="2"/>
      <c r="AI320" s="2"/>
      <c r="AJ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6"/>
      <c r="AB321" s="2"/>
      <c r="AC321" s="2"/>
      <c r="AD321" s="2"/>
      <c r="AE321" s="2"/>
      <c r="AF321" s="2"/>
      <c r="AG321" s="2"/>
      <c r="AH321" s="2"/>
      <c r="AI321" s="2"/>
      <c r="AJ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6"/>
      <c r="AB322" s="2"/>
      <c r="AC322" s="2"/>
      <c r="AD322" s="2"/>
      <c r="AE322" s="2"/>
      <c r="AF322" s="2"/>
      <c r="AG322" s="2"/>
      <c r="AH322" s="2"/>
      <c r="AI322" s="2"/>
      <c r="AJ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6"/>
      <c r="AB323" s="2"/>
      <c r="AC323" s="2"/>
      <c r="AD323" s="2"/>
      <c r="AE323" s="2"/>
      <c r="AF323" s="2"/>
      <c r="AG323" s="2"/>
      <c r="AH323" s="2"/>
      <c r="AI323" s="2"/>
      <c r="AJ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6"/>
      <c r="AB324" s="2"/>
      <c r="AC324" s="2"/>
      <c r="AD324" s="2"/>
      <c r="AE324" s="2"/>
      <c r="AF324" s="2"/>
      <c r="AG324" s="2"/>
      <c r="AH324" s="2"/>
      <c r="AI324" s="2"/>
      <c r="AJ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6"/>
      <c r="AB325" s="2"/>
      <c r="AC325" s="2"/>
      <c r="AD325" s="2"/>
      <c r="AE325" s="2"/>
      <c r="AF325" s="2"/>
      <c r="AG325" s="2"/>
      <c r="AH325" s="2"/>
      <c r="AI325" s="2"/>
      <c r="AJ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6"/>
      <c r="AB326" s="2"/>
      <c r="AC326" s="2"/>
      <c r="AD326" s="2"/>
      <c r="AE326" s="2"/>
      <c r="AF326" s="2"/>
      <c r="AG326" s="2"/>
      <c r="AH326" s="2"/>
      <c r="AI326" s="2"/>
      <c r="AJ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6"/>
      <c r="AB327" s="2"/>
      <c r="AC327" s="2"/>
      <c r="AD327" s="2"/>
      <c r="AE327" s="2"/>
      <c r="AF327" s="2"/>
      <c r="AG327" s="2"/>
      <c r="AH327" s="2"/>
      <c r="AI327" s="2"/>
      <c r="AJ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6"/>
      <c r="AB328" s="2"/>
      <c r="AC328" s="2"/>
      <c r="AD328" s="2"/>
      <c r="AE328" s="2"/>
      <c r="AF328" s="2"/>
      <c r="AG328" s="2"/>
      <c r="AH328" s="2"/>
      <c r="AI328" s="2"/>
      <c r="AJ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6"/>
      <c r="AB329" s="2"/>
      <c r="AC329" s="2"/>
      <c r="AD329" s="2"/>
      <c r="AE329" s="2"/>
      <c r="AF329" s="2"/>
      <c r="AG329" s="2"/>
      <c r="AH329" s="2"/>
      <c r="AI329" s="2"/>
      <c r="AJ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6"/>
      <c r="AB330" s="2"/>
      <c r="AC330" s="2"/>
      <c r="AD330" s="2"/>
      <c r="AE330" s="2"/>
      <c r="AF330" s="2"/>
      <c r="AG330" s="2"/>
      <c r="AH330" s="2"/>
      <c r="AI330" s="2"/>
      <c r="AJ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6"/>
      <c r="AB331" s="2"/>
      <c r="AC331" s="2"/>
      <c r="AD331" s="2"/>
      <c r="AE331" s="2"/>
      <c r="AF331" s="2"/>
      <c r="AG331" s="2"/>
      <c r="AH331" s="2"/>
      <c r="AI331" s="2"/>
      <c r="AJ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6"/>
      <c r="AB332" s="2"/>
      <c r="AC332" s="2"/>
      <c r="AD332" s="2"/>
      <c r="AE332" s="2"/>
      <c r="AF332" s="2"/>
      <c r="AG332" s="2"/>
      <c r="AH332" s="2"/>
      <c r="AI332" s="2"/>
      <c r="AJ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6"/>
      <c r="AB333" s="2"/>
      <c r="AC333" s="2"/>
      <c r="AD333" s="2"/>
      <c r="AE333" s="2"/>
      <c r="AF333" s="2"/>
      <c r="AG333" s="2"/>
      <c r="AH333" s="2"/>
      <c r="AI333" s="2"/>
      <c r="AJ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6"/>
      <c r="AB334" s="2"/>
      <c r="AC334" s="2"/>
      <c r="AD334" s="2"/>
      <c r="AE334" s="2"/>
      <c r="AF334" s="2"/>
      <c r="AG334" s="2"/>
      <c r="AH334" s="2"/>
      <c r="AI334" s="2"/>
      <c r="AJ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6"/>
      <c r="AB335" s="2"/>
      <c r="AC335" s="2"/>
      <c r="AD335" s="2"/>
      <c r="AE335" s="2"/>
      <c r="AF335" s="2"/>
      <c r="AG335" s="2"/>
      <c r="AH335" s="2"/>
      <c r="AI335" s="2"/>
      <c r="AJ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6"/>
      <c r="AB336" s="2"/>
      <c r="AC336" s="2"/>
      <c r="AD336" s="2"/>
      <c r="AE336" s="2"/>
      <c r="AF336" s="2"/>
      <c r="AG336" s="2"/>
      <c r="AH336" s="2"/>
      <c r="AI336" s="2"/>
      <c r="AJ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6"/>
      <c r="AB337" s="2"/>
      <c r="AC337" s="2"/>
      <c r="AD337" s="2"/>
      <c r="AE337" s="2"/>
      <c r="AF337" s="2"/>
      <c r="AG337" s="2"/>
      <c r="AH337" s="2"/>
      <c r="AI337" s="2"/>
      <c r="AJ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6"/>
      <c r="AB338" s="2"/>
      <c r="AC338" s="2"/>
      <c r="AD338" s="2"/>
      <c r="AE338" s="2"/>
      <c r="AF338" s="2"/>
      <c r="AG338" s="2"/>
      <c r="AH338" s="2"/>
      <c r="AI338" s="2"/>
      <c r="AJ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6"/>
      <c r="AB339" s="2"/>
      <c r="AC339" s="2"/>
      <c r="AD339" s="2"/>
      <c r="AE339" s="2"/>
      <c r="AF339" s="2"/>
      <c r="AG339" s="2"/>
      <c r="AH339" s="2"/>
      <c r="AI339" s="2"/>
      <c r="AJ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6"/>
      <c r="AB340" s="2"/>
      <c r="AC340" s="2"/>
      <c r="AD340" s="2"/>
      <c r="AE340" s="2"/>
      <c r="AF340" s="2"/>
      <c r="AG340" s="2"/>
      <c r="AH340" s="2"/>
      <c r="AI340" s="2"/>
      <c r="AJ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6"/>
      <c r="AB341" s="2"/>
      <c r="AC341" s="2"/>
      <c r="AD341" s="2"/>
      <c r="AE341" s="2"/>
      <c r="AF341" s="2"/>
      <c r="AG341" s="2"/>
      <c r="AH341" s="2"/>
      <c r="AI341" s="2"/>
      <c r="AJ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6"/>
      <c r="AB342" s="2"/>
      <c r="AC342" s="2"/>
      <c r="AD342" s="2"/>
      <c r="AE342" s="2"/>
      <c r="AF342" s="2"/>
      <c r="AG342" s="2"/>
      <c r="AH342" s="2"/>
      <c r="AI342" s="2"/>
      <c r="AJ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6"/>
      <c r="AB343" s="2"/>
      <c r="AC343" s="2"/>
      <c r="AD343" s="2"/>
      <c r="AE343" s="2"/>
      <c r="AF343" s="2"/>
      <c r="AG343" s="2"/>
      <c r="AH343" s="2"/>
      <c r="AI343" s="2"/>
      <c r="AJ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6"/>
      <c r="AB344" s="2"/>
      <c r="AC344" s="2"/>
      <c r="AD344" s="2"/>
      <c r="AE344" s="2"/>
      <c r="AF344" s="2"/>
      <c r="AG344" s="2"/>
      <c r="AH344" s="2"/>
      <c r="AI344" s="2"/>
      <c r="AJ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6"/>
      <c r="AB345" s="2"/>
      <c r="AC345" s="2"/>
      <c r="AD345" s="2"/>
      <c r="AE345" s="2"/>
      <c r="AF345" s="2"/>
      <c r="AG345" s="2"/>
      <c r="AH345" s="2"/>
      <c r="AI345" s="2"/>
      <c r="AJ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6"/>
      <c r="AB346" s="2"/>
      <c r="AC346" s="2"/>
      <c r="AD346" s="2"/>
      <c r="AE346" s="2"/>
      <c r="AF346" s="2"/>
      <c r="AG346" s="2"/>
      <c r="AH346" s="2"/>
      <c r="AI346" s="2"/>
      <c r="AJ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6"/>
      <c r="AB347" s="2"/>
      <c r="AC347" s="2"/>
      <c r="AD347" s="2"/>
      <c r="AE347" s="2"/>
      <c r="AF347" s="2"/>
      <c r="AG347" s="2"/>
      <c r="AH347" s="2"/>
      <c r="AI347" s="2"/>
      <c r="AJ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6"/>
      <c r="AB348" s="2"/>
      <c r="AC348" s="2"/>
      <c r="AD348" s="2"/>
      <c r="AE348" s="2"/>
      <c r="AF348" s="2"/>
      <c r="AG348" s="2"/>
      <c r="AH348" s="2"/>
      <c r="AI348" s="2"/>
      <c r="AJ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6"/>
      <c r="AB349" s="2"/>
      <c r="AC349" s="2"/>
      <c r="AD349" s="2"/>
      <c r="AE349" s="2"/>
      <c r="AF349" s="2"/>
      <c r="AG349" s="2"/>
      <c r="AH349" s="2"/>
      <c r="AI349" s="2"/>
      <c r="AJ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6"/>
      <c r="AB350" s="2"/>
      <c r="AC350" s="2"/>
      <c r="AD350" s="2"/>
      <c r="AE350" s="2"/>
      <c r="AF350" s="2"/>
      <c r="AG350" s="2"/>
      <c r="AH350" s="2"/>
      <c r="AI350" s="2"/>
      <c r="AJ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6"/>
      <c r="AB351" s="2"/>
      <c r="AC351" s="2"/>
      <c r="AD351" s="2"/>
      <c r="AE351" s="2"/>
      <c r="AF351" s="2"/>
      <c r="AG351" s="2"/>
      <c r="AH351" s="2"/>
      <c r="AI351" s="2"/>
      <c r="AJ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6"/>
      <c r="AB352" s="2"/>
      <c r="AC352" s="2"/>
      <c r="AD352" s="2"/>
      <c r="AE352" s="2"/>
      <c r="AF352" s="2"/>
      <c r="AG352" s="2"/>
      <c r="AH352" s="2"/>
      <c r="AI352" s="2"/>
      <c r="AJ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6"/>
      <c r="AB353" s="2"/>
      <c r="AC353" s="2"/>
      <c r="AD353" s="2"/>
      <c r="AE353" s="2"/>
      <c r="AF353" s="2"/>
      <c r="AG353" s="2"/>
      <c r="AH353" s="2"/>
      <c r="AI353" s="2"/>
      <c r="AJ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6"/>
      <c r="AB354" s="2"/>
      <c r="AC354" s="2"/>
      <c r="AD354" s="2"/>
      <c r="AE354" s="2"/>
      <c r="AF354" s="2"/>
      <c r="AG354" s="2"/>
      <c r="AH354" s="2"/>
      <c r="AI354" s="2"/>
      <c r="AJ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6"/>
      <c r="AB355" s="2"/>
      <c r="AC355" s="2"/>
      <c r="AD355" s="2"/>
      <c r="AE355" s="2"/>
      <c r="AF355" s="2"/>
      <c r="AG355" s="2"/>
      <c r="AH355" s="2"/>
      <c r="AI355" s="2"/>
      <c r="AJ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6"/>
      <c r="AB356" s="2"/>
      <c r="AC356" s="2"/>
      <c r="AD356" s="2"/>
      <c r="AE356" s="2"/>
      <c r="AF356" s="2"/>
      <c r="AG356" s="2"/>
      <c r="AH356" s="2"/>
      <c r="AI356" s="2"/>
      <c r="AJ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6"/>
      <c r="AB357" s="2"/>
      <c r="AC357" s="2"/>
      <c r="AD357" s="2"/>
      <c r="AE357" s="2"/>
      <c r="AF357" s="2"/>
      <c r="AG357" s="2"/>
      <c r="AH357" s="2"/>
      <c r="AI357" s="2"/>
      <c r="AJ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6"/>
      <c r="AB358" s="2"/>
      <c r="AC358" s="2"/>
      <c r="AD358" s="2"/>
      <c r="AE358" s="2"/>
      <c r="AF358" s="2"/>
      <c r="AG358" s="2"/>
      <c r="AH358" s="2"/>
      <c r="AI358" s="2"/>
      <c r="AJ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6"/>
      <c r="AB359" s="2"/>
      <c r="AC359" s="2"/>
      <c r="AD359" s="2"/>
      <c r="AE359" s="2"/>
      <c r="AF359" s="2"/>
      <c r="AG359" s="2"/>
      <c r="AH359" s="2"/>
      <c r="AI359" s="2"/>
      <c r="AJ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6"/>
      <c r="AB360" s="2"/>
      <c r="AC360" s="2"/>
      <c r="AD360" s="2"/>
      <c r="AE360" s="2"/>
      <c r="AF360" s="2"/>
      <c r="AG360" s="2"/>
      <c r="AH360" s="2"/>
      <c r="AI360" s="2"/>
      <c r="AJ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6"/>
      <c r="AB361" s="2"/>
      <c r="AC361" s="2"/>
      <c r="AD361" s="2"/>
      <c r="AE361" s="2"/>
      <c r="AF361" s="2"/>
      <c r="AG361" s="2"/>
      <c r="AH361" s="2"/>
      <c r="AI361" s="2"/>
      <c r="AJ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6"/>
      <c r="AB362" s="2"/>
      <c r="AC362" s="2"/>
      <c r="AD362" s="2"/>
      <c r="AE362" s="2"/>
      <c r="AF362" s="2"/>
      <c r="AG362" s="2"/>
      <c r="AH362" s="2"/>
      <c r="AI362" s="2"/>
      <c r="AJ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6"/>
      <c r="AB363" s="2"/>
      <c r="AC363" s="2"/>
      <c r="AD363" s="2"/>
      <c r="AE363" s="2"/>
      <c r="AF363" s="2"/>
      <c r="AG363" s="2"/>
      <c r="AH363" s="2"/>
      <c r="AI363" s="2"/>
      <c r="AJ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6"/>
      <c r="AB364" s="2"/>
      <c r="AC364" s="2"/>
      <c r="AD364" s="2"/>
      <c r="AE364" s="2"/>
      <c r="AF364" s="2"/>
      <c r="AG364" s="2"/>
      <c r="AH364" s="2"/>
      <c r="AI364" s="2"/>
      <c r="AJ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6"/>
      <c r="AB365" s="2"/>
      <c r="AC365" s="2"/>
      <c r="AD365" s="2"/>
      <c r="AE365" s="2"/>
      <c r="AF365" s="2"/>
      <c r="AG365" s="2"/>
      <c r="AH365" s="2"/>
      <c r="AI365" s="2"/>
      <c r="AJ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6"/>
      <c r="AB366" s="2"/>
      <c r="AC366" s="2"/>
      <c r="AD366" s="2"/>
      <c r="AE366" s="2"/>
      <c r="AF366" s="2"/>
      <c r="AG366" s="2"/>
      <c r="AH366" s="2"/>
      <c r="AI366" s="2"/>
      <c r="AJ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6"/>
      <c r="AB367" s="2"/>
      <c r="AC367" s="2"/>
      <c r="AD367" s="2"/>
      <c r="AE367" s="2"/>
      <c r="AF367" s="2"/>
      <c r="AG367" s="2"/>
      <c r="AH367" s="2"/>
      <c r="AI367" s="2"/>
      <c r="AJ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6"/>
      <c r="AB368" s="2"/>
      <c r="AC368" s="2"/>
      <c r="AD368" s="2"/>
      <c r="AE368" s="2"/>
      <c r="AF368" s="2"/>
      <c r="AG368" s="2"/>
      <c r="AH368" s="2"/>
      <c r="AI368" s="2"/>
      <c r="AJ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6"/>
      <c r="AB369" s="2"/>
      <c r="AC369" s="2"/>
      <c r="AD369" s="2"/>
      <c r="AE369" s="2"/>
      <c r="AF369" s="2"/>
      <c r="AG369" s="2"/>
      <c r="AH369" s="2"/>
      <c r="AI369" s="2"/>
      <c r="AJ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6"/>
      <c r="AB370" s="2"/>
      <c r="AC370" s="2"/>
      <c r="AD370" s="2"/>
      <c r="AE370" s="2"/>
      <c r="AF370" s="2"/>
      <c r="AG370" s="2"/>
      <c r="AH370" s="2"/>
      <c r="AI370" s="2"/>
      <c r="AJ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6"/>
      <c r="AB371" s="2"/>
      <c r="AC371" s="2"/>
      <c r="AD371" s="2"/>
      <c r="AE371" s="2"/>
      <c r="AF371" s="2"/>
      <c r="AG371" s="2"/>
      <c r="AH371" s="2"/>
      <c r="AI371" s="2"/>
      <c r="AJ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6"/>
      <c r="AB372" s="2"/>
      <c r="AC372" s="2"/>
      <c r="AD372" s="2"/>
      <c r="AE372" s="2"/>
      <c r="AF372" s="2"/>
      <c r="AG372" s="2"/>
      <c r="AH372" s="2"/>
      <c r="AI372" s="2"/>
      <c r="AJ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6"/>
      <c r="AB373" s="2"/>
      <c r="AC373" s="2"/>
      <c r="AD373" s="2"/>
      <c r="AE373" s="2"/>
      <c r="AF373" s="2"/>
      <c r="AG373" s="2"/>
      <c r="AH373" s="2"/>
      <c r="AI373" s="2"/>
      <c r="AJ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6"/>
      <c r="AB374" s="2"/>
      <c r="AC374" s="2"/>
      <c r="AD374" s="2"/>
      <c r="AE374" s="2"/>
      <c r="AF374" s="2"/>
      <c r="AG374" s="2"/>
      <c r="AH374" s="2"/>
      <c r="AI374" s="2"/>
      <c r="AJ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6"/>
      <c r="AB375" s="2"/>
      <c r="AC375" s="2"/>
      <c r="AD375" s="2"/>
      <c r="AE375" s="2"/>
      <c r="AF375" s="2"/>
      <c r="AG375" s="2"/>
      <c r="AH375" s="2"/>
      <c r="AI375" s="2"/>
      <c r="AJ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6"/>
      <c r="AB376" s="2"/>
      <c r="AC376" s="2"/>
      <c r="AD376" s="2"/>
      <c r="AE376" s="2"/>
      <c r="AF376" s="2"/>
      <c r="AG376" s="2"/>
      <c r="AH376" s="2"/>
      <c r="AI376" s="2"/>
      <c r="AJ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6"/>
      <c r="AB377" s="2"/>
      <c r="AC377" s="2"/>
      <c r="AD377" s="2"/>
      <c r="AE377" s="2"/>
      <c r="AF377" s="2"/>
      <c r="AG377" s="2"/>
      <c r="AH377" s="2"/>
      <c r="AI377" s="2"/>
      <c r="AJ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6"/>
      <c r="AB378" s="2"/>
      <c r="AC378" s="2"/>
      <c r="AD378" s="2"/>
      <c r="AE378" s="2"/>
      <c r="AF378" s="2"/>
      <c r="AG378" s="2"/>
      <c r="AH378" s="2"/>
      <c r="AI378" s="2"/>
      <c r="AJ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6"/>
      <c r="AB379" s="2"/>
      <c r="AC379" s="2"/>
      <c r="AD379" s="2"/>
      <c r="AE379" s="2"/>
      <c r="AF379" s="2"/>
      <c r="AG379" s="2"/>
      <c r="AH379" s="2"/>
      <c r="AI379" s="2"/>
      <c r="AJ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6"/>
      <c r="AB380" s="2"/>
      <c r="AC380" s="2"/>
      <c r="AD380" s="2"/>
      <c r="AE380" s="2"/>
      <c r="AF380" s="2"/>
      <c r="AG380" s="2"/>
      <c r="AH380" s="2"/>
      <c r="AI380" s="2"/>
      <c r="AJ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6"/>
      <c r="AB381" s="2"/>
      <c r="AC381" s="2"/>
      <c r="AD381" s="2"/>
      <c r="AE381" s="2"/>
      <c r="AF381" s="2"/>
      <c r="AG381" s="2"/>
      <c r="AH381" s="2"/>
      <c r="AI381" s="2"/>
      <c r="AJ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6"/>
      <c r="AB382" s="2"/>
      <c r="AC382" s="2"/>
      <c r="AD382" s="2"/>
      <c r="AE382" s="2"/>
      <c r="AF382" s="2"/>
      <c r="AG382" s="2"/>
      <c r="AH382" s="2"/>
      <c r="AI382" s="2"/>
      <c r="AJ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6"/>
      <c r="AB383" s="2"/>
      <c r="AC383" s="2"/>
      <c r="AD383" s="2"/>
      <c r="AE383" s="2"/>
      <c r="AF383" s="2"/>
      <c r="AG383" s="2"/>
      <c r="AH383" s="2"/>
      <c r="AI383" s="2"/>
      <c r="AJ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6"/>
      <c r="AB384" s="2"/>
      <c r="AC384" s="2"/>
      <c r="AD384" s="2"/>
      <c r="AE384" s="2"/>
      <c r="AF384" s="2"/>
      <c r="AG384" s="2"/>
      <c r="AH384" s="2"/>
      <c r="AI384" s="2"/>
      <c r="AJ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6"/>
      <c r="AB385" s="2"/>
      <c r="AC385" s="2"/>
      <c r="AD385" s="2"/>
      <c r="AE385" s="2"/>
      <c r="AF385" s="2"/>
      <c r="AG385" s="2"/>
      <c r="AH385" s="2"/>
      <c r="AI385" s="2"/>
      <c r="AJ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6"/>
      <c r="AB386" s="2"/>
      <c r="AC386" s="2"/>
      <c r="AD386" s="2"/>
      <c r="AE386" s="2"/>
      <c r="AF386" s="2"/>
      <c r="AG386" s="2"/>
      <c r="AH386" s="2"/>
      <c r="AI386" s="2"/>
      <c r="AJ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6"/>
      <c r="AB387" s="2"/>
      <c r="AC387" s="2"/>
      <c r="AD387" s="2"/>
      <c r="AE387" s="2"/>
      <c r="AF387" s="2"/>
      <c r="AG387" s="2"/>
      <c r="AH387" s="2"/>
      <c r="AI387" s="2"/>
      <c r="AJ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6"/>
      <c r="AB388" s="2"/>
      <c r="AC388" s="2"/>
      <c r="AD388" s="2"/>
      <c r="AE388" s="2"/>
      <c r="AF388" s="2"/>
      <c r="AG388" s="2"/>
      <c r="AH388" s="2"/>
      <c r="AI388" s="2"/>
      <c r="AJ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6"/>
      <c r="AB389" s="2"/>
      <c r="AC389" s="2"/>
      <c r="AD389" s="2"/>
      <c r="AE389" s="2"/>
      <c r="AF389" s="2"/>
      <c r="AG389" s="2"/>
      <c r="AH389" s="2"/>
      <c r="AI389" s="2"/>
      <c r="AJ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6"/>
      <c r="AB390" s="2"/>
      <c r="AC390" s="2"/>
      <c r="AD390" s="2"/>
      <c r="AE390" s="2"/>
      <c r="AF390" s="2"/>
      <c r="AG390" s="2"/>
      <c r="AH390" s="2"/>
      <c r="AI390" s="2"/>
      <c r="AJ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6"/>
      <c r="AB391" s="2"/>
      <c r="AC391" s="2"/>
      <c r="AD391" s="2"/>
      <c r="AE391" s="2"/>
      <c r="AF391" s="2"/>
      <c r="AG391" s="2"/>
      <c r="AH391" s="2"/>
      <c r="AI391" s="2"/>
      <c r="AJ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6"/>
      <c r="AB392" s="2"/>
      <c r="AC392" s="2"/>
      <c r="AD392" s="2"/>
      <c r="AE392" s="2"/>
      <c r="AF392" s="2"/>
      <c r="AG392" s="2"/>
      <c r="AH392" s="2"/>
      <c r="AI392" s="2"/>
      <c r="AJ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6"/>
      <c r="AB393" s="2"/>
      <c r="AC393" s="2"/>
      <c r="AD393" s="2"/>
      <c r="AE393" s="2"/>
      <c r="AF393" s="2"/>
      <c r="AG393" s="2"/>
      <c r="AH393" s="2"/>
      <c r="AI393" s="2"/>
      <c r="AJ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6"/>
      <c r="AB394" s="2"/>
      <c r="AC394" s="2"/>
      <c r="AD394" s="2"/>
      <c r="AE394" s="2"/>
      <c r="AF394" s="2"/>
      <c r="AG394" s="2"/>
      <c r="AH394" s="2"/>
      <c r="AI394" s="2"/>
      <c r="AJ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6"/>
      <c r="AB395" s="2"/>
      <c r="AC395" s="2"/>
      <c r="AD395" s="2"/>
      <c r="AE395" s="2"/>
      <c r="AF395" s="2"/>
      <c r="AG395" s="2"/>
      <c r="AH395" s="2"/>
      <c r="AI395" s="2"/>
      <c r="AJ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6"/>
      <c r="AB396" s="2"/>
      <c r="AC396" s="2"/>
      <c r="AD396" s="2"/>
      <c r="AE396" s="2"/>
      <c r="AF396" s="2"/>
      <c r="AG396" s="2"/>
      <c r="AH396" s="2"/>
      <c r="AI396" s="2"/>
      <c r="AJ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6"/>
      <c r="AB397" s="2"/>
      <c r="AC397" s="2"/>
      <c r="AD397" s="2"/>
      <c r="AE397" s="2"/>
      <c r="AF397" s="2"/>
      <c r="AG397" s="2"/>
      <c r="AH397" s="2"/>
      <c r="AI397" s="2"/>
      <c r="AJ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6"/>
      <c r="AB398" s="2"/>
      <c r="AC398" s="2"/>
      <c r="AD398" s="2"/>
      <c r="AE398" s="2"/>
      <c r="AF398" s="2"/>
      <c r="AG398" s="2"/>
      <c r="AH398" s="2"/>
      <c r="AI398" s="2"/>
      <c r="AJ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6"/>
      <c r="AB399" s="2"/>
      <c r="AC399" s="2"/>
      <c r="AD399" s="2"/>
      <c r="AE399" s="2"/>
      <c r="AF399" s="2"/>
      <c r="AG399" s="2"/>
      <c r="AH399" s="2"/>
      <c r="AI399" s="2"/>
      <c r="AJ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6"/>
      <c r="AB400" s="2"/>
      <c r="AC400" s="2"/>
      <c r="AD400" s="2"/>
      <c r="AE400" s="2"/>
      <c r="AF400" s="2"/>
      <c r="AG400" s="2"/>
      <c r="AH400" s="2"/>
      <c r="AI400" s="2"/>
      <c r="AJ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6"/>
      <c r="AB401" s="2"/>
      <c r="AC401" s="2"/>
      <c r="AD401" s="2"/>
      <c r="AE401" s="2"/>
      <c r="AF401" s="2"/>
      <c r="AG401" s="2"/>
      <c r="AH401" s="2"/>
      <c r="AI401" s="2"/>
      <c r="AJ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6"/>
      <c r="AB402" s="2"/>
      <c r="AC402" s="2"/>
      <c r="AD402" s="2"/>
      <c r="AE402" s="2"/>
      <c r="AF402" s="2"/>
      <c r="AG402" s="2"/>
      <c r="AH402" s="2"/>
      <c r="AI402" s="2"/>
      <c r="AJ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6"/>
      <c r="AB403" s="2"/>
      <c r="AC403" s="2"/>
      <c r="AD403" s="2"/>
      <c r="AE403" s="2"/>
      <c r="AF403" s="2"/>
      <c r="AG403" s="2"/>
      <c r="AH403" s="2"/>
      <c r="AI403" s="2"/>
      <c r="AJ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6"/>
      <c r="AB404" s="2"/>
      <c r="AC404" s="2"/>
      <c r="AD404" s="2"/>
      <c r="AE404" s="2"/>
      <c r="AF404" s="2"/>
      <c r="AG404" s="2"/>
      <c r="AH404" s="2"/>
      <c r="AI404" s="2"/>
      <c r="AJ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6"/>
      <c r="AB405" s="2"/>
      <c r="AC405" s="2"/>
      <c r="AD405" s="2"/>
      <c r="AE405" s="2"/>
      <c r="AF405" s="2"/>
      <c r="AG405" s="2"/>
      <c r="AH405" s="2"/>
      <c r="AI405" s="2"/>
      <c r="AJ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6"/>
      <c r="AB406" s="2"/>
      <c r="AC406" s="2"/>
      <c r="AD406" s="2"/>
      <c r="AE406" s="2"/>
      <c r="AF406" s="2"/>
      <c r="AG406" s="2"/>
      <c r="AH406" s="2"/>
      <c r="AI406" s="2"/>
      <c r="AJ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6"/>
      <c r="AB407" s="2"/>
      <c r="AC407" s="2"/>
      <c r="AD407" s="2"/>
      <c r="AE407" s="2"/>
      <c r="AF407" s="2"/>
      <c r="AG407" s="2"/>
      <c r="AH407" s="2"/>
      <c r="AI407" s="2"/>
      <c r="AJ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6"/>
      <c r="AB408" s="2"/>
      <c r="AC408" s="2"/>
      <c r="AD408" s="2"/>
      <c r="AE408" s="2"/>
      <c r="AF408" s="2"/>
      <c r="AG408" s="2"/>
      <c r="AH408" s="2"/>
      <c r="AI408" s="2"/>
      <c r="AJ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6"/>
      <c r="AB409" s="2"/>
      <c r="AC409" s="2"/>
      <c r="AD409" s="2"/>
      <c r="AE409" s="2"/>
      <c r="AF409" s="2"/>
      <c r="AG409" s="2"/>
      <c r="AH409" s="2"/>
      <c r="AI409" s="2"/>
      <c r="AJ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6"/>
      <c r="AB410" s="2"/>
      <c r="AC410" s="2"/>
      <c r="AD410" s="2"/>
      <c r="AE410" s="2"/>
      <c r="AF410" s="2"/>
      <c r="AG410" s="2"/>
      <c r="AH410" s="2"/>
      <c r="AI410" s="2"/>
      <c r="AJ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6"/>
      <c r="AB411" s="2"/>
      <c r="AC411" s="2"/>
      <c r="AD411" s="2"/>
      <c r="AE411" s="2"/>
      <c r="AF411" s="2"/>
      <c r="AG411" s="2"/>
      <c r="AH411" s="2"/>
      <c r="AI411" s="2"/>
      <c r="AJ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6"/>
      <c r="AB412" s="2"/>
      <c r="AC412" s="2"/>
      <c r="AD412" s="2"/>
      <c r="AE412" s="2"/>
      <c r="AF412" s="2"/>
      <c r="AG412" s="2"/>
      <c r="AH412" s="2"/>
      <c r="AI412" s="2"/>
      <c r="AJ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6"/>
      <c r="AB413" s="2"/>
      <c r="AC413" s="2"/>
      <c r="AD413" s="2"/>
      <c r="AE413" s="2"/>
      <c r="AF413" s="2"/>
      <c r="AG413" s="2"/>
      <c r="AH413" s="2"/>
      <c r="AI413" s="2"/>
      <c r="AJ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6"/>
      <c r="AB414" s="2"/>
      <c r="AC414" s="2"/>
      <c r="AD414" s="2"/>
      <c r="AE414" s="2"/>
      <c r="AF414" s="2"/>
      <c r="AG414" s="2"/>
      <c r="AH414" s="2"/>
      <c r="AI414" s="2"/>
      <c r="AJ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6"/>
      <c r="AB415" s="2"/>
      <c r="AC415" s="2"/>
      <c r="AD415" s="2"/>
      <c r="AE415" s="2"/>
      <c r="AF415" s="2"/>
      <c r="AG415" s="2"/>
      <c r="AH415" s="2"/>
      <c r="AI415" s="2"/>
      <c r="AJ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6"/>
      <c r="AB416" s="2"/>
      <c r="AC416" s="2"/>
      <c r="AD416" s="2"/>
      <c r="AE416" s="2"/>
      <c r="AF416" s="2"/>
      <c r="AG416" s="2"/>
      <c r="AH416" s="2"/>
      <c r="AI416" s="2"/>
      <c r="AJ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6"/>
      <c r="AB417" s="2"/>
      <c r="AC417" s="2"/>
      <c r="AD417" s="2"/>
      <c r="AE417" s="2"/>
      <c r="AF417" s="2"/>
      <c r="AG417" s="2"/>
      <c r="AH417" s="2"/>
      <c r="AI417" s="2"/>
      <c r="AJ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6"/>
      <c r="AB418" s="2"/>
      <c r="AC418" s="2"/>
      <c r="AD418" s="2"/>
      <c r="AE418" s="2"/>
      <c r="AF418" s="2"/>
      <c r="AG418" s="2"/>
      <c r="AH418" s="2"/>
      <c r="AI418" s="2"/>
      <c r="AJ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6"/>
      <c r="AB419" s="2"/>
      <c r="AC419" s="2"/>
      <c r="AD419" s="2"/>
      <c r="AE419" s="2"/>
      <c r="AF419" s="2"/>
      <c r="AG419" s="2"/>
      <c r="AH419" s="2"/>
      <c r="AI419" s="2"/>
      <c r="AJ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6"/>
      <c r="AB420" s="2"/>
      <c r="AC420" s="2"/>
      <c r="AD420" s="2"/>
      <c r="AE420" s="2"/>
      <c r="AF420" s="2"/>
      <c r="AG420" s="2"/>
      <c r="AH420" s="2"/>
      <c r="AI420" s="2"/>
      <c r="AJ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6"/>
      <c r="AB421" s="2"/>
      <c r="AC421" s="2"/>
      <c r="AD421" s="2"/>
      <c r="AE421" s="2"/>
      <c r="AF421" s="2"/>
      <c r="AG421" s="2"/>
      <c r="AH421" s="2"/>
      <c r="AI421" s="2"/>
      <c r="AJ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6"/>
      <c r="AB422" s="2"/>
      <c r="AC422" s="2"/>
      <c r="AD422" s="2"/>
      <c r="AE422" s="2"/>
      <c r="AF422" s="2"/>
      <c r="AG422" s="2"/>
      <c r="AH422" s="2"/>
      <c r="AI422" s="2"/>
      <c r="AJ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6"/>
      <c r="AB423" s="2"/>
      <c r="AC423" s="2"/>
      <c r="AD423" s="2"/>
      <c r="AE423" s="2"/>
      <c r="AF423" s="2"/>
      <c r="AG423" s="2"/>
      <c r="AH423" s="2"/>
      <c r="AI423" s="2"/>
      <c r="AJ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6"/>
      <c r="AB424" s="2"/>
      <c r="AC424" s="2"/>
      <c r="AD424" s="2"/>
      <c r="AE424" s="2"/>
      <c r="AF424" s="2"/>
      <c r="AG424" s="2"/>
      <c r="AH424" s="2"/>
      <c r="AI424" s="2"/>
      <c r="AJ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6"/>
      <c r="AB425" s="2"/>
      <c r="AC425" s="2"/>
      <c r="AD425" s="2"/>
      <c r="AE425" s="2"/>
      <c r="AF425" s="2"/>
      <c r="AG425" s="2"/>
      <c r="AH425" s="2"/>
      <c r="AI425" s="2"/>
      <c r="AJ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6"/>
      <c r="AB426" s="2"/>
      <c r="AC426" s="2"/>
      <c r="AD426" s="2"/>
      <c r="AE426" s="2"/>
      <c r="AF426" s="2"/>
      <c r="AG426" s="2"/>
      <c r="AH426" s="2"/>
      <c r="AI426" s="2"/>
      <c r="AJ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6"/>
      <c r="AB427" s="2"/>
      <c r="AC427" s="2"/>
      <c r="AD427" s="2"/>
      <c r="AE427" s="2"/>
      <c r="AF427" s="2"/>
      <c r="AG427" s="2"/>
      <c r="AH427" s="2"/>
      <c r="AI427" s="2"/>
      <c r="AJ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6"/>
      <c r="AB428" s="2"/>
      <c r="AC428" s="2"/>
      <c r="AD428" s="2"/>
      <c r="AE428" s="2"/>
      <c r="AF428" s="2"/>
      <c r="AG428" s="2"/>
      <c r="AH428" s="2"/>
      <c r="AI428" s="2"/>
      <c r="AJ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6"/>
      <c r="AB429" s="2"/>
      <c r="AC429" s="2"/>
      <c r="AD429" s="2"/>
      <c r="AE429" s="2"/>
      <c r="AF429" s="2"/>
      <c r="AG429" s="2"/>
      <c r="AH429" s="2"/>
      <c r="AI429" s="2"/>
      <c r="AJ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6"/>
      <c r="AB430" s="2"/>
      <c r="AC430" s="2"/>
      <c r="AD430" s="2"/>
      <c r="AE430" s="2"/>
      <c r="AF430" s="2"/>
      <c r="AG430" s="2"/>
      <c r="AH430" s="2"/>
      <c r="AI430" s="2"/>
      <c r="AJ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6"/>
      <c r="AB431" s="2"/>
      <c r="AC431" s="2"/>
      <c r="AD431" s="2"/>
      <c r="AE431" s="2"/>
      <c r="AF431" s="2"/>
      <c r="AG431" s="2"/>
      <c r="AH431" s="2"/>
      <c r="AI431" s="2"/>
      <c r="AJ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6"/>
      <c r="AB432" s="2"/>
      <c r="AC432" s="2"/>
      <c r="AD432" s="2"/>
      <c r="AE432" s="2"/>
      <c r="AF432" s="2"/>
      <c r="AG432" s="2"/>
      <c r="AH432" s="2"/>
      <c r="AI432" s="2"/>
      <c r="AJ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6"/>
      <c r="AB433" s="2"/>
      <c r="AC433" s="2"/>
      <c r="AD433" s="2"/>
      <c r="AE433" s="2"/>
      <c r="AF433" s="2"/>
      <c r="AG433" s="2"/>
      <c r="AH433" s="2"/>
      <c r="AI433" s="2"/>
      <c r="AJ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6"/>
      <c r="AB434" s="2"/>
      <c r="AC434" s="2"/>
      <c r="AD434" s="2"/>
      <c r="AE434" s="2"/>
      <c r="AF434" s="2"/>
      <c r="AG434" s="2"/>
      <c r="AH434" s="2"/>
      <c r="AI434" s="2"/>
      <c r="AJ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6"/>
      <c r="AB435" s="2"/>
      <c r="AC435" s="2"/>
      <c r="AD435" s="2"/>
      <c r="AE435" s="2"/>
      <c r="AF435" s="2"/>
      <c r="AG435" s="2"/>
      <c r="AH435" s="2"/>
      <c r="AI435" s="2"/>
      <c r="AJ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6"/>
      <c r="AB436" s="2"/>
      <c r="AC436" s="2"/>
      <c r="AD436" s="2"/>
      <c r="AE436" s="2"/>
      <c r="AF436" s="2"/>
      <c r="AG436" s="2"/>
      <c r="AH436" s="2"/>
      <c r="AI436" s="2"/>
      <c r="AJ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6"/>
      <c r="AB437" s="2"/>
      <c r="AC437" s="2"/>
      <c r="AD437" s="2"/>
      <c r="AE437" s="2"/>
      <c r="AF437" s="2"/>
      <c r="AG437" s="2"/>
      <c r="AH437" s="2"/>
      <c r="AI437" s="2"/>
      <c r="AJ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6"/>
      <c r="AB438" s="2"/>
      <c r="AC438" s="2"/>
      <c r="AD438" s="2"/>
      <c r="AE438" s="2"/>
      <c r="AF438" s="2"/>
      <c r="AG438" s="2"/>
      <c r="AH438" s="2"/>
      <c r="AI438" s="2"/>
      <c r="AJ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6"/>
      <c r="AB439" s="2"/>
      <c r="AC439" s="2"/>
      <c r="AD439" s="2"/>
      <c r="AE439" s="2"/>
      <c r="AF439" s="2"/>
      <c r="AG439" s="2"/>
      <c r="AH439" s="2"/>
      <c r="AI439" s="2"/>
      <c r="AJ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6"/>
      <c r="AB440" s="2"/>
      <c r="AC440" s="2"/>
      <c r="AD440" s="2"/>
      <c r="AE440" s="2"/>
      <c r="AF440" s="2"/>
      <c r="AG440" s="2"/>
      <c r="AH440" s="2"/>
      <c r="AI440" s="2"/>
      <c r="AJ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6"/>
      <c r="AB441" s="2"/>
      <c r="AC441" s="2"/>
      <c r="AD441" s="2"/>
      <c r="AE441" s="2"/>
      <c r="AF441" s="2"/>
      <c r="AG441" s="2"/>
      <c r="AH441" s="2"/>
      <c r="AI441" s="2"/>
      <c r="AJ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6"/>
      <c r="AB442" s="2"/>
      <c r="AC442" s="2"/>
      <c r="AD442" s="2"/>
      <c r="AE442" s="2"/>
      <c r="AF442" s="2"/>
      <c r="AG442" s="2"/>
      <c r="AH442" s="2"/>
      <c r="AI442" s="2"/>
      <c r="AJ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6"/>
      <c r="AB443" s="2"/>
      <c r="AC443" s="2"/>
      <c r="AD443" s="2"/>
      <c r="AE443" s="2"/>
      <c r="AF443" s="2"/>
      <c r="AG443" s="2"/>
      <c r="AH443" s="2"/>
      <c r="AI443" s="2"/>
      <c r="AJ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6"/>
      <c r="AB444" s="2"/>
      <c r="AC444" s="2"/>
      <c r="AD444" s="2"/>
      <c r="AE444" s="2"/>
      <c r="AF444" s="2"/>
      <c r="AG444" s="2"/>
      <c r="AH444" s="2"/>
      <c r="AI444" s="2"/>
      <c r="AJ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6"/>
      <c r="AB445" s="2"/>
      <c r="AC445" s="2"/>
      <c r="AD445" s="2"/>
      <c r="AE445" s="2"/>
      <c r="AF445" s="2"/>
      <c r="AG445" s="2"/>
      <c r="AH445" s="2"/>
      <c r="AI445" s="2"/>
      <c r="AJ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6"/>
      <c r="AB446" s="2"/>
      <c r="AC446" s="2"/>
      <c r="AD446" s="2"/>
      <c r="AE446" s="2"/>
      <c r="AF446" s="2"/>
      <c r="AG446" s="2"/>
      <c r="AH446" s="2"/>
      <c r="AI446" s="2"/>
      <c r="AJ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6"/>
      <c r="AB447" s="2"/>
      <c r="AC447" s="2"/>
      <c r="AD447" s="2"/>
      <c r="AE447" s="2"/>
      <c r="AF447" s="2"/>
      <c r="AG447" s="2"/>
      <c r="AH447" s="2"/>
      <c r="AI447" s="2"/>
      <c r="AJ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6"/>
      <c r="AB448" s="2"/>
      <c r="AC448" s="2"/>
      <c r="AD448" s="2"/>
      <c r="AE448" s="2"/>
      <c r="AF448" s="2"/>
      <c r="AG448" s="2"/>
      <c r="AH448" s="2"/>
      <c r="AI448" s="2"/>
      <c r="AJ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6"/>
      <c r="AB449" s="2"/>
      <c r="AC449" s="2"/>
      <c r="AD449" s="2"/>
      <c r="AE449" s="2"/>
      <c r="AF449" s="2"/>
      <c r="AG449" s="2"/>
      <c r="AH449" s="2"/>
      <c r="AI449" s="2"/>
      <c r="AJ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6"/>
      <c r="AB450" s="2"/>
      <c r="AC450" s="2"/>
      <c r="AD450" s="2"/>
      <c r="AE450" s="2"/>
      <c r="AF450" s="2"/>
      <c r="AG450" s="2"/>
      <c r="AH450" s="2"/>
      <c r="AI450" s="2"/>
      <c r="AJ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6"/>
      <c r="AB451" s="2"/>
      <c r="AC451" s="2"/>
      <c r="AD451" s="2"/>
      <c r="AE451" s="2"/>
      <c r="AF451" s="2"/>
      <c r="AG451" s="2"/>
      <c r="AH451" s="2"/>
      <c r="AI451" s="2"/>
      <c r="AJ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6"/>
      <c r="AB452" s="2"/>
      <c r="AC452" s="2"/>
      <c r="AD452" s="2"/>
      <c r="AE452" s="2"/>
      <c r="AF452" s="2"/>
      <c r="AG452" s="2"/>
      <c r="AH452" s="2"/>
      <c r="AI452" s="2"/>
      <c r="AJ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6"/>
      <c r="AB453" s="2"/>
      <c r="AC453" s="2"/>
      <c r="AD453" s="2"/>
      <c r="AE453" s="2"/>
      <c r="AF453" s="2"/>
      <c r="AG453" s="2"/>
      <c r="AH453" s="2"/>
      <c r="AI453" s="2"/>
      <c r="AJ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6"/>
      <c r="AB454" s="2"/>
      <c r="AC454" s="2"/>
      <c r="AD454" s="2"/>
      <c r="AE454" s="2"/>
      <c r="AF454" s="2"/>
      <c r="AG454" s="2"/>
      <c r="AH454" s="2"/>
      <c r="AI454" s="2"/>
      <c r="AJ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6"/>
      <c r="AB455" s="2"/>
      <c r="AC455" s="2"/>
      <c r="AD455" s="2"/>
      <c r="AE455" s="2"/>
      <c r="AF455" s="2"/>
      <c r="AG455" s="2"/>
      <c r="AH455" s="2"/>
      <c r="AI455" s="2"/>
      <c r="AJ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6"/>
      <c r="AB456" s="2"/>
      <c r="AC456" s="2"/>
      <c r="AD456" s="2"/>
      <c r="AE456" s="2"/>
      <c r="AF456" s="2"/>
      <c r="AG456" s="2"/>
      <c r="AH456" s="2"/>
      <c r="AI456" s="2"/>
      <c r="AJ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6"/>
      <c r="AB457" s="2"/>
      <c r="AC457" s="2"/>
      <c r="AD457" s="2"/>
      <c r="AE457" s="2"/>
      <c r="AF457" s="2"/>
      <c r="AG457" s="2"/>
      <c r="AH457" s="2"/>
      <c r="AI457" s="2"/>
      <c r="AJ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6"/>
      <c r="AB458" s="2"/>
      <c r="AC458" s="2"/>
      <c r="AD458" s="2"/>
      <c r="AE458" s="2"/>
      <c r="AF458" s="2"/>
      <c r="AG458" s="2"/>
      <c r="AH458" s="2"/>
      <c r="AI458" s="2"/>
      <c r="AJ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6"/>
      <c r="AB459" s="2"/>
      <c r="AC459" s="2"/>
      <c r="AD459" s="2"/>
      <c r="AE459" s="2"/>
      <c r="AF459" s="2"/>
      <c r="AG459" s="2"/>
      <c r="AH459" s="2"/>
      <c r="AI459" s="2"/>
      <c r="AJ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6"/>
      <c r="AB460" s="2"/>
      <c r="AC460" s="2"/>
      <c r="AD460" s="2"/>
      <c r="AE460" s="2"/>
      <c r="AF460" s="2"/>
      <c r="AG460" s="2"/>
      <c r="AH460" s="2"/>
      <c r="AI460" s="2"/>
      <c r="AJ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6"/>
      <c r="AB461" s="2"/>
      <c r="AC461" s="2"/>
      <c r="AD461" s="2"/>
      <c r="AE461" s="2"/>
      <c r="AF461" s="2"/>
      <c r="AG461" s="2"/>
      <c r="AH461" s="2"/>
      <c r="AI461" s="2"/>
      <c r="AJ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6"/>
      <c r="AB462" s="2"/>
      <c r="AC462" s="2"/>
      <c r="AD462" s="2"/>
      <c r="AE462" s="2"/>
      <c r="AF462" s="2"/>
      <c r="AG462" s="2"/>
      <c r="AH462" s="2"/>
      <c r="AI462" s="2"/>
      <c r="AJ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6"/>
      <c r="AB463" s="2"/>
      <c r="AC463" s="2"/>
      <c r="AD463" s="2"/>
      <c r="AE463" s="2"/>
      <c r="AF463" s="2"/>
      <c r="AG463" s="2"/>
      <c r="AH463" s="2"/>
      <c r="AI463" s="2"/>
      <c r="AJ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6"/>
      <c r="AB464" s="2"/>
      <c r="AC464" s="2"/>
      <c r="AD464" s="2"/>
      <c r="AE464" s="2"/>
      <c r="AF464" s="2"/>
      <c r="AG464" s="2"/>
      <c r="AH464" s="2"/>
      <c r="AI464" s="2"/>
      <c r="AJ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6"/>
      <c r="AB465" s="2"/>
      <c r="AC465" s="2"/>
      <c r="AD465" s="2"/>
      <c r="AE465" s="2"/>
      <c r="AF465" s="2"/>
      <c r="AG465" s="2"/>
      <c r="AH465" s="2"/>
      <c r="AI465" s="2"/>
      <c r="AJ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6"/>
      <c r="AB466" s="2"/>
      <c r="AC466" s="2"/>
      <c r="AD466" s="2"/>
      <c r="AE466" s="2"/>
      <c r="AF466" s="2"/>
      <c r="AG466" s="2"/>
      <c r="AH466" s="2"/>
      <c r="AI466" s="2"/>
      <c r="AJ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6"/>
      <c r="AB467" s="2"/>
      <c r="AC467" s="2"/>
      <c r="AD467" s="2"/>
      <c r="AE467" s="2"/>
      <c r="AF467" s="2"/>
      <c r="AG467" s="2"/>
      <c r="AH467" s="2"/>
      <c r="AI467" s="2"/>
      <c r="AJ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6"/>
      <c r="AB468" s="2"/>
      <c r="AC468" s="2"/>
      <c r="AD468" s="2"/>
      <c r="AE468" s="2"/>
      <c r="AF468" s="2"/>
      <c r="AG468" s="2"/>
      <c r="AH468" s="2"/>
      <c r="AI468" s="2"/>
      <c r="AJ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6"/>
      <c r="AB469" s="2"/>
      <c r="AC469" s="2"/>
      <c r="AD469" s="2"/>
      <c r="AE469" s="2"/>
      <c r="AF469" s="2"/>
      <c r="AG469" s="2"/>
      <c r="AH469" s="2"/>
      <c r="AI469" s="2"/>
      <c r="AJ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6"/>
      <c r="AB470" s="2"/>
      <c r="AC470" s="2"/>
      <c r="AD470" s="2"/>
      <c r="AE470" s="2"/>
      <c r="AF470" s="2"/>
      <c r="AG470" s="2"/>
      <c r="AH470" s="2"/>
      <c r="AI470" s="2"/>
      <c r="AJ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6"/>
      <c r="AB471" s="2"/>
      <c r="AC471" s="2"/>
      <c r="AD471" s="2"/>
      <c r="AE471" s="2"/>
      <c r="AF471" s="2"/>
      <c r="AG471" s="2"/>
      <c r="AH471" s="2"/>
      <c r="AI471" s="2"/>
      <c r="AJ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6"/>
      <c r="AB472" s="2"/>
      <c r="AC472" s="2"/>
      <c r="AD472" s="2"/>
      <c r="AE472" s="2"/>
      <c r="AF472" s="2"/>
      <c r="AG472" s="2"/>
      <c r="AH472" s="2"/>
      <c r="AI472" s="2"/>
      <c r="AJ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6"/>
      <c r="AB473" s="2"/>
      <c r="AC473" s="2"/>
      <c r="AD473" s="2"/>
      <c r="AE473" s="2"/>
      <c r="AF473" s="2"/>
      <c r="AG473" s="2"/>
      <c r="AH473" s="2"/>
      <c r="AI473" s="2"/>
      <c r="AJ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6"/>
      <c r="AB474" s="2"/>
      <c r="AC474" s="2"/>
      <c r="AD474" s="2"/>
      <c r="AE474" s="2"/>
      <c r="AF474" s="2"/>
      <c r="AG474" s="2"/>
      <c r="AH474" s="2"/>
      <c r="AI474" s="2"/>
      <c r="AJ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6"/>
      <c r="AB475" s="2"/>
      <c r="AC475" s="2"/>
      <c r="AD475" s="2"/>
      <c r="AE475" s="2"/>
      <c r="AF475" s="2"/>
      <c r="AG475" s="2"/>
      <c r="AH475" s="2"/>
      <c r="AI475" s="2"/>
      <c r="AJ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6"/>
      <c r="AB476" s="2"/>
      <c r="AC476" s="2"/>
      <c r="AD476" s="2"/>
      <c r="AE476" s="2"/>
      <c r="AF476" s="2"/>
      <c r="AG476" s="2"/>
      <c r="AH476" s="2"/>
      <c r="AI476" s="2"/>
      <c r="AJ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6"/>
      <c r="AB477" s="2"/>
      <c r="AC477" s="2"/>
      <c r="AD477" s="2"/>
      <c r="AE477" s="2"/>
      <c r="AF477" s="2"/>
      <c r="AG477" s="2"/>
      <c r="AH477" s="2"/>
      <c r="AI477" s="2"/>
      <c r="AJ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6"/>
      <c r="AB478" s="2"/>
      <c r="AC478" s="2"/>
      <c r="AD478" s="2"/>
      <c r="AE478" s="2"/>
      <c r="AF478" s="2"/>
      <c r="AG478" s="2"/>
      <c r="AH478" s="2"/>
      <c r="AI478" s="2"/>
      <c r="AJ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6"/>
      <c r="AB479" s="2"/>
      <c r="AC479" s="2"/>
      <c r="AD479" s="2"/>
      <c r="AE479" s="2"/>
      <c r="AF479" s="2"/>
      <c r="AG479" s="2"/>
      <c r="AH479" s="2"/>
      <c r="AI479" s="2"/>
      <c r="AJ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6"/>
      <c r="AB480" s="2"/>
      <c r="AC480" s="2"/>
      <c r="AD480" s="2"/>
      <c r="AE480" s="2"/>
      <c r="AF480" s="2"/>
      <c r="AG480" s="2"/>
      <c r="AH480" s="2"/>
      <c r="AI480" s="2"/>
      <c r="AJ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6"/>
      <c r="AB481" s="2"/>
      <c r="AC481" s="2"/>
      <c r="AD481" s="2"/>
      <c r="AE481" s="2"/>
      <c r="AF481" s="2"/>
      <c r="AG481" s="2"/>
      <c r="AH481" s="2"/>
      <c r="AI481" s="2"/>
      <c r="AJ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6"/>
      <c r="AB482" s="2"/>
      <c r="AC482" s="2"/>
      <c r="AD482" s="2"/>
      <c r="AE482" s="2"/>
      <c r="AF482" s="2"/>
      <c r="AG482" s="2"/>
      <c r="AH482" s="2"/>
      <c r="AI482" s="2"/>
      <c r="AJ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6"/>
      <c r="AB483" s="2"/>
      <c r="AC483" s="2"/>
      <c r="AD483" s="2"/>
      <c r="AE483" s="2"/>
      <c r="AF483" s="2"/>
      <c r="AG483" s="2"/>
      <c r="AH483" s="2"/>
      <c r="AI483" s="2"/>
      <c r="AJ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6"/>
      <c r="AB484" s="2"/>
      <c r="AC484" s="2"/>
      <c r="AD484" s="2"/>
      <c r="AE484" s="2"/>
      <c r="AF484" s="2"/>
      <c r="AG484" s="2"/>
      <c r="AH484" s="2"/>
      <c r="AI484" s="2"/>
      <c r="AJ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6"/>
      <c r="AB485" s="2"/>
      <c r="AC485" s="2"/>
      <c r="AD485" s="2"/>
      <c r="AE485" s="2"/>
      <c r="AF485" s="2"/>
      <c r="AG485" s="2"/>
      <c r="AH485" s="2"/>
      <c r="AI485" s="2"/>
      <c r="AJ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6"/>
      <c r="AB486" s="2"/>
      <c r="AC486" s="2"/>
      <c r="AD486" s="2"/>
      <c r="AE486" s="2"/>
      <c r="AF486" s="2"/>
      <c r="AG486" s="2"/>
      <c r="AH486" s="2"/>
      <c r="AI486" s="2"/>
      <c r="AJ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6"/>
      <c r="AB487" s="2"/>
      <c r="AC487" s="2"/>
      <c r="AD487" s="2"/>
      <c r="AE487" s="2"/>
      <c r="AF487" s="2"/>
      <c r="AG487" s="2"/>
      <c r="AH487" s="2"/>
      <c r="AI487" s="2"/>
      <c r="AJ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6"/>
      <c r="AB488" s="2"/>
      <c r="AC488" s="2"/>
      <c r="AD488" s="2"/>
      <c r="AE488" s="2"/>
      <c r="AF488" s="2"/>
      <c r="AG488" s="2"/>
      <c r="AH488" s="2"/>
      <c r="AI488" s="2"/>
      <c r="AJ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6"/>
      <c r="AB489" s="2"/>
      <c r="AC489" s="2"/>
      <c r="AD489" s="2"/>
      <c r="AE489" s="2"/>
      <c r="AF489" s="2"/>
      <c r="AG489" s="2"/>
      <c r="AH489" s="2"/>
      <c r="AI489" s="2"/>
      <c r="AJ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6"/>
      <c r="AB490" s="2"/>
      <c r="AC490" s="2"/>
      <c r="AD490" s="2"/>
      <c r="AE490" s="2"/>
      <c r="AF490" s="2"/>
      <c r="AG490" s="2"/>
      <c r="AH490" s="2"/>
      <c r="AI490" s="2"/>
      <c r="AJ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6"/>
      <c r="AB491" s="2"/>
      <c r="AC491" s="2"/>
      <c r="AD491" s="2"/>
      <c r="AE491" s="2"/>
      <c r="AF491" s="2"/>
      <c r="AG491" s="2"/>
      <c r="AH491" s="2"/>
      <c r="AI491" s="2"/>
      <c r="AJ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6"/>
      <c r="AB492" s="2"/>
      <c r="AC492" s="2"/>
      <c r="AD492" s="2"/>
      <c r="AE492" s="2"/>
      <c r="AF492" s="2"/>
      <c r="AG492" s="2"/>
      <c r="AH492" s="2"/>
      <c r="AI492" s="2"/>
      <c r="AJ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6"/>
      <c r="AB493" s="2"/>
      <c r="AC493" s="2"/>
      <c r="AD493" s="2"/>
      <c r="AE493" s="2"/>
      <c r="AF493" s="2"/>
      <c r="AG493" s="2"/>
      <c r="AH493" s="2"/>
      <c r="AI493" s="2"/>
      <c r="AJ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6"/>
      <c r="AB494" s="2"/>
      <c r="AC494" s="2"/>
      <c r="AD494" s="2"/>
      <c r="AE494" s="2"/>
      <c r="AF494" s="2"/>
      <c r="AG494" s="2"/>
      <c r="AH494" s="2"/>
      <c r="AI494" s="2"/>
      <c r="AJ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6"/>
      <c r="AB495" s="2"/>
      <c r="AC495" s="2"/>
      <c r="AD495" s="2"/>
      <c r="AE495" s="2"/>
      <c r="AF495" s="2"/>
      <c r="AG495" s="2"/>
      <c r="AH495" s="2"/>
      <c r="AI495" s="2"/>
      <c r="AJ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6"/>
      <c r="AB496" s="2"/>
      <c r="AC496" s="2"/>
      <c r="AD496" s="2"/>
      <c r="AE496" s="2"/>
      <c r="AF496" s="2"/>
      <c r="AG496" s="2"/>
      <c r="AH496" s="2"/>
      <c r="AI496" s="2"/>
      <c r="AJ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6"/>
      <c r="AB497" s="2"/>
      <c r="AC497" s="2"/>
      <c r="AD497" s="2"/>
      <c r="AE497" s="2"/>
      <c r="AF497" s="2"/>
      <c r="AG497" s="2"/>
      <c r="AH497" s="2"/>
      <c r="AI497" s="2"/>
      <c r="AJ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6"/>
      <c r="AB498" s="2"/>
      <c r="AC498" s="2"/>
      <c r="AD498" s="2"/>
      <c r="AE498" s="2"/>
      <c r="AF498" s="2"/>
      <c r="AG498" s="2"/>
      <c r="AH498" s="2"/>
      <c r="AI498" s="2"/>
      <c r="AJ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6"/>
      <c r="AB499" s="2"/>
      <c r="AC499" s="2"/>
      <c r="AD499" s="2"/>
      <c r="AE499" s="2"/>
      <c r="AF499" s="2"/>
      <c r="AG499" s="2"/>
      <c r="AH499" s="2"/>
      <c r="AI499" s="2"/>
      <c r="AJ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6"/>
      <c r="AB500" s="2"/>
      <c r="AC500" s="2"/>
      <c r="AD500" s="2"/>
      <c r="AE500" s="2"/>
      <c r="AF500" s="2"/>
      <c r="AG500" s="2"/>
      <c r="AH500" s="2"/>
      <c r="AI500" s="2"/>
      <c r="AJ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6"/>
      <c r="AB501" s="2"/>
      <c r="AC501" s="2"/>
      <c r="AD501" s="2"/>
      <c r="AE501" s="2"/>
      <c r="AF501" s="2"/>
      <c r="AG501" s="2"/>
      <c r="AH501" s="2"/>
      <c r="AI501" s="2"/>
      <c r="AJ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6"/>
      <c r="AB502" s="2"/>
      <c r="AC502" s="2"/>
      <c r="AD502" s="2"/>
      <c r="AE502" s="2"/>
      <c r="AF502" s="2"/>
      <c r="AG502" s="2"/>
      <c r="AH502" s="2"/>
      <c r="AI502" s="2"/>
      <c r="AJ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6"/>
      <c r="AB503" s="2"/>
      <c r="AC503" s="2"/>
      <c r="AD503" s="2"/>
      <c r="AE503" s="2"/>
      <c r="AF503" s="2"/>
      <c r="AG503" s="2"/>
      <c r="AH503" s="2"/>
      <c r="AI503" s="2"/>
      <c r="AJ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6"/>
      <c r="AB504" s="2"/>
      <c r="AC504" s="2"/>
      <c r="AD504" s="2"/>
      <c r="AE504" s="2"/>
      <c r="AF504" s="2"/>
      <c r="AG504" s="2"/>
      <c r="AH504" s="2"/>
      <c r="AI504" s="2"/>
      <c r="AJ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6"/>
      <c r="AB505" s="2"/>
      <c r="AC505" s="2"/>
      <c r="AD505" s="2"/>
      <c r="AE505" s="2"/>
      <c r="AF505" s="2"/>
      <c r="AG505" s="2"/>
      <c r="AH505" s="2"/>
      <c r="AI505" s="2"/>
      <c r="AJ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6"/>
      <c r="AB506" s="2"/>
      <c r="AC506" s="2"/>
      <c r="AD506" s="2"/>
      <c r="AE506" s="2"/>
      <c r="AF506" s="2"/>
      <c r="AG506" s="2"/>
      <c r="AH506" s="2"/>
      <c r="AI506" s="2"/>
      <c r="AJ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6"/>
      <c r="AB507" s="2"/>
      <c r="AC507" s="2"/>
      <c r="AD507" s="2"/>
      <c r="AE507" s="2"/>
      <c r="AF507" s="2"/>
      <c r="AG507" s="2"/>
      <c r="AH507" s="2"/>
      <c r="AI507" s="2"/>
      <c r="AJ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6"/>
      <c r="AB508" s="2"/>
      <c r="AC508" s="2"/>
      <c r="AD508" s="2"/>
      <c r="AE508" s="2"/>
      <c r="AF508" s="2"/>
      <c r="AG508" s="2"/>
      <c r="AH508" s="2"/>
      <c r="AI508" s="2"/>
      <c r="AJ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6"/>
      <c r="AB509" s="2"/>
      <c r="AC509" s="2"/>
      <c r="AD509" s="2"/>
      <c r="AE509" s="2"/>
      <c r="AF509" s="2"/>
      <c r="AG509" s="2"/>
      <c r="AH509" s="2"/>
      <c r="AI509" s="2"/>
      <c r="AJ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6"/>
      <c r="AB510" s="2"/>
      <c r="AC510" s="2"/>
      <c r="AD510" s="2"/>
      <c r="AE510" s="2"/>
      <c r="AF510" s="2"/>
      <c r="AG510" s="2"/>
      <c r="AH510" s="2"/>
      <c r="AI510" s="2"/>
      <c r="AJ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6"/>
      <c r="AB511" s="2"/>
      <c r="AC511" s="2"/>
      <c r="AD511" s="2"/>
      <c r="AE511" s="2"/>
      <c r="AF511" s="2"/>
      <c r="AG511" s="2"/>
      <c r="AH511" s="2"/>
      <c r="AI511" s="2"/>
      <c r="AJ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6"/>
      <c r="AB512" s="2"/>
      <c r="AC512" s="2"/>
      <c r="AD512" s="2"/>
      <c r="AE512" s="2"/>
      <c r="AF512" s="2"/>
      <c r="AG512" s="2"/>
      <c r="AH512" s="2"/>
      <c r="AI512" s="2"/>
      <c r="AJ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6"/>
      <c r="AB513" s="2"/>
      <c r="AC513" s="2"/>
      <c r="AD513" s="2"/>
      <c r="AE513" s="2"/>
      <c r="AF513" s="2"/>
      <c r="AG513" s="2"/>
      <c r="AH513" s="2"/>
      <c r="AI513" s="2"/>
      <c r="AJ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6"/>
      <c r="AB514" s="2"/>
      <c r="AC514" s="2"/>
      <c r="AD514" s="2"/>
      <c r="AE514" s="2"/>
      <c r="AF514" s="2"/>
      <c r="AG514" s="2"/>
      <c r="AH514" s="2"/>
      <c r="AI514" s="2"/>
      <c r="AJ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6"/>
      <c r="AB515" s="2"/>
      <c r="AC515" s="2"/>
      <c r="AD515" s="2"/>
      <c r="AE515" s="2"/>
      <c r="AF515" s="2"/>
      <c r="AG515" s="2"/>
      <c r="AH515" s="2"/>
      <c r="AI515" s="2"/>
      <c r="AJ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6"/>
      <c r="AB516" s="2"/>
      <c r="AC516" s="2"/>
      <c r="AD516" s="2"/>
      <c r="AE516" s="2"/>
      <c r="AF516" s="2"/>
      <c r="AG516" s="2"/>
      <c r="AH516" s="2"/>
      <c r="AI516" s="2"/>
      <c r="AJ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6"/>
      <c r="AB517" s="2"/>
      <c r="AC517" s="2"/>
      <c r="AD517" s="2"/>
      <c r="AE517" s="2"/>
      <c r="AF517" s="2"/>
      <c r="AG517" s="2"/>
      <c r="AH517" s="2"/>
      <c r="AI517" s="2"/>
      <c r="AJ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6"/>
      <c r="AB518" s="2"/>
      <c r="AC518" s="2"/>
      <c r="AD518" s="2"/>
      <c r="AE518" s="2"/>
      <c r="AF518" s="2"/>
      <c r="AG518" s="2"/>
      <c r="AH518" s="2"/>
      <c r="AI518" s="2"/>
      <c r="AJ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6"/>
      <c r="AB519" s="2"/>
      <c r="AC519" s="2"/>
      <c r="AD519" s="2"/>
      <c r="AE519" s="2"/>
      <c r="AF519" s="2"/>
      <c r="AG519" s="2"/>
      <c r="AH519" s="2"/>
      <c r="AI519" s="2"/>
      <c r="AJ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6"/>
      <c r="AB520" s="2"/>
      <c r="AC520" s="2"/>
      <c r="AD520" s="2"/>
      <c r="AE520" s="2"/>
      <c r="AF520" s="2"/>
      <c r="AG520" s="2"/>
      <c r="AH520" s="2"/>
      <c r="AI520" s="2"/>
      <c r="AJ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6"/>
      <c r="AB521" s="2"/>
      <c r="AC521" s="2"/>
      <c r="AD521" s="2"/>
      <c r="AE521" s="2"/>
      <c r="AF521" s="2"/>
      <c r="AG521" s="2"/>
      <c r="AH521" s="2"/>
      <c r="AI521" s="2"/>
      <c r="AJ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6"/>
      <c r="AB522" s="2"/>
      <c r="AC522" s="2"/>
      <c r="AD522" s="2"/>
      <c r="AE522" s="2"/>
      <c r="AF522" s="2"/>
      <c r="AG522" s="2"/>
      <c r="AH522" s="2"/>
      <c r="AI522" s="2"/>
      <c r="AJ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6"/>
      <c r="AB523" s="2"/>
      <c r="AC523" s="2"/>
      <c r="AD523" s="2"/>
      <c r="AE523" s="2"/>
      <c r="AF523" s="2"/>
      <c r="AG523" s="2"/>
      <c r="AH523" s="2"/>
      <c r="AI523" s="2"/>
      <c r="AJ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6"/>
      <c r="AB524" s="2"/>
      <c r="AC524" s="2"/>
      <c r="AD524" s="2"/>
      <c r="AE524" s="2"/>
      <c r="AF524" s="2"/>
      <c r="AG524" s="2"/>
      <c r="AH524" s="2"/>
      <c r="AI524" s="2"/>
      <c r="AJ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6"/>
      <c r="AB525" s="2"/>
      <c r="AC525" s="2"/>
      <c r="AD525" s="2"/>
      <c r="AE525" s="2"/>
      <c r="AF525" s="2"/>
      <c r="AG525" s="2"/>
      <c r="AH525" s="2"/>
      <c r="AI525" s="2"/>
      <c r="AJ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6"/>
      <c r="AB526" s="2"/>
      <c r="AC526" s="2"/>
      <c r="AD526" s="2"/>
      <c r="AE526" s="2"/>
      <c r="AF526" s="2"/>
      <c r="AG526" s="2"/>
      <c r="AH526" s="2"/>
      <c r="AI526" s="2"/>
      <c r="AJ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6"/>
      <c r="AB527" s="2"/>
      <c r="AC527" s="2"/>
      <c r="AD527" s="2"/>
      <c r="AE527" s="2"/>
      <c r="AF527" s="2"/>
      <c r="AG527" s="2"/>
      <c r="AH527" s="2"/>
      <c r="AI527" s="2"/>
      <c r="AJ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6"/>
      <c r="AB528" s="2"/>
      <c r="AC528" s="2"/>
      <c r="AD528" s="2"/>
      <c r="AE528" s="2"/>
      <c r="AF528" s="2"/>
      <c r="AG528" s="2"/>
      <c r="AH528" s="2"/>
      <c r="AI528" s="2"/>
      <c r="AJ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6"/>
      <c r="AB529" s="2"/>
      <c r="AC529" s="2"/>
      <c r="AD529" s="2"/>
      <c r="AE529" s="2"/>
      <c r="AF529" s="2"/>
      <c r="AG529" s="2"/>
      <c r="AH529" s="2"/>
      <c r="AI529" s="2"/>
      <c r="AJ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6"/>
      <c r="AB530" s="2"/>
      <c r="AC530" s="2"/>
      <c r="AD530" s="2"/>
      <c r="AE530" s="2"/>
      <c r="AF530" s="2"/>
      <c r="AG530" s="2"/>
      <c r="AH530" s="2"/>
      <c r="AI530" s="2"/>
      <c r="AJ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6"/>
      <c r="AB531" s="2"/>
      <c r="AC531" s="2"/>
      <c r="AD531" s="2"/>
      <c r="AE531" s="2"/>
      <c r="AF531" s="2"/>
      <c r="AG531" s="2"/>
      <c r="AH531" s="2"/>
      <c r="AI531" s="2"/>
      <c r="AJ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6"/>
      <c r="AB532" s="2"/>
      <c r="AC532" s="2"/>
      <c r="AD532" s="2"/>
      <c r="AE532" s="2"/>
      <c r="AF532" s="2"/>
      <c r="AG532" s="2"/>
      <c r="AH532" s="2"/>
      <c r="AI532" s="2"/>
      <c r="AJ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6"/>
      <c r="AB533" s="2"/>
      <c r="AC533" s="2"/>
      <c r="AD533" s="2"/>
      <c r="AE533" s="2"/>
      <c r="AF533" s="2"/>
      <c r="AG533" s="2"/>
      <c r="AH533" s="2"/>
      <c r="AI533" s="2"/>
      <c r="AJ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6"/>
      <c r="AB534" s="2"/>
      <c r="AC534" s="2"/>
      <c r="AD534" s="2"/>
      <c r="AE534" s="2"/>
      <c r="AF534" s="2"/>
      <c r="AG534" s="2"/>
      <c r="AH534" s="2"/>
      <c r="AI534" s="2"/>
      <c r="AJ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6"/>
      <c r="AB535" s="2"/>
      <c r="AC535" s="2"/>
      <c r="AD535" s="2"/>
      <c r="AE535" s="2"/>
      <c r="AF535" s="2"/>
      <c r="AG535" s="2"/>
      <c r="AH535" s="2"/>
      <c r="AI535" s="2"/>
      <c r="AJ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6"/>
      <c r="AB536" s="2"/>
      <c r="AC536" s="2"/>
      <c r="AD536" s="2"/>
      <c r="AE536" s="2"/>
      <c r="AF536" s="2"/>
      <c r="AG536" s="2"/>
      <c r="AH536" s="2"/>
      <c r="AI536" s="2"/>
      <c r="AJ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6"/>
      <c r="AB537" s="2"/>
      <c r="AC537" s="2"/>
      <c r="AD537" s="2"/>
      <c r="AE537" s="2"/>
      <c r="AF537" s="2"/>
      <c r="AG537" s="2"/>
      <c r="AH537" s="2"/>
      <c r="AI537" s="2"/>
      <c r="AJ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6"/>
      <c r="AB538" s="2"/>
      <c r="AC538" s="2"/>
      <c r="AD538" s="2"/>
      <c r="AE538" s="2"/>
      <c r="AF538" s="2"/>
      <c r="AG538" s="2"/>
      <c r="AH538" s="2"/>
      <c r="AI538" s="2"/>
      <c r="AJ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6"/>
      <c r="AB539" s="2"/>
      <c r="AC539" s="2"/>
      <c r="AD539" s="2"/>
      <c r="AE539" s="2"/>
      <c r="AF539" s="2"/>
      <c r="AG539" s="2"/>
      <c r="AH539" s="2"/>
      <c r="AI539" s="2"/>
      <c r="AJ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6"/>
      <c r="AB540" s="2"/>
      <c r="AC540" s="2"/>
      <c r="AD540" s="2"/>
      <c r="AE540" s="2"/>
      <c r="AF540" s="2"/>
      <c r="AG540" s="2"/>
      <c r="AH540" s="2"/>
      <c r="AI540" s="2"/>
      <c r="AJ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6"/>
      <c r="AB541" s="2"/>
      <c r="AC541" s="2"/>
      <c r="AD541" s="2"/>
      <c r="AE541" s="2"/>
      <c r="AF541" s="2"/>
      <c r="AG541" s="2"/>
      <c r="AH541" s="2"/>
      <c r="AI541" s="2"/>
      <c r="AJ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6"/>
      <c r="AB542" s="2"/>
      <c r="AC542" s="2"/>
      <c r="AD542" s="2"/>
      <c r="AE542" s="2"/>
      <c r="AF542" s="2"/>
      <c r="AG542" s="2"/>
      <c r="AH542" s="2"/>
      <c r="AI542" s="2"/>
      <c r="AJ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6"/>
      <c r="AB543" s="2"/>
      <c r="AC543" s="2"/>
      <c r="AD543" s="2"/>
      <c r="AE543" s="2"/>
      <c r="AF543" s="2"/>
      <c r="AG543" s="2"/>
      <c r="AH543" s="2"/>
      <c r="AI543" s="2"/>
      <c r="AJ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6"/>
      <c r="AB544" s="2"/>
      <c r="AC544" s="2"/>
      <c r="AD544" s="2"/>
      <c r="AE544" s="2"/>
      <c r="AF544" s="2"/>
      <c r="AG544" s="2"/>
      <c r="AH544" s="2"/>
      <c r="AI544" s="2"/>
      <c r="AJ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6"/>
      <c r="AB545" s="2"/>
      <c r="AC545" s="2"/>
      <c r="AD545" s="2"/>
      <c r="AE545" s="2"/>
      <c r="AF545" s="2"/>
      <c r="AG545" s="2"/>
      <c r="AH545" s="2"/>
      <c r="AI545" s="2"/>
      <c r="AJ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6"/>
      <c r="AB546" s="2"/>
      <c r="AC546" s="2"/>
      <c r="AD546" s="2"/>
      <c r="AE546" s="2"/>
      <c r="AF546" s="2"/>
      <c r="AG546" s="2"/>
      <c r="AH546" s="2"/>
      <c r="AI546" s="2"/>
      <c r="AJ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6"/>
      <c r="AB547" s="2"/>
      <c r="AC547" s="2"/>
      <c r="AD547" s="2"/>
      <c r="AE547" s="2"/>
      <c r="AF547" s="2"/>
      <c r="AG547" s="2"/>
      <c r="AH547" s="2"/>
      <c r="AI547" s="2"/>
      <c r="AJ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6"/>
      <c r="AB548" s="2"/>
      <c r="AC548" s="2"/>
      <c r="AD548" s="2"/>
      <c r="AE548" s="2"/>
      <c r="AF548" s="2"/>
      <c r="AG548" s="2"/>
      <c r="AH548" s="2"/>
      <c r="AI548" s="2"/>
      <c r="AJ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6"/>
      <c r="AB549" s="2"/>
      <c r="AC549" s="2"/>
      <c r="AD549" s="2"/>
      <c r="AE549" s="2"/>
      <c r="AF549" s="2"/>
      <c r="AG549" s="2"/>
      <c r="AH549" s="2"/>
      <c r="AI549" s="2"/>
      <c r="AJ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6"/>
      <c r="AB550" s="2"/>
      <c r="AC550" s="2"/>
      <c r="AD550" s="2"/>
      <c r="AE550" s="2"/>
      <c r="AF550" s="2"/>
      <c r="AG550" s="2"/>
      <c r="AH550" s="2"/>
      <c r="AI550" s="2"/>
      <c r="AJ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6"/>
      <c r="AB551" s="2"/>
      <c r="AC551" s="2"/>
      <c r="AD551" s="2"/>
      <c r="AE551" s="2"/>
      <c r="AF551" s="2"/>
      <c r="AG551" s="2"/>
      <c r="AH551" s="2"/>
      <c r="AI551" s="2"/>
      <c r="AJ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6"/>
      <c r="AB552" s="2"/>
      <c r="AC552" s="2"/>
      <c r="AD552" s="2"/>
      <c r="AE552" s="2"/>
      <c r="AF552" s="2"/>
      <c r="AG552" s="2"/>
      <c r="AH552" s="2"/>
      <c r="AI552" s="2"/>
      <c r="AJ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6"/>
      <c r="AB553" s="2"/>
      <c r="AC553" s="2"/>
      <c r="AD553" s="2"/>
      <c r="AE553" s="2"/>
      <c r="AF553" s="2"/>
      <c r="AG553" s="2"/>
      <c r="AH553" s="2"/>
      <c r="AI553" s="2"/>
      <c r="AJ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6"/>
      <c r="AB554" s="2"/>
      <c r="AC554" s="2"/>
      <c r="AD554" s="2"/>
      <c r="AE554" s="2"/>
      <c r="AF554" s="2"/>
      <c r="AG554" s="2"/>
      <c r="AH554" s="2"/>
      <c r="AI554" s="2"/>
      <c r="AJ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6"/>
      <c r="AB555" s="2"/>
      <c r="AC555" s="2"/>
      <c r="AD555" s="2"/>
      <c r="AE555" s="2"/>
      <c r="AF555" s="2"/>
      <c r="AG555" s="2"/>
      <c r="AH555" s="2"/>
      <c r="AI555" s="2"/>
      <c r="AJ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6"/>
      <c r="AB556" s="2"/>
      <c r="AC556" s="2"/>
      <c r="AD556" s="2"/>
      <c r="AE556" s="2"/>
      <c r="AF556" s="2"/>
      <c r="AG556" s="2"/>
      <c r="AH556" s="2"/>
      <c r="AI556" s="2"/>
      <c r="AJ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6"/>
      <c r="AB557" s="2"/>
      <c r="AC557" s="2"/>
      <c r="AD557" s="2"/>
      <c r="AE557" s="2"/>
      <c r="AF557" s="2"/>
      <c r="AG557" s="2"/>
      <c r="AH557" s="2"/>
      <c r="AI557" s="2"/>
      <c r="AJ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6"/>
      <c r="AB558" s="2"/>
      <c r="AC558" s="2"/>
      <c r="AD558" s="2"/>
      <c r="AE558" s="2"/>
      <c r="AF558" s="2"/>
      <c r="AG558" s="2"/>
      <c r="AH558" s="2"/>
      <c r="AI558" s="2"/>
      <c r="AJ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6"/>
      <c r="AB559" s="2"/>
      <c r="AC559" s="2"/>
      <c r="AD559" s="2"/>
      <c r="AE559" s="2"/>
      <c r="AF559" s="2"/>
      <c r="AG559" s="2"/>
      <c r="AH559" s="2"/>
      <c r="AI559" s="2"/>
      <c r="AJ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6"/>
      <c r="AB560" s="2"/>
      <c r="AC560" s="2"/>
      <c r="AD560" s="2"/>
      <c r="AE560" s="2"/>
      <c r="AF560" s="2"/>
      <c r="AG560" s="2"/>
      <c r="AH560" s="2"/>
      <c r="AI560" s="2"/>
      <c r="AJ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6"/>
      <c r="AB561" s="2"/>
      <c r="AC561" s="2"/>
      <c r="AD561" s="2"/>
      <c r="AE561" s="2"/>
      <c r="AF561" s="2"/>
      <c r="AG561" s="2"/>
      <c r="AH561" s="2"/>
      <c r="AI561" s="2"/>
      <c r="AJ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6"/>
      <c r="AB562" s="2"/>
      <c r="AC562" s="2"/>
      <c r="AD562" s="2"/>
      <c r="AE562" s="2"/>
      <c r="AF562" s="2"/>
      <c r="AG562" s="2"/>
      <c r="AH562" s="2"/>
      <c r="AI562" s="2"/>
      <c r="AJ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6"/>
      <c r="AB563" s="2"/>
      <c r="AC563" s="2"/>
      <c r="AD563" s="2"/>
      <c r="AE563" s="2"/>
      <c r="AF563" s="2"/>
      <c r="AG563" s="2"/>
      <c r="AH563" s="2"/>
      <c r="AI563" s="2"/>
      <c r="AJ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6"/>
      <c r="AB564" s="2"/>
      <c r="AC564" s="2"/>
      <c r="AD564" s="2"/>
      <c r="AE564" s="2"/>
      <c r="AF564" s="2"/>
      <c r="AG564" s="2"/>
      <c r="AH564" s="2"/>
      <c r="AI564" s="2"/>
      <c r="AJ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6"/>
      <c r="AB565" s="2"/>
      <c r="AC565" s="2"/>
      <c r="AD565" s="2"/>
      <c r="AE565" s="2"/>
      <c r="AF565" s="2"/>
      <c r="AG565" s="2"/>
      <c r="AH565" s="2"/>
      <c r="AI565" s="2"/>
      <c r="AJ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6"/>
      <c r="AB566" s="2"/>
      <c r="AC566" s="2"/>
      <c r="AD566" s="2"/>
      <c r="AE566" s="2"/>
      <c r="AF566" s="2"/>
      <c r="AG566" s="2"/>
      <c r="AH566" s="2"/>
      <c r="AI566" s="2"/>
      <c r="AJ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6"/>
      <c r="AB567" s="2"/>
      <c r="AC567" s="2"/>
      <c r="AD567" s="2"/>
      <c r="AE567" s="2"/>
      <c r="AF567" s="2"/>
      <c r="AG567" s="2"/>
      <c r="AH567" s="2"/>
      <c r="AI567" s="2"/>
      <c r="AJ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6"/>
      <c r="AB568" s="2"/>
      <c r="AC568" s="2"/>
      <c r="AD568" s="2"/>
      <c r="AE568" s="2"/>
      <c r="AF568" s="2"/>
      <c r="AG568" s="2"/>
      <c r="AH568" s="2"/>
      <c r="AI568" s="2"/>
      <c r="AJ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6"/>
      <c r="AB569" s="2"/>
      <c r="AC569" s="2"/>
      <c r="AD569" s="2"/>
      <c r="AE569" s="2"/>
      <c r="AF569" s="2"/>
      <c r="AG569" s="2"/>
      <c r="AH569" s="2"/>
      <c r="AI569" s="2"/>
      <c r="AJ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6"/>
      <c r="AB570" s="2"/>
      <c r="AC570" s="2"/>
      <c r="AD570" s="2"/>
      <c r="AE570" s="2"/>
      <c r="AF570" s="2"/>
      <c r="AG570" s="2"/>
      <c r="AH570" s="2"/>
      <c r="AI570" s="2"/>
      <c r="AJ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6"/>
      <c r="AB571" s="2"/>
      <c r="AC571" s="2"/>
      <c r="AD571" s="2"/>
      <c r="AE571" s="2"/>
      <c r="AF571" s="2"/>
      <c r="AG571" s="2"/>
      <c r="AH571" s="2"/>
      <c r="AI571" s="2"/>
      <c r="AJ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6"/>
      <c r="AB572" s="2"/>
      <c r="AC572" s="2"/>
      <c r="AD572" s="2"/>
      <c r="AE572" s="2"/>
      <c r="AF572" s="2"/>
      <c r="AG572" s="2"/>
      <c r="AH572" s="2"/>
      <c r="AI572" s="2"/>
      <c r="AJ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6"/>
      <c r="AB573" s="2"/>
      <c r="AC573" s="2"/>
      <c r="AD573" s="2"/>
      <c r="AE573" s="2"/>
      <c r="AF573" s="2"/>
      <c r="AG573" s="2"/>
      <c r="AH573" s="2"/>
      <c r="AI573" s="2"/>
      <c r="AJ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6"/>
      <c r="AB574" s="2"/>
      <c r="AC574" s="2"/>
      <c r="AD574" s="2"/>
      <c r="AE574" s="2"/>
      <c r="AF574" s="2"/>
      <c r="AG574" s="2"/>
      <c r="AH574" s="2"/>
      <c r="AI574" s="2"/>
      <c r="AJ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6"/>
      <c r="AB575" s="2"/>
      <c r="AC575" s="2"/>
      <c r="AD575" s="2"/>
      <c r="AE575" s="2"/>
      <c r="AF575" s="2"/>
      <c r="AG575" s="2"/>
      <c r="AH575" s="2"/>
      <c r="AI575" s="2"/>
      <c r="AJ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6"/>
      <c r="AB576" s="2"/>
      <c r="AC576" s="2"/>
      <c r="AD576" s="2"/>
      <c r="AE576" s="2"/>
      <c r="AF576" s="2"/>
      <c r="AG576" s="2"/>
      <c r="AH576" s="2"/>
      <c r="AI576" s="2"/>
      <c r="AJ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6"/>
      <c r="AB577" s="2"/>
      <c r="AC577" s="2"/>
      <c r="AD577" s="2"/>
      <c r="AE577" s="2"/>
      <c r="AF577" s="2"/>
      <c r="AG577" s="2"/>
      <c r="AH577" s="2"/>
      <c r="AI577" s="2"/>
      <c r="AJ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6"/>
      <c r="AB578" s="2"/>
      <c r="AC578" s="2"/>
      <c r="AD578" s="2"/>
      <c r="AE578" s="2"/>
      <c r="AF578" s="2"/>
      <c r="AG578" s="2"/>
      <c r="AH578" s="2"/>
      <c r="AI578" s="2"/>
      <c r="AJ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6"/>
      <c r="AB579" s="2"/>
      <c r="AC579" s="2"/>
      <c r="AD579" s="2"/>
      <c r="AE579" s="2"/>
      <c r="AF579" s="2"/>
      <c r="AG579" s="2"/>
      <c r="AH579" s="2"/>
      <c r="AI579" s="2"/>
      <c r="AJ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6"/>
      <c r="AB580" s="2"/>
      <c r="AC580" s="2"/>
      <c r="AD580" s="2"/>
      <c r="AE580" s="2"/>
      <c r="AF580" s="2"/>
      <c r="AG580" s="2"/>
      <c r="AH580" s="2"/>
      <c r="AI580" s="2"/>
      <c r="AJ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6"/>
      <c r="AB581" s="2"/>
      <c r="AC581" s="2"/>
      <c r="AD581" s="2"/>
      <c r="AE581" s="2"/>
      <c r="AF581" s="2"/>
      <c r="AG581" s="2"/>
      <c r="AH581" s="2"/>
      <c r="AI581" s="2"/>
      <c r="AJ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6"/>
      <c r="AB582" s="2"/>
      <c r="AC582" s="2"/>
      <c r="AD582" s="2"/>
      <c r="AE582" s="2"/>
      <c r="AF582" s="2"/>
      <c r="AG582" s="2"/>
      <c r="AH582" s="2"/>
      <c r="AI582" s="2"/>
      <c r="AJ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6"/>
      <c r="AB583" s="2"/>
      <c r="AC583" s="2"/>
      <c r="AD583" s="2"/>
      <c r="AE583" s="2"/>
      <c r="AF583" s="2"/>
      <c r="AG583" s="2"/>
      <c r="AH583" s="2"/>
      <c r="AI583" s="2"/>
      <c r="AJ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6"/>
      <c r="AB584" s="2"/>
      <c r="AC584" s="2"/>
      <c r="AD584" s="2"/>
      <c r="AE584" s="2"/>
      <c r="AF584" s="2"/>
      <c r="AG584" s="2"/>
      <c r="AH584" s="2"/>
      <c r="AI584" s="2"/>
      <c r="AJ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6"/>
      <c r="AB585" s="2"/>
      <c r="AC585" s="2"/>
      <c r="AD585" s="2"/>
      <c r="AE585" s="2"/>
      <c r="AF585" s="2"/>
      <c r="AG585" s="2"/>
      <c r="AH585" s="2"/>
      <c r="AI585" s="2"/>
      <c r="AJ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6"/>
      <c r="AB586" s="2"/>
      <c r="AC586" s="2"/>
      <c r="AD586" s="2"/>
      <c r="AE586" s="2"/>
      <c r="AF586" s="2"/>
      <c r="AG586" s="2"/>
      <c r="AH586" s="2"/>
      <c r="AI586" s="2"/>
      <c r="AJ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6"/>
      <c r="AB587" s="2"/>
      <c r="AC587" s="2"/>
      <c r="AD587" s="2"/>
      <c r="AE587" s="2"/>
      <c r="AF587" s="2"/>
      <c r="AG587" s="2"/>
      <c r="AH587" s="2"/>
      <c r="AI587" s="2"/>
      <c r="AJ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6"/>
      <c r="AB588" s="2"/>
      <c r="AC588" s="2"/>
      <c r="AD588" s="2"/>
      <c r="AE588" s="2"/>
      <c r="AF588" s="2"/>
      <c r="AG588" s="2"/>
      <c r="AH588" s="2"/>
      <c r="AI588" s="2"/>
      <c r="AJ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6"/>
      <c r="AB589" s="2"/>
      <c r="AC589" s="2"/>
      <c r="AD589" s="2"/>
      <c r="AE589" s="2"/>
      <c r="AF589" s="2"/>
      <c r="AG589" s="2"/>
      <c r="AH589" s="2"/>
      <c r="AI589" s="2"/>
      <c r="AJ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6"/>
      <c r="AB590" s="2"/>
      <c r="AC590" s="2"/>
      <c r="AD590" s="2"/>
      <c r="AE590" s="2"/>
      <c r="AF590" s="2"/>
      <c r="AG590" s="2"/>
      <c r="AH590" s="2"/>
      <c r="AI590" s="2"/>
      <c r="AJ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6"/>
      <c r="AB591" s="2"/>
      <c r="AC591" s="2"/>
      <c r="AD591" s="2"/>
      <c r="AE591" s="2"/>
      <c r="AF591" s="2"/>
      <c r="AG591" s="2"/>
      <c r="AH591" s="2"/>
      <c r="AI591" s="2"/>
      <c r="AJ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6"/>
      <c r="AB592" s="2"/>
      <c r="AC592" s="2"/>
      <c r="AD592" s="2"/>
      <c r="AE592" s="2"/>
      <c r="AF592" s="2"/>
      <c r="AG592" s="2"/>
      <c r="AH592" s="2"/>
      <c r="AI592" s="2"/>
      <c r="AJ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6"/>
      <c r="AB593" s="2"/>
      <c r="AC593" s="2"/>
      <c r="AD593" s="2"/>
      <c r="AE593" s="2"/>
      <c r="AF593" s="2"/>
      <c r="AG593" s="2"/>
      <c r="AH593" s="2"/>
      <c r="AI593" s="2"/>
      <c r="AJ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6"/>
      <c r="AB594" s="2"/>
      <c r="AC594" s="2"/>
      <c r="AD594" s="2"/>
      <c r="AE594" s="2"/>
      <c r="AF594" s="2"/>
      <c r="AG594" s="2"/>
      <c r="AH594" s="2"/>
      <c r="AI594" s="2"/>
      <c r="AJ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6"/>
      <c r="AB595" s="2"/>
      <c r="AC595" s="2"/>
      <c r="AD595" s="2"/>
      <c r="AE595" s="2"/>
      <c r="AF595" s="2"/>
      <c r="AG595" s="2"/>
      <c r="AH595" s="2"/>
      <c r="AI595" s="2"/>
      <c r="AJ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6"/>
      <c r="AB596" s="2"/>
      <c r="AC596" s="2"/>
      <c r="AD596" s="2"/>
      <c r="AE596" s="2"/>
      <c r="AF596" s="2"/>
      <c r="AG596" s="2"/>
      <c r="AH596" s="2"/>
      <c r="AI596" s="2"/>
      <c r="AJ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6"/>
      <c r="AB597" s="2"/>
      <c r="AC597" s="2"/>
      <c r="AD597" s="2"/>
      <c r="AE597" s="2"/>
      <c r="AF597" s="2"/>
      <c r="AG597" s="2"/>
      <c r="AH597" s="2"/>
      <c r="AI597" s="2"/>
      <c r="AJ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6"/>
      <c r="AB598" s="2"/>
      <c r="AC598" s="2"/>
      <c r="AD598" s="2"/>
      <c r="AE598" s="2"/>
      <c r="AF598" s="2"/>
      <c r="AG598" s="2"/>
      <c r="AH598" s="2"/>
      <c r="AI598" s="2"/>
      <c r="AJ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6"/>
      <c r="AB599" s="2"/>
      <c r="AC599" s="2"/>
      <c r="AD599" s="2"/>
      <c r="AE599" s="2"/>
      <c r="AF599" s="2"/>
      <c r="AG599" s="2"/>
      <c r="AH599" s="2"/>
      <c r="AI599" s="2"/>
      <c r="AJ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6"/>
      <c r="AB600" s="2"/>
      <c r="AC600" s="2"/>
      <c r="AD600" s="2"/>
      <c r="AE600" s="2"/>
      <c r="AF600" s="2"/>
      <c r="AG600" s="2"/>
      <c r="AH600" s="2"/>
      <c r="AI600" s="2"/>
      <c r="AJ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6"/>
      <c r="AB601" s="2"/>
      <c r="AC601" s="2"/>
      <c r="AD601" s="2"/>
      <c r="AE601" s="2"/>
      <c r="AF601" s="2"/>
      <c r="AG601" s="2"/>
      <c r="AH601" s="2"/>
      <c r="AI601" s="2"/>
      <c r="AJ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6"/>
      <c r="AB602" s="2"/>
      <c r="AC602" s="2"/>
      <c r="AD602" s="2"/>
      <c r="AE602" s="2"/>
      <c r="AF602" s="2"/>
      <c r="AG602" s="2"/>
      <c r="AH602" s="2"/>
      <c r="AI602" s="2"/>
      <c r="AJ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6"/>
      <c r="AB603" s="2"/>
      <c r="AC603" s="2"/>
      <c r="AD603" s="2"/>
      <c r="AE603" s="2"/>
      <c r="AF603" s="2"/>
      <c r="AG603" s="2"/>
      <c r="AH603" s="2"/>
      <c r="AI603" s="2"/>
      <c r="AJ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6"/>
      <c r="AB604" s="2"/>
      <c r="AC604" s="2"/>
      <c r="AD604" s="2"/>
      <c r="AE604" s="2"/>
      <c r="AF604" s="2"/>
      <c r="AG604" s="2"/>
      <c r="AH604" s="2"/>
      <c r="AI604" s="2"/>
      <c r="AJ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6"/>
      <c r="AB605" s="2"/>
      <c r="AC605" s="2"/>
      <c r="AD605" s="2"/>
      <c r="AE605" s="2"/>
      <c r="AF605" s="2"/>
      <c r="AG605" s="2"/>
      <c r="AH605" s="2"/>
      <c r="AI605" s="2"/>
      <c r="AJ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6"/>
      <c r="AB606" s="2"/>
      <c r="AC606" s="2"/>
      <c r="AD606" s="2"/>
      <c r="AE606" s="2"/>
      <c r="AF606" s="2"/>
      <c r="AG606" s="2"/>
      <c r="AH606" s="2"/>
      <c r="AI606" s="2"/>
      <c r="AJ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6"/>
      <c r="AB607" s="2"/>
      <c r="AC607" s="2"/>
      <c r="AD607" s="2"/>
      <c r="AE607" s="2"/>
      <c r="AF607" s="2"/>
      <c r="AG607" s="2"/>
      <c r="AH607" s="2"/>
      <c r="AI607" s="2"/>
      <c r="AJ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6"/>
      <c r="AB608" s="2"/>
      <c r="AC608" s="2"/>
      <c r="AD608" s="2"/>
      <c r="AE608" s="2"/>
      <c r="AF608" s="2"/>
      <c r="AG608" s="2"/>
      <c r="AH608" s="2"/>
      <c r="AI608" s="2"/>
      <c r="AJ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6"/>
      <c r="AB609" s="2"/>
      <c r="AC609" s="2"/>
      <c r="AD609" s="2"/>
      <c r="AE609" s="2"/>
      <c r="AF609" s="2"/>
      <c r="AG609" s="2"/>
      <c r="AH609" s="2"/>
      <c r="AI609" s="2"/>
      <c r="AJ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6"/>
      <c r="AB610" s="2"/>
      <c r="AC610" s="2"/>
      <c r="AD610" s="2"/>
      <c r="AE610" s="2"/>
      <c r="AF610" s="2"/>
      <c r="AG610" s="2"/>
      <c r="AH610" s="2"/>
      <c r="AI610" s="2"/>
      <c r="AJ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6"/>
      <c r="AB611" s="2"/>
      <c r="AC611" s="2"/>
      <c r="AD611" s="2"/>
      <c r="AE611" s="2"/>
      <c r="AF611" s="2"/>
      <c r="AG611" s="2"/>
      <c r="AH611" s="2"/>
      <c r="AI611" s="2"/>
      <c r="AJ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6"/>
      <c r="AB612" s="2"/>
      <c r="AC612" s="2"/>
      <c r="AD612" s="2"/>
      <c r="AE612" s="2"/>
      <c r="AF612" s="2"/>
      <c r="AG612" s="2"/>
      <c r="AH612" s="2"/>
      <c r="AI612" s="2"/>
      <c r="AJ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6"/>
      <c r="AB613" s="2"/>
      <c r="AC613" s="2"/>
      <c r="AD613" s="2"/>
      <c r="AE613" s="2"/>
      <c r="AF613" s="2"/>
      <c r="AG613" s="2"/>
      <c r="AH613" s="2"/>
      <c r="AI613" s="2"/>
      <c r="AJ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6"/>
      <c r="AB614" s="2"/>
      <c r="AC614" s="2"/>
      <c r="AD614" s="2"/>
      <c r="AE614" s="2"/>
      <c r="AF614" s="2"/>
      <c r="AG614" s="2"/>
      <c r="AH614" s="2"/>
      <c r="AI614" s="2"/>
      <c r="AJ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6"/>
      <c r="AB615" s="2"/>
      <c r="AC615" s="2"/>
      <c r="AD615" s="2"/>
      <c r="AE615" s="2"/>
      <c r="AF615" s="2"/>
      <c r="AG615" s="2"/>
      <c r="AH615" s="2"/>
      <c r="AI615" s="2"/>
      <c r="AJ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6"/>
      <c r="AB616" s="2"/>
      <c r="AC616" s="2"/>
      <c r="AD616" s="2"/>
      <c r="AE616" s="2"/>
      <c r="AF616" s="2"/>
      <c r="AG616" s="2"/>
      <c r="AH616" s="2"/>
      <c r="AI616" s="2"/>
      <c r="AJ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6"/>
      <c r="AB617" s="2"/>
      <c r="AC617" s="2"/>
      <c r="AD617" s="2"/>
      <c r="AE617" s="2"/>
      <c r="AF617" s="2"/>
      <c r="AG617" s="2"/>
      <c r="AH617" s="2"/>
      <c r="AI617" s="2"/>
      <c r="AJ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6"/>
      <c r="AB618" s="2"/>
      <c r="AC618" s="2"/>
      <c r="AD618" s="2"/>
      <c r="AE618" s="2"/>
      <c r="AF618" s="2"/>
      <c r="AG618" s="2"/>
      <c r="AH618" s="2"/>
      <c r="AI618" s="2"/>
      <c r="AJ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6"/>
      <c r="AB619" s="2"/>
      <c r="AC619" s="2"/>
      <c r="AD619" s="2"/>
      <c r="AE619" s="2"/>
      <c r="AF619" s="2"/>
      <c r="AG619" s="2"/>
      <c r="AH619" s="2"/>
      <c r="AI619" s="2"/>
      <c r="AJ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6"/>
      <c r="AB620" s="2"/>
      <c r="AC620" s="2"/>
      <c r="AD620" s="2"/>
      <c r="AE620" s="2"/>
      <c r="AF620" s="2"/>
      <c r="AG620" s="2"/>
      <c r="AH620" s="2"/>
      <c r="AI620" s="2"/>
      <c r="AJ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6"/>
      <c r="AB621" s="2"/>
      <c r="AC621" s="2"/>
      <c r="AD621" s="2"/>
      <c r="AE621" s="2"/>
      <c r="AF621" s="2"/>
      <c r="AG621" s="2"/>
      <c r="AH621" s="2"/>
      <c r="AI621" s="2"/>
      <c r="AJ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6"/>
      <c r="AB622" s="2"/>
      <c r="AC622" s="2"/>
      <c r="AD622" s="2"/>
      <c r="AE622" s="2"/>
      <c r="AF622" s="2"/>
      <c r="AG622" s="2"/>
      <c r="AH622" s="2"/>
      <c r="AI622" s="2"/>
      <c r="AJ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6"/>
      <c r="AB623" s="2"/>
      <c r="AC623" s="2"/>
      <c r="AD623" s="2"/>
      <c r="AE623" s="2"/>
      <c r="AF623" s="2"/>
      <c r="AG623" s="2"/>
      <c r="AH623" s="2"/>
      <c r="AI623" s="2"/>
      <c r="AJ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6"/>
      <c r="AB624" s="2"/>
      <c r="AC624" s="2"/>
      <c r="AD624" s="2"/>
      <c r="AE624" s="2"/>
      <c r="AF624" s="2"/>
      <c r="AG624" s="2"/>
      <c r="AH624" s="2"/>
      <c r="AI624" s="2"/>
      <c r="AJ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6"/>
      <c r="AB625" s="2"/>
      <c r="AC625" s="2"/>
      <c r="AD625" s="2"/>
      <c r="AE625" s="2"/>
      <c r="AF625" s="2"/>
      <c r="AG625" s="2"/>
      <c r="AH625" s="2"/>
      <c r="AI625" s="2"/>
      <c r="AJ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6"/>
      <c r="AB626" s="2"/>
      <c r="AC626" s="2"/>
      <c r="AD626" s="2"/>
      <c r="AE626" s="2"/>
      <c r="AF626" s="2"/>
      <c r="AG626" s="2"/>
      <c r="AH626" s="2"/>
      <c r="AI626" s="2"/>
      <c r="AJ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6"/>
      <c r="AB627" s="2"/>
      <c r="AC627" s="2"/>
      <c r="AD627" s="2"/>
      <c r="AE627" s="2"/>
      <c r="AF627" s="2"/>
      <c r="AG627" s="2"/>
      <c r="AH627" s="2"/>
      <c r="AI627" s="2"/>
      <c r="AJ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6"/>
      <c r="AB628" s="2"/>
      <c r="AC628" s="2"/>
      <c r="AD628" s="2"/>
      <c r="AE628" s="2"/>
      <c r="AF628" s="2"/>
      <c r="AG628" s="2"/>
      <c r="AH628" s="2"/>
      <c r="AI628" s="2"/>
      <c r="AJ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6"/>
      <c r="AB629" s="2"/>
      <c r="AC629" s="2"/>
      <c r="AD629" s="2"/>
      <c r="AE629" s="2"/>
      <c r="AF629" s="2"/>
      <c r="AG629" s="2"/>
      <c r="AH629" s="2"/>
      <c r="AI629" s="2"/>
      <c r="AJ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6"/>
      <c r="AB630" s="2"/>
      <c r="AC630" s="2"/>
      <c r="AD630" s="2"/>
      <c r="AE630" s="2"/>
      <c r="AF630" s="2"/>
      <c r="AG630" s="2"/>
      <c r="AH630" s="2"/>
      <c r="AI630" s="2"/>
      <c r="AJ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6"/>
      <c r="AB631" s="2"/>
      <c r="AC631" s="2"/>
      <c r="AD631" s="2"/>
      <c r="AE631" s="2"/>
      <c r="AF631" s="2"/>
      <c r="AG631" s="2"/>
      <c r="AH631" s="2"/>
      <c r="AI631" s="2"/>
      <c r="AJ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6"/>
      <c r="AB632" s="2"/>
      <c r="AC632" s="2"/>
      <c r="AD632" s="2"/>
      <c r="AE632" s="2"/>
      <c r="AF632" s="2"/>
      <c r="AG632" s="2"/>
      <c r="AH632" s="2"/>
      <c r="AI632" s="2"/>
      <c r="AJ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6"/>
      <c r="AB633" s="2"/>
      <c r="AC633" s="2"/>
      <c r="AD633" s="2"/>
      <c r="AE633" s="2"/>
      <c r="AF633" s="2"/>
      <c r="AG633" s="2"/>
      <c r="AH633" s="2"/>
      <c r="AI633" s="2"/>
      <c r="AJ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6"/>
      <c r="AB634" s="2"/>
      <c r="AC634" s="2"/>
      <c r="AD634" s="2"/>
      <c r="AE634" s="2"/>
      <c r="AF634" s="2"/>
      <c r="AG634" s="2"/>
      <c r="AH634" s="2"/>
      <c r="AI634" s="2"/>
      <c r="AJ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6"/>
      <c r="AB635" s="2"/>
      <c r="AC635" s="2"/>
      <c r="AD635" s="2"/>
      <c r="AE635" s="2"/>
      <c r="AF635" s="2"/>
      <c r="AG635" s="2"/>
      <c r="AH635" s="2"/>
      <c r="AI635" s="2"/>
      <c r="AJ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6"/>
      <c r="AB636" s="2"/>
      <c r="AC636" s="2"/>
      <c r="AD636" s="2"/>
      <c r="AE636" s="2"/>
      <c r="AF636" s="2"/>
      <c r="AG636" s="2"/>
      <c r="AH636" s="2"/>
      <c r="AI636" s="2"/>
      <c r="AJ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6"/>
      <c r="AB637" s="2"/>
      <c r="AC637" s="2"/>
      <c r="AD637" s="2"/>
      <c r="AE637" s="2"/>
      <c r="AF637" s="2"/>
      <c r="AG637" s="2"/>
      <c r="AH637" s="2"/>
      <c r="AI637" s="2"/>
      <c r="AJ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6"/>
      <c r="AB638" s="2"/>
      <c r="AC638" s="2"/>
      <c r="AD638" s="2"/>
      <c r="AE638" s="2"/>
      <c r="AF638" s="2"/>
      <c r="AG638" s="2"/>
      <c r="AH638" s="2"/>
      <c r="AI638" s="2"/>
      <c r="AJ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6"/>
      <c r="AB639" s="2"/>
      <c r="AC639" s="2"/>
      <c r="AD639" s="2"/>
      <c r="AE639" s="2"/>
      <c r="AF639" s="2"/>
      <c r="AG639" s="2"/>
      <c r="AH639" s="2"/>
      <c r="AI639" s="2"/>
      <c r="AJ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6"/>
      <c r="AB640" s="2"/>
      <c r="AC640" s="2"/>
      <c r="AD640" s="2"/>
      <c r="AE640" s="2"/>
      <c r="AF640" s="2"/>
      <c r="AG640" s="2"/>
      <c r="AH640" s="2"/>
      <c r="AI640" s="2"/>
      <c r="AJ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6"/>
      <c r="AB641" s="2"/>
      <c r="AC641" s="2"/>
      <c r="AD641" s="2"/>
      <c r="AE641" s="2"/>
      <c r="AF641" s="2"/>
      <c r="AG641" s="2"/>
      <c r="AH641" s="2"/>
      <c r="AI641" s="2"/>
      <c r="AJ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6"/>
      <c r="AB642" s="2"/>
      <c r="AC642" s="2"/>
      <c r="AD642" s="2"/>
      <c r="AE642" s="2"/>
      <c r="AF642" s="2"/>
      <c r="AG642" s="2"/>
      <c r="AH642" s="2"/>
      <c r="AI642" s="2"/>
      <c r="AJ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6"/>
      <c r="AB643" s="2"/>
      <c r="AC643" s="2"/>
      <c r="AD643" s="2"/>
      <c r="AE643" s="2"/>
      <c r="AF643" s="2"/>
      <c r="AG643" s="2"/>
      <c r="AH643" s="2"/>
      <c r="AI643" s="2"/>
      <c r="AJ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6"/>
      <c r="AB644" s="2"/>
      <c r="AC644" s="2"/>
      <c r="AD644" s="2"/>
      <c r="AE644" s="2"/>
      <c r="AF644" s="2"/>
      <c r="AG644" s="2"/>
      <c r="AH644" s="2"/>
      <c r="AI644" s="2"/>
      <c r="AJ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6"/>
      <c r="AB645" s="2"/>
      <c r="AC645" s="2"/>
      <c r="AD645" s="2"/>
      <c r="AE645" s="2"/>
      <c r="AF645" s="2"/>
      <c r="AG645" s="2"/>
      <c r="AH645" s="2"/>
      <c r="AI645" s="2"/>
      <c r="AJ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6"/>
      <c r="AB646" s="2"/>
      <c r="AC646" s="2"/>
      <c r="AD646" s="2"/>
      <c r="AE646" s="2"/>
      <c r="AF646" s="2"/>
      <c r="AG646" s="2"/>
      <c r="AH646" s="2"/>
      <c r="AI646" s="2"/>
      <c r="AJ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6"/>
      <c r="AB647" s="2"/>
      <c r="AC647" s="2"/>
      <c r="AD647" s="2"/>
      <c r="AE647" s="2"/>
      <c r="AF647" s="2"/>
      <c r="AG647" s="2"/>
      <c r="AH647" s="2"/>
      <c r="AI647" s="2"/>
      <c r="AJ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6"/>
      <c r="AB648" s="2"/>
      <c r="AC648" s="2"/>
      <c r="AD648" s="2"/>
      <c r="AE648" s="2"/>
      <c r="AF648" s="2"/>
      <c r="AG648" s="2"/>
      <c r="AH648" s="2"/>
      <c r="AI648" s="2"/>
      <c r="AJ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6"/>
      <c r="AB649" s="2"/>
      <c r="AC649" s="2"/>
      <c r="AD649" s="2"/>
      <c r="AE649" s="2"/>
      <c r="AF649" s="2"/>
      <c r="AG649" s="2"/>
      <c r="AH649" s="2"/>
      <c r="AI649" s="2"/>
      <c r="AJ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6"/>
      <c r="AB650" s="2"/>
      <c r="AC650" s="2"/>
      <c r="AD650" s="2"/>
      <c r="AE650" s="2"/>
      <c r="AF650" s="2"/>
      <c r="AG650" s="2"/>
      <c r="AH650" s="2"/>
      <c r="AI650" s="2"/>
      <c r="AJ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6"/>
      <c r="AB651" s="2"/>
      <c r="AC651" s="2"/>
      <c r="AD651" s="2"/>
      <c r="AE651" s="2"/>
      <c r="AF651" s="2"/>
      <c r="AG651" s="2"/>
      <c r="AH651" s="2"/>
      <c r="AI651" s="2"/>
      <c r="AJ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6"/>
      <c r="AB652" s="2"/>
      <c r="AC652" s="2"/>
      <c r="AD652" s="2"/>
      <c r="AE652" s="2"/>
      <c r="AF652" s="2"/>
      <c r="AG652" s="2"/>
      <c r="AH652" s="2"/>
      <c r="AI652" s="2"/>
      <c r="AJ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6"/>
      <c r="AB653" s="2"/>
      <c r="AC653" s="2"/>
      <c r="AD653" s="2"/>
      <c r="AE653" s="2"/>
      <c r="AF653" s="2"/>
      <c r="AG653" s="2"/>
      <c r="AH653" s="2"/>
      <c r="AI653" s="2"/>
      <c r="AJ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6"/>
      <c r="AB654" s="2"/>
      <c r="AC654" s="2"/>
      <c r="AD654" s="2"/>
      <c r="AE654" s="2"/>
      <c r="AF654" s="2"/>
      <c r="AG654" s="2"/>
      <c r="AH654" s="2"/>
      <c r="AI654" s="2"/>
      <c r="AJ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6"/>
      <c r="AB655" s="2"/>
      <c r="AC655" s="2"/>
      <c r="AD655" s="2"/>
      <c r="AE655" s="2"/>
      <c r="AF655" s="2"/>
      <c r="AG655" s="2"/>
      <c r="AH655" s="2"/>
      <c r="AI655" s="2"/>
      <c r="AJ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6"/>
      <c r="AB656" s="2"/>
      <c r="AC656" s="2"/>
      <c r="AD656" s="2"/>
      <c r="AE656" s="2"/>
      <c r="AF656" s="2"/>
      <c r="AG656" s="2"/>
      <c r="AH656" s="2"/>
      <c r="AI656" s="2"/>
      <c r="AJ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6"/>
      <c r="AB657" s="2"/>
      <c r="AC657" s="2"/>
      <c r="AD657" s="2"/>
      <c r="AE657" s="2"/>
      <c r="AF657" s="2"/>
      <c r="AG657" s="2"/>
      <c r="AH657" s="2"/>
      <c r="AI657" s="2"/>
      <c r="AJ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6"/>
      <c r="AB658" s="2"/>
      <c r="AC658" s="2"/>
      <c r="AD658" s="2"/>
      <c r="AE658" s="2"/>
      <c r="AF658" s="2"/>
      <c r="AG658" s="2"/>
      <c r="AH658" s="2"/>
      <c r="AI658" s="2"/>
      <c r="AJ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6"/>
      <c r="AB659" s="2"/>
      <c r="AC659" s="2"/>
      <c r="AD659" s="2"/>
      <c r="AE659" s="2"/>
      <c r="AF659" s="2"/>
      <c r="AG659" s="2"/>
      <c r="AH659" s="2"/>
      <c r="AI659" s="2"/>
      <c r="AJ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6"/>
      <c r="AB660" s="2"/>
      <c r="AC660" s="2"/>
      <c r="AD660" s="2"/>
      <c r="AE660" s="2"/>
      <c r="AF660" s="2"/>
      <c r="AG660" s="2"/>
      <c r="AH660" s="2"/>
      <c r="AI660" s="2"/>
      <c r="AJ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6"/>
      <c r="AB661" s="2"/>
      <c r="AC661" s="2"/>
      <c r="AD661" s="2"/>
      <c r="AE661" s="2"/>
      <c r="AF661" s="2"/>
      <c r="AG661" s="2"/>
      <c r="AH661" s="2"/>
      <c r="AI661" s="2"/>
      <c r="AJ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6"/>
      <c r="AB662" s="2"/>
      <c r="AC662" s="2"/>
      <c r="AD662" s="2"/>
      <c r="AE662" s="2"/>
      <c r="AF662" s="2"/>
      <c r="AG662" s="2"/>
      <c r="AH662" s="2"/>
      <c r="AI662" s="2"/>
      <c r="AJ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6"/>
      <c r="AB663" s="2"/>
      <c r="AC663" s="2"/>
      <c r="AD663" s="2"/>
      <c r="AE663" s="2"/>
      <c r="AF663" s="2"/>
      <c r="AG663" s="2"/>
      <c r="AH663" s="2"/>
      <c r="AI663" s="2"/>
      <c r="AJ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6"/>
      <c r="AB664" s="2"/>
      <c r="AC664" s="2"/>
      <c r="AD664" s="2"/>
      <c r="AE664" s="2"/>
      <c r="AF664" s="2"/>
      <c r="AG664" s="2"/>
      <c r="AH664" s="2"/>
      <c r="AI664" s="2"/>
      <c r="AJ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6"/>
      <c r="AB665" s="2"/>
      <c r="AC665" s="2"/>
      <c r="AD665" s="2"/>
      <c r="AE665" s="2"/>
      <c r="AF665" s="2"/>
      <c r="AG665" s="2"/>
      <c r="AH665" s="2"/>
      <c r="AI665" s="2"/>
      <c r="AJ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6"/>
      <c r="AB666" s="2"/>
      <c r="AC666" s="2"/>
      <c r="AD666" s="2"/>
      <c r="AE666" s="2"/>
      <c r="AF666" s="2"/>
      <c r="AG666" s="2"/>
      <c r="AH666" s="2"/>
      <c r="AI666" s="2"/>
      <c r="AJ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6"/>
      <c r="AB667" s="2"/>
      <c r="AC667" s="2"/>
      <c r="AD667" s="2"/>
      <c r="AE667" s="2"/>
      <c r="AF667" s="2"/>
      <c r="AG667" s="2"/>
      <c r="AH667" s="2"/>
      <c r="AI667" s="2"/>
      <c r="AJ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6"/>
      <c r="AB668" s="2"/>
      <c r="AC668" s="2"/>
      <c r="AD668" s="2"/>
      <c r="AE668" s="2"/>
      <c r="AF668" s="2"/>
      <c r="AG668" s="2"/>
      <c r="AH668" s="2"/>
      <c r="AI668" s="2"/>
      <c r="AJ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6"/>
      <c r="AB669" s="2"/>
      <c r="AC669" s="2"/>
      <c r="AD669" s="2"/>
      <c r="AE669" s="2"/>
      <c r="AF669" s="2"/>
      <c r="AG669" s="2"/>
      <c r="AH669" s="2"/>
      <c r="AI669" s="2"/>
      <c r="AJ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6"/>
      <c r="AB670" s="2"/>
      <c r="AC670" s="2"/>
      <c r="AD670" s="2"/>
      <c r="AE670" s="2"/>
      <c r="AF670" s="2"/>
      <c r="AG670" s="2"/>
      <c r="AH670" s="2"/>
      <c r="AI670" s="2"/>
      <c r="AJ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6"/>
      <c r="AB671" s="2"/>
      <c r="AC671" s="2"/>
      <c r="AD671" s="2"/>
      <c r="AE671" s="2"/>
      <c r="AF671" s="2"/>
      <c r="AG671" s="2"/>
      <c r="AH671" s="2"/>
      <c r="AI671" s="2"/>
      <c r="AJ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6"/>
      <c r="AB672" s="2"/>
      <c r="AC672" s="2"/>
      <c r="AD672" s="2"/>
      <c r="AE672" s="2"/>
      <c r="AF672" s="2"/>
      <c r="AG672" s="2"/>
      <c r="AH672" s="2"/>
      <c r="AI672" s="2"/>
      <c r="AJ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6"/>
      <c r="AB673" s="2"/>
      <c r="AC673" s="2"/>
      <c r="AD673" s="2"/>
      <c r="AE673" s="2"/>
      <c r="AF673" s="2"/>
      <c r="AG673" s="2"/>
      <c r="AH673" s="2"/>
      <c r="AI673" s="2"/>
      <c r="AJ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6"/>
      <c r="AB674" s="2"/>
      <c r="AC674" s="2"/>
      <c r="AD674" s="2"/>
      <c r="AE674" s="2"/>
      <c r="AF674" s="2"/>
      <c r="AG674" s="2"/>
      <c r="AH674" s="2"/>
      <c r="AI674" s="2"/>
      <c r="AJ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6"/>
      <c r="AB675" s="2"/>
      <c r="AC675" s="2"/>
      <c r="AD675" s="2"/>
      <c r="AE675" s="2"/>
      <c r="AF675" s="2"/>
      <c r="AG675" s="2"/>
      <c r="AH675" s="2"/>
      <c r="AI675" s="2"/>
      <c r="AJ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6"/>
      <c r="AB676" s="2"/>
      <c r="AC676" s="2"/>
      <c r="AD676" s="2"/>
      <c r="AE676" s="2"/>
      <c r="AF676" s="2"/>
      <c r="AG676" s="2"/>
      <c r="AH676" s="2"/>
      <c r="AI676" s="2"/>
      <c r="AJ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6"/>
      <c r="AB677" s="2"/>
      <c r="AC677" s="2"/>
      <c r="AD677" s="2"/>
      <c r="AE677" s="2"/>
      <c r="AF677" s="2"/>
      <c r="AG677" s="2"/>
      <c r="AH677" s="2"/>
      <c r="AI677" s="2"/>
      <c r="AJ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6"/>
      <c r="AB678" s="2"/>
      <c r="AC678" s="2"/>
      <c r="AD678" s="2"/>
      <c r="AE678" s="2"/>
      <c r="AF678" s="2"/>
      <c r="AG678" s="2"/>
      <c r="AH678" s="2"/>
      <c r="AI678" s="2"/>
      <c r="AJ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6"/>
      <c r="AB679" s="2"/>
      <c r="AC679" s="2"/>
      <c r="AD679" s="2"/>
      <c r="AE679" s="2"/>
      <c r="AF679" s="2"/>
      <c r="AG679" s="2"/>
      <c r="AH679" s="2"/>
      <c r="AI679" s="2"/>
      <c r="AJ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6"/>
      <c r="AB680" s="2"/>
      <c r="AC680" s="2"/>
      <c r="AD680" s="2"/>
      <c r="AE680" s="2"/>
      <c r="AF680" s="2"/>
      <c r="AG680" s="2"/>
      <c r="AH680" s="2"/>
      <c r="AI680" s="2"/>
      <c r="AJ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6"/>
      <c r="AB681" s="2"/>
      <c r="AC681" s="2"/>
      <c r="AD681" s="2"/>
      <c r="AE681" s="2"/>
      <c r="AF681" s="2"/>
      <c r="AG681" s="2"/>
      <c r="AH681" s="2"/>
      <c r="AI681" s="2"/>
      <c r="AJ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6"/>
      <c r="AB682" s="2"/>
      <c r="AC682" s="2"/>
      <c r="AD682" s="2"/>
      <c r="AE682" s="2"/>
      <c r="AF682" s="2"/>
      <c r="AG682" s="2"/>
      <c r="AH682" s="2"/>
      <c r="AI682" s="2"/>
      <c r="AJ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6"/>
      <c r="AB683" s="2"/>
      <c r="AC683" s="2"/>
      <c r="AD683" s="2"/>
      <c r="AE683" s="2"/>
      <c r="AF683" s="2"/>
      <c r="AG683" s="2"/>
      <c r="AH683" s="2"/>
      <c r="AI683" s="2"/>
      <c r="AJ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6"/>
      <c r="AB684" s="2"/>
      <c r="AC684" s="2"/>
      <c r="AD684" s="2"/>
      <c r="AE684" s="2"/>
      <c r="AF684" s="2"/>
      <c r="AG684" s="2"/>
      <c r="AH684" s="2"/>
      <c r="AI684" s="2"/>
      <c r="AJ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6"/>
      <c r="AB685" s="2"/>
      <c r="AC685" s="2"/>
      <c r="AD685" s="2"/>
      <c r="AE685" s="2"/>
      <c r="AF685" s="2"/>
      <c r="AG685" s="2"/>
      <c r="AH685" s="2"/>
      <c r="AI685" s="2"/>
      <c r="AJ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6"/>
      <c r="AB686" s="2"/>
      <c r="AC686" s="2"/>
      <c r="AD686" s="2"/>
      <c r="AE686" s="2"/>
      <c r="AF686" s="2"/>
      <c r="AG686" s="2"/>
      <c r="AH686" s="2"/>
      <c r="AI686" s="2"/>
      <c r="AJ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6"/>
      <c r="AB687" s="2"/>
      <c r="AC687" s="2"/>
      <c r="AD687" s="2"/>
      <c r="AE687" s="2"/>
      <c r="AF687" s="2"/>
      <c r="AG687" s="2"/>
      <c r="AH687" s="2"/>
      <c r="AI687" s="2"/>
      <c r="AJ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6"/>
      <c r="AB688" s="2"/>
      <c r="AC688" s="2"/>
      <c r="AD688" s="2"/>
      <c r="AE688" s="2"/>
      <c r="AF688" s="2"/>
      <c r="AG688" s="2"/>
      <c r="AH688" s="2"/>
      <c r="AI688" s="2"/>
      <c r="AJ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6"/>
      <c r="AB689" s="2"/>
      <c r="AC689" s="2"/>
      <c r="AD689" s="2"/>
      <c r="AE689" s="2"/>
      <c r="AF689" s="2"/>
      <c r="AG689" s="2"/>
      <c r="AH689" s="2"/>
      <c r="AI689" s="2"/>
      <c r="AJ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6"/>
      <c r="AB690" s="2"/>
      <c r="AC690" s="2"/>
      <c r="AD690" s="2"/>
      <c r="AE690" s="2"/>
      <c r="AF690" s="2"/>
      <c r="AG690" s="2"/>
      <c r="AH690" s="2"/>
      <c r="AI690" s="2"/>
      <c r="AJ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6"/>
      <c r="AB691" s="2"/>
      <c r="AC691" s="2"/>
      <c r="AD691" s="2"/>
      <c r="AE691" s="2"/>
      <c r="AF691" s="2"/>
      <c r="AG691" s="2"/>
      <c r="AH691" s="2"/>
      <c r="AI691" s="2"/>
      <c r="AJ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6"/>
      <c r="AB692" s="2"/>
      <c r="AC692" s="2"/>
      <c r="AD692" s="2"/>
      <c r="AE692" s="2"/>
      <c r="AF692" s="2"/>
      <c r="AG692" s="2"/>
      <c r="AH692" s="2"/>
      <c r="AI692" s="2"/>
      <c r="AJ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6"/>
      <c r="AB693" s="2"/>
      <c r="AC693" s="2"/>
      <c r="AD693" s="2"/>
      <c r="AE693" s="2"/>
      <c r="AF693" s="2"/>
      <c r="AG693" s="2"/>
      <c r="AH693" s="2"/>
      <c r="AI693" s="2"/>
      <c r="AJ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6"/>
      <c r="AB694" s="2"/>
      <c r="AC694" s="2"/>
      <c r="AD694" s="2"/>
      <c r="AE694" s="2"/>
      <c r="AF694" s="2"/>
      <c r="AG694" s="2"/>
      <c r="AH694" s="2"/>
      <c r="AI694" s="2"/>
      <c r="AJ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6"/>
      <c r="AB695" s="2"/>
      <c r="AC695" s="2"/>
      <c r="AD695" s="2"/>
      <c r="AE695" s="2"/>
      <c r="AF695" s="2"/>
      <c r="AG695" s="2"/>
      <c r="AH695" s="2"/>
      <c r="AI695" s="2"/>
      <c r="AJ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6"/>
      <c r="AB696" s="2"/>
      <c r="AC696" s="2"/>
      <c r="AD696" s="2"/>
      <c r="AE696" s="2"/>
      <c r="AF696" s="2"/>
      <c r="AG696" s="2"/>
      <c r="AH696" s="2"/>
      <c r="AI696" s="2"/>
      <c r="AJ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6"/>
      <c r="AB697" s="2"/>
      <c r="AC697" s="2"/>
      <c r="AD697" s="2"/>
      <c r="AE697" s="2"/>
      <c r="AF697" s="2"/>
      <c r="AG697" s="2"/>
      <c r="AH697" s="2"/>
      <c r="AI697" s="2"/>
      <c r="AJ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6"/>
      <c r="AB698" s="2"/>
      <c r="AC698" s="2"/>
      <c r="AD698" s="2"/>
      <c r="AE698" s="2"/>
      <c r="AF698" s="2"/>
      <c r="AG698" s="2"/>
      <c r="AH698" s="2"/>
      <c r="AI698" s="2"/>
      <c r="AJ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6"/>
      <c r="AB699" s="2"/>
      <c r="AC699" s="2"/>
      <c r="AD699" s="2"/>
      <c r="AE699" s="2"/>
      <c r="AF699" s="2"/>
      <c r="AG699" s="2"/>
      <c r="AH699" s="2"/>
      <c r="AI699" s="2"/>
      <c r="AJ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6"/>
      <c r="AB700" s="2"/>
      <c r="AC700" s="2"/>
      <c r="AD700" s="2"/>
      <c r="AE700" s="2"/>
      <c r="AF700" s="2"/>
      <c r="AG700" s="2"/>
      <c r="AH700" s="2"/>
      <c r="AI700" s="2"/>
      <c r="AJ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6"/>
      <c r="AB701" s="2"/>
      <c r="AC701" s="2"/>
      <c r="AD701" s="2"/>
      <c r="AE701" s="2"/>
      <c r="AF701" s="2"/>
      <c r="AG701" s="2"/>
      <c r="AH701" s="2"/>
      <c r="AI701" s="2"/>
      <c r="AJ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6"/>
      <c r="AB702" s="2"/>
      <c r="AC702" s="2"/>
      <c r="AD702" s="2"/>
      <c r="AE702" s="2"/>
      <c r="AF702" s="2"/>
      <c r="AG702" s="2"/>
      <c r="AH702" s="2"/>
      <c r="AI702" s="2"/>
      <c r="AJ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6"/>
      <c r="AB703" s="2"/>
      <c r="AC703" s="2"/>
      <c r="AD703" s="2"/>
      <c r="AE703" s="2"/>
      <c r="AF703" s="2"/>
      <c r="AG703" s="2"/>
      <c r="AH703" s="2"/>
      <c r="AI703" s="2"/>
      <c r="AJ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6"/>
      <c r="AB704" s="2"/>
      <c r="AC704" s="2"/>
      <c r="AD704" s="2"/>
      <c r="AE704" s="2"/>
      <c r="AF704" s="2"/>
      <c r="AG704" s="2"/>
      <c r="AH704" s="2"/>
      <c r="AI704" s="2"/>
      <c r="AJ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6"/>
      <c r="AB705" s="2"/>
      <c r="AC705" s="2"/>
      <c r="AD705" s="2"/>
      <c r="AE705" s="2"/>
      <c r="AF705" s="2"/>
      <c r="AG705" s="2"/>
      <c r="AH705" s="2"/>
      <c r="AI705" s="2"/>
      <c r="AJ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6"/>
      <c r="AB706" s="2"/>
      <c r="AC706" s="2"/>
      <c r="AD706" s="2"/>
      <c r="AE706" s="2"/>
      <c r="AF706" s="2"/>
      <c r="AG706" s="2"/>
      <c r="AH706" s="2"/>
      <c r="AI706" s="2"/>
      <c r="AJ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6"/>
      <c r="AB707" s="2"/>
      <c r="AC707" s="2"/>
      <c r="AD707" s="2"/>
      <c r="AE707" s="2"/>
      <c r="AF707" s="2"/>
      <c r="AG707" s="2"/>
      <c r="AH707" s="2"/>
      <c r="AI707" s="2"/>
      <c r="AJ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6"/>
      <c r="AB708" s="2"/>
      <c r="AC708" s="2"/>
      <c r="AD708" s="2"/>
      <c r="AE708" s="2"/>
      <c r="AF708" s="2"/>
      <c r="AG708" s="2"/>
      <c r="AH708" s="2"/>
      <c r="AI708" s="2"/>
      <c r="AJ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6"/>
      <c r="AB709" s="2"/>
      <c r="AC709" s="2"/>
      <c r="AD709" s="2"/>
      <c r="AE709" s="2"/>
      <c r="AF709" s="2"/>
      <c r="AG709" s="2"/>
      <c r="AH709" s="2"/>
      <c r="AI709" s="2"/>
      <c r="AJ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6"/>
      <c r="AB710" s="2"/>
      <c r="AC710" s="2"/>
      <c r="AD710" s="2"/>
      <c r="AE710" s="2"/>
      <c r="AF710" s="2"/>
      <c r="AG710" s="2"/>
      <c r="AH710" s="2"/>
      <c r="AI710" s="2"/>
      <c r="AJ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6"/>
      <c r="AB711" s="2"/>
      <c r="AC711" s="2"/>
      <c r="AD711" s="2"/>
      <c r="AE711" s="2"/>
      <c r="AF711" s="2"/>
      <c r="AG711" s="2"/>
      <c r="AH711" s="2"/>
      <c r="AI711" s="2"/>
      <c r="AJ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6"/>
      <c r="AB712" s="2"/>
      <c r="AC712" s="2"/>
      <c r="AD712" s="2"/>
      <c r="AE712" s="2"/>
      <c r="AF712" s="2"/>
      <c r="AG712" s="2"/>
      <c r="AH712" s="2"/>
      <c r="AI712" s="2"/>
      <c r="AJ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6"/>
      <c r="AB713" s="2"/>
      <c r="AC713" s="2"/>
      <c r="AD713" s="2"/>
      <c r="AE713" s="2"/>
      <c r="AF713" s="2"/>
      <c r="AG713" s="2"/>
      <c r="AH713" s="2"/>
      <c r="AI713" s="2"/>
      <c r="AJ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6"/>
      <c r="AB714" s="2"/>
      <c r="AC714" s="2"/>
      <c r="AD714" s="2"/>
      <c r="AE714" s="2"/>
      <c r="AF714" s="2"/>
      <c r="AG714" s="2"/>
      <c r="AH714" s="2"/>
      <c r="AI714" s="2"/>
      <c r="AJ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6"/>
      <c r="AB715" s="2"/>
      <c r="AC715" s="2"/>
      <c r="AD715" s="2"/>
      <c r="AE715" s="2"/>
      <c r="AF715" s="2"/>
      <c r="AG715" s="2"/>
      <c r="AH715" s="2"/>
      <c r="AI715" s="2"/>
      <c r="AJ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6"/>
      <c r="AB716" s="2"/>
      <c r="AC716" s="2"/>
      <c r="AD716" s="2"/>
      <c r="AE716" s="2"/>
      <c r="AF716" s="2"/>
      <c r="AG716" s="2"/>
      <c r="AH716" s="2"/>
      <c r="AI716" s="2"/>
      <c r="AJ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6"/>
      <c r="AB717" s="2"/>
      <c r="AC717" s="2"/>
      <c r="AD717" s="2"/>
      <c r="AE717" s="2"/>
      <c r="AF717" s="2"/>
      <c r="AG717" s="2"/>
      <c r="AH717" s="2"/>
      <c r="AI717" s="2"/>
      <c r="AJ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6"/>
      <c r="AB718" s="2"/>
      <c r="AC718" s="2"/>
      <c r="AD718" s="2"/>
      <c r="AE718" s="2"/>
      <c r="AF718" s="2"/>
      <c r="AG718" s="2"/>
      <c r="AH718" s="2"/>
      <c r="AI718" s="2"/>
      <c r="AJ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6"/>
      <c r="AB719" s="2"/>
      <c r="AC719" s="2"/>
      <c r="AD719" s="2"/>
      <c r="AE719" s="2"/>
      <c r="AF719" s="2"/>
      <c r="AG719" s="2"/>
      <c r="AH719" s="2"/>
      <c r="AI719" s="2"/>
      <c r="AJ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6"/>
      <c r="AB720" s="2"/>
      <c r="AC720" s="2"/>
      <c r="AD720" s="2"/>
      <c r="AE720" s="2"/>
      <c r="AF720" s="2"/>
      <c r="AG720" s="2"/>
      <c r="AH720" s="2"/>
      <c r="AI720" s="2"/>
      <c r="AJ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6"/>
      <c r="AB721" s="2"/>
      <c r="AC721" s="2"/>
      <c r="AD721" s="2"/>
      <c r="AE721" s="2"/>
      <c r="AF721" s="2"/>
      <c r="AG721" s="2"/>
      <c r="AH721" s="2"/>
      <c r="AI721" s="2"/>
      <c r="AJ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6"/>
      <c r="AB722" s="2"/>
      <c r="AC722" s="2"/>
      <c r="AD722" s="2"/>
      <c r="AE722" s="2"/>
      <c r="AF722" s="2"/>
      <c r="AG722" s="2"/>
      <c r="AH722" s="2"/>
      <c r="AI722" s="2"/>
      <c r="AJ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6"/>
      <c r="AB723" s="2"/>
      <c r="AC723" s="2"/>
      <c r="AD723" s="2"/>
      <c r="AE723" s="2"/>
      <c r="AF723" s="2"/>
      <c r="AG723" s="2"/>
      <c r="AH723" s="2"/>
      <c r="AI723" s="2"/>
      <c r="AJ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6"/>
      <c r="AB724" s="2"/>
      <c r="AC724" s="2"/>
      <c r="AD724" s="2"/>
      <c r="AE724" s="2"/>
      <c r="AF724" s="2"/>
      <c r="AG724" s="2"/>
      <c r="AH724" s="2"/>
      <c r="AI724" s="2"/>
      <c r="AJ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6"/>
      <c r="AB725" s="2"/>
      <c r="AC725" s="2"/>
      <c r="AD725" s="2"/>
      <c r="AE725" s="2"/>
      <c r="AF725" s="2"/>
      <c r="AG725" s="2"/>
      <c r="AH725" s="2"/>
      <c r="AI725" s="2"/>
      <c r="AJ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6"/>
      <c r="AB726" s="2"/>
      <c r="AC726" s="2"/>
      <c r="AD726" s="2"/>
      <c r="AE726" s="2"/>
      <c r="AF726" s="2"/>
      <c r="AG726" s="2"/>
      <c r="AH726" s="2"/>
      <c r="AI726" s="2"/>
      <c r="AJ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6"/>
      <c r="AB727" s="2"/>
      <c r="AC727" s="2"/>
      <c r="AD727" s="2"/>
      <c r="AE727" s="2"/>
      <c r="AF727" s="2"/>
      <c r="AG727" s="2"/>
      <c r="AH727" s="2"/>
      <c r="AI727" s="2"/>
      <c r="AJ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6"/>
      <c r="AB728" s="2"/>
      <c r="AC728" s="2"/>
      <c r="AD728" s="2"/>
      <c r="AE728" s="2"/>
      <c r="AF728" s="2"/>
      <c r="AG728" s="2"/>
      <c r="AH728" s="2"/>
      <c r="AI728" s="2"/>
      <c r="AJ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6"/>
      <c r="AB729" s="2"/>
      <c r="AC729" s="2"/>
      <c r="AD729" s="2"/>
      <c r="AE729" s="2"/>
      <c r="AF729" s="2"/>
      <c r="AG729" s="2"/>
      <c r="AH729" s="2"/>
      <c r="AI729" s="2"/>
      <c r="AJ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6"/>
      <c r="AB730" s="2"/>
      <c r="AC730" s="2"/>
      <c r="AD730" s="2"/>
      <c r="AE730" s="2"/>
      <c r="AF730" s="2"/>
      <c r="AG730" s="2"/>
      <c r="AH730" s="2"/>
      <c r="AI730" s="2"/>
      <c r="AJ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6"/>
      <c r="AB731" s="2"/>
      <c r="AC731" s="2"/>
      <c r="AD731" s="2"/>
      <c r="AE731" s="2"/>
      <c r="AF731" s="2"/>
      <c r="AG731" s="2"/>
      <c r="AH731" s="2"/>
      <c r="AI731" s="2"/>
      <c r="AJ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6"/>
      <c r="AB732" s="2"/>
      <c r="AC732" s="2"/>
      <c r="AD732" s="2"/>
      <c r="AE732" s="2"/>
      <c r="AF732" s="2"/>
      <c r="AG732" s="2"/>
      <c r="AH732" s="2"/>
      <c r="AI732" s="2"/>
      <c r="AJ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6"/>
      <c r="AB733" s="2"/>
      <c r="AC733" s="2"/>
      <c r="AD733" s="2"/>
      <c r="AE733" s="2"/>
      <c r="AF733" s="2"/>
      <c r="AG733" s="2"/>
      <c r="AH733" s="2"/>
      <c r="AI733" s="2"/>
      <c r="AJ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6"/>
      <c r="AB734" s="2"/>
      <c r="AC734" s="2"/>
      <c r="AD734" s="2"/>
      <c r="AE734" s="2"/>
      <c r="AF734" s="2"/>
      <c r="AG734" s="2"/>
      <c r="AH734" s="2"/>
      <c r="AI734" s="2"/>
      <c r="AJ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6"/>
      <c r="AB735" s="2"/>
      <c r="AC735" s="2"/>
      <c r="AD735" s="2"/>
      <c r="AE735" s="2"/>
      <c r="AF735" s="2"/>
      <c r="AG735" s="2"/>
      <c r="AH735" s="2"/>
      <c r="AI735" s="2"/>
      <c r="AJ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6"/>
      <c r="AB736" s="2"/>
      <c r="AC736" s="2"/>
      <c r="AD736" s="2"/>
      <c r="AE736" s="2"/>
      <c r="AF736" s="2"/>
      <c r="AG736" s="2"/>
      <c r="AH736" s="2"/>
      <c r="AI736" s="2"/>
      <c r="AJ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6"/>
      <c r="AB737" s="2"/>
      <c r="AC737" s="2"/>
      <c r="AD737" s="2"/>
      <c r="AE737" s="2"/>
      <c r="AF737" s="2"/>
      <c r="AG737" s="2"/>
      <c r="AH737" s="2"/>
      <c r="AI737" s="2"/>
      <c r="AJ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6"/>
      <c r="AB738" s="2"/>
      <c r="AC738" s="2"/>
      <c r="AD738" s="2"/>
      <c r="AE738" s="2"/>
      <c r="AF738" s="2"/>
      <c r="AG738" s="2"/>
      <c r="AH738" s="2"/>
      <c r="AI738" s="2"/>
      <c r="AJ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6"/>
      <c r="AB739" s="2"/>
      <c r="AC739" s="2"/>
      <c r="AD739" s="2"/>
      <c r="AE739" s="2"/>
      <c r="AF739" s="2"/>
      <c r="AG739" s="2"/>
      <c r="AH739" s="2"/>
      <c r="AI739" s="2"/>
      <c r="AJ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6"/>
      <c r="AB740" s="2"/>
      <c r="AC740" s="2"/>
      <c r="AD740" s="2"/>
      <c r="AE740" s="2"/>
      <c r="AF740" s="2"/>
      <c r="AG740" s="2"/>
      <c r="AH740" s="2"/>
      <c r="AI740" s="2"/>
      <c r="AJ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6"/>
      <c r="AB741" s="2"/>
      <c r="AC741" s="2"/>
      <c r="AD741" s="2"/>
      <c r="AE741" s="2"/>
      <c r="AF741" s="2"/>
      <c r="AG741" s="2"/>
      <c r="AH741" s="2"/>
      <c r="AI741" s="2"/>
      <c r="AJ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6"/>
      <c r="AB742" s="2"/>
      <c r="AC742" s="2"/>
      <c r="AD742" s="2"/>
      <c r="AE742" s="2"/>
      <c r="AF742" s="2"/>
      <c r="AG742" s="2"/>
      <c r="AH742" s="2"/>
      <c r="AI742" s="2"/>
      <c r="AJ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6"/>
      <c r="AB743" s="2"/>
      <c r="AC743" s="2"/>
      <c r="AD743" s="2"/>
      <c r="AE743" s="2"/>
      <c r="AF743" s="2"/>
      <c r="AG743" s="2"/>
      <c r="AH743" s="2"/>
      <c r="AI743" s="2"/>
      <c r="AJ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6"/>
      <c r="AB744" s="2"/>
      <c r="AC744" s="2"/>
      <c r="AD744" s="2"/>
      <c r="AE744" s="2"/>
      <c r="AF744" s="2"/>
      <c r="AG744" s="2"/>
      <c r="AH744" s="2"/>
      <c r="AI744" s="2"/>
      <c r="AJ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6"/>
      <c r="AB745" s="2"/>
      <c r="AC745" s="2"/>
      <c r="AD745" s="2"/>
      <c r="AE745" s="2"/>
      <c r="AF745" s="2"/>
      <c r="AG745" s="2"/>
      <c r="AH745" s="2"/>
      <c r="AI745" s="2"/>
      <c r="AJ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6"/>
      <c r="AB746" s="2"/>
      <c r="AC746" s="2"/>
      <c r="AD746" s="2"/>
      <c r="AE746" s="2"/>
      <c r="AF746" s="2"/>
      <c r="AG746" s="2"/>
      <c r="AH746" s="2"/>
      <c r="AI746" s="2"/>
      <c r="AJ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6"/>
      <c r="AB747" s="2"/>
      <c r="AC747" s="2"/>
      <c r="AD747" s="2"/>
      <c r="AE747" s="2"/>
      <c r="AF747" s="2"/>
      <c r="AG747" s="2"/>
      <c r="AH747" s="2"/>
      <c r="AI747" s="2"/>
      <c r="AJ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6"/>
      <c r="AB748" s="2"/>
      <c r="AC748" s="2"/>
      <c r="AD748" s="2"/>
      <c r="AE748" s="2"/>
      <c r="AF748" s="2"/>
      <c r="AG748" s="2"/>
      <c r="AH748" s="2"/>
      <c r="AI748" s="2"/>
      <c r="AJ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6"/>
      <c r="AB749" s="2"/>
      <c r="AC749" s="2"/>
      <c r="AD749" s="2"/>
      <c r="AE749" s="2"/>
      <c r="AF749" s="2"/>
      <c r="AG749" s="2"/>
      <c r="AH749" s="2"/>
      <c r="AI749" s="2"/>
      <c r="AJ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6"/>
      <c r="AB750" s="2"/>
      <c r="AC750" s="2"/>
      <c r="AD750" s="2"/>
      <c r="AE750" s="2"/>
      <c r="AF750" s="2"/>
      <c r="AG750" s="2"/>
      <c r="AH750" s="2"/>
      <c r="AI750" s="2"/>
      <c r="AJ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6"/>
      <c r="AB751" s="2"/>
      <c r="AC751" s="2"/>
      <c r="AD751" s="2"/>
      <c r="AE751" s="2"/>
      <c r="AF751" s="2"/>
      <c r="AG751" s="2"/>
      <c r="AH751" s="2"/>
      <c r="AI751" s="2"/>
      <c r="AJ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6"/>
      <c r="AB752" s="2"/>
      <c r="AC752" s="2"/>
      <c r="AD752" s="2"/>
      <c r="AE752" s="2"/>
      <c r="AF752" s="2"/>
      <c r="AG752" s="2"/>
      <c r="AH752" s="2"/>
      <c r="AI752" s="2"/>
      <c r="AJ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6"/>
      <c r="AB753" s="2"/>
      <c r="AC753" s="2"/>
      <c r="AD753" s="2"/>
      <c r="AE753" s="2"/>
      <c r="AF753" s="2"/>
      <c r="AG753" s="2"/>
      <c r="AH753" s="2"/>
      <c r="AI753" s="2"/>
      <c r="AJ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6"/>
      <c r="AB754" s="2"/>
      <c r="AC754" s="2"/>
      <c r="AD754" s="2"/>
      <c r="AE754" s="2"/>
      <c r="AF754" s="2"/>
      <c r="AG754" s="2"/>
      <c r="AH754" s="2"/>
      <c r="AI754" s="2"/>
      <c r="AJ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6"/>
      <c r="AB755" s="2"/>
      <c r="AC755" s="2"/>
      <c r="AD755" s="2"/>
      <c r="AE755" s="2"/>
      <c r="AF755" s="2"/>
      <c r="AG755" s="2"/>
      <c r="AH755" s="2"/>
      <c r="AI755" s="2"/>
      <c r="AJ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6"/>
      <c r="AB756" s="2"/>
      <c r="AC756" s="2"/>
      <c r="AD756" s="2"/>
      <c r="AE756" s="2"/>
      <c r="AF756" s="2"/>
      <c r="AG756" s="2"/>
      <c r="AH756" s="2"/>
      <c r="AI756" s="2"/>
      <c r="AJ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6"/>
      <c r="AB757" s="2"/>
      <c r="AC757" s="2"/>
      <c r="AD757" s="2"/>
      <c r="AE757" s="2"/>
      <c r="AF757" s="2"/>
      <c r="AG757" s="2"/>
      <c r="AH757" s="2"/>
      <c r="AI757" s="2"/>
      <c r="AJ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6"/>
      <c r="AB758" s="2"/>
      <c r="AC758" s="2"/>
      <c r="AD758" s="2"/>
      <c r="AE758" s="2"/>
      <c r="AF758" s="2"/>
      <c r="AG758" s="2"/>
      <c r="AH758" s="2"/>
      <c r="AI758" s="2"/>
      <c r="AJ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6"/>
      <c r="AB759" s="2"/>
      <c r="AC759" s="2"/>
      <c r="AD759" s="2"/>
      <c r="AE759" s="2"/>
      <c r="AF759" s="2"/>
      <c r="AG759" s="2"/>
      <c r="AH759" s="2"/>
      <c r="AI759" s="2"/>
      <c r="AJ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6"/>
      <c r="AB760" s="2"/>
      <c r="AC760" s="2"/>
      <c r="AD760" s="2"/>
      <c r="AE760" s="2"/>
      <c r="AF760" s="2"/>
      <c r="AG760" s="2"/>
      <c r="AH760" s="2"/>
      <c r="AI760" s="2"/>
      <c r="AJ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6"/>
      <c r="AB761" s="2"/>
      <c r="AC761" s="2"/>
      <c r="AD761" s="2"/>
      <c r="AE761" s="2"/>
      <c r="AF761" s="2"/>
      <c r="AG761" s="2"/>
      <c r="AH761" s="2"/>
      <c r="AI761" s="2"/>
      <c r="AJ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6"/>
      <c r="AB762" s="2"/>
      <c r="AC762" s="2"/>
      <c r="AD762" s="2"/>
      <c r="AE762" s="2"/>
      <c r="AF762" s="2"/>
      <c r="AG762" s="2"/>
      <c r="AH762" s="2"/>
      <c r="AI762" s="2"/>
      <c r="AJ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6"/>
      <c r="AB763" s="2"/>
      <c r="AC763" s="2"/>
      <c r="AD763" s="2"/>
      <c r="AE763" s="2"/>
      <c r="AF763" s="2"/>
      <c r="AG763" s="2"/>
      <c r="AH763" s="2"/>
      <c r="AI763" s="2"/>
      <c r="AJ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6"/>
      <c r="AB764" s="2"/>
      <c r="AC764" s="2"/>
      <c r="AD764" s="2"/>
      <c r="AE764" s="2"/>
      <c r="AF764" s="2"/>
      <c r="AG764" s="2"/>
      <c r="AH764" s="2"/>
      <c r="AI764" s="2"/>
      <c r="AJ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6"/>
      <c r="AB765" s="2"/>
      <c r="AC765" s="2"/>
      <c r="AD765" s="2"/>
      <c r="AE765" s="2"/>
      <c r="AF765" s="2"/>
      <c r="AG765" s="2"/>
      <c r="AH765" s="2"/>
      <c r="AI765" s="2"/>
      <c r="AJ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6"/>
      <c r="AB766" s="2"/>
      <c r="AC766" s="2"/>
      <c r="AD766" s="2"/>
      <c r="AE766" s="2"/>
      <c r="AF766" s="2"/>
      <c r="AG766" s="2"/>
      <c r="AH766" s="2"/>
      <c r="AI766" s="2"/>
      <c r="AJ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6"/>
      <c r="AB767" s="2"/>
      <c r="AC767" s="2"/>
      <c r="AD767" s="2"/>
      <c r="AE767" s="2"/>
      <c r="AF767" s="2"/>
      <c r="AG767" s="2"/>
      <c r="AH767" s="2"/>
      <c r="AI767" s="2"/>
      <c r="AJ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6"/>
      <c r="AB768" s="2"/>
      <c r="AC768" s="2"/>
      <c r="AD768" s="2"/>
      <c r="AE768" s="2"/>
      <c r="AF768" s="2"/>
      <c r="AG768" s="2"/>
      <c r="AH768" s="2"/>
      <c r="AI768" s="2"/>
      <c r="AJ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6"/>
      <c r="AB769" s="2"/>
      <c r="AC769" s="2"/>
      <c r="AD769" s="2"/>
      <c r="AE769" s="2"/>
      <c r="AF769" s="2"/>
      <c r="AG769" s="2"/>
      <c r="AH769" s="2"/>
      <c r="AI769" s="2"/>
      <c r="AJ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6"/>
      <c r="AB770" s="2"/>
      <c r="AC770" s="2"/>
      <c r="AD770" s="2"/>
      <c r="AE770" s="2"/>
      <c r="AF770" s="2"/>
      <c r="AG770" s="2"/>
      <c r="AH770" s="2"/>
      <c r="AI770" s="2"/>
      <c r="AJ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6"/>
      <c r="AB771" s="2"/>
      <c r="AC771" s="2"/>
      <c r="AD771" s="2"/>
      <c r="AE771" s="2"/>
      <c r="AF771" s="2"/>
      <c r="AG771" s="2"/>
      <c r="AH771" s="2"/>
      <c r="AI771" s="2"/>
      <c r="AJ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6"/>
      <c r="AB772" s="2"/>
      <c r="AC772" s="2"/>
      <c r="AD772" s="2"/>
      <c r="AE772" s="2"/>
      <c r="AF772" s="2"/>
      <c r="AG772" s="2"/>
      <c r="AH772" s="2"/>
      <c r="AI772" s="2"/>
      <c r="AJ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6"/>
      <c r="AB773" s="2"/>
      <c r="AC773" s="2"/>
      <c r="AD773" s="2"/>
      <c r="AE773" s="2"/>
      <c r="AF773" s="2"/>
      <c r="AG773" s="2"/>
      <c r="AH773" s="2"/>
      <c r="AI773" s="2"/>
      <c r="AJ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6"/>
      <c r="AB774" s="2"/>
      <c r="AC774" s="2"/>
      <c r="AD774" s="2"/>
      <c r="AE774" s="2"/>
      <c r="AF774" s="2"/>
      <c r="AG774" s="2"/>
      <c r="AH774" s="2"/>
      <c r="AI774" s="2"/>
      <c r="AJ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6"/>
      <c r="AB775" s="2"/>
      <c r="AC775" s="2"/>
      <c r="AD775" s="2"/>
      <c r="AE775" s="2"/>
      <c r="AF775" s="2"/>
      <c r="AG775" s="2"/>
      <c r="AH775" s="2"/>
      <c r="AI775" s="2"/>
      <c r="AJ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6"/>
      <c r="AB776" s="2"/>
      <c r="AC776" s="2"/>
      <c r="AD776" s="2"/>
      <c r="AE776" s="2"/>
      <c r="AF776" s="2"/>
      <c r="AG776" s="2"/>
      <c r="AH776" s="2"/>
      <c r="AI776" s="2"/>
      <c r="AJ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6"/>
      <c r="AB777" s="2"/>
      <c r="AC777" s="2"/>
      <c r="AD777" s="2"/>
      <c r="AE777" s="2"/>
      <c r="AF777" s="2"/>
      <c r="AG777" s="2"/>
      <c r="AH777" s="2"/>
      <c r="AI777" s="2"/>
      <c r="AJ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6"/>
      <c r="AB778" s="2"/>
      <c r="AC778" s="2"/>
      <c r="AD778" s="2"/>
      <c r="AE778" s="2"/>
      <c r="AF778" s="2"/>
      <c r="AG778" s="2"/>
      <c r="AH778" s="2"/>
      <c r="AI778" s="2"/>
      <c r="AJ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6"/>
      <c r="AB779" s="2"/>
      <c r="AC779" s="2"/>
      <c r="AD779" s="2"/>
      <c r="AE779" s="2"/>
      <c r="AF779" s="2"/>
      <c r="AG779" s="2"/>
      <c r="AH779" s="2"/>
      <c r="AI779" s="2"/>
      <c r="AJ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6"/>
      <c r="AB780" s="2"/>
      <c r="AC780" s="2"/>
      <c r="AD780" s="2"/>
      <c r="AE780" s="2"/>
      <c r="AF780" s="2"/>
      <c r="AG780" s="2"/>
      <c r="AH780" s="2"/>
      <c r="AI780" s="2"/>
      <c r="AJ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6"/>
      <c r="AB781" s="2"/>
      <c r="AC781" s="2"/>
      <c r="AD781" s="2"/>
      <c r="AE781" s="2"/>
      <c r="AF781" s="2"/>
      <c r="AG781" s="2"/>
      <c r="AH781" s="2"/>
      <c r="AI781" s="2"/>
      <c r="AJ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6"/>
      <c r="AB782" s="2"/>
      <c r="AC782" s="2"/>
      <c r="AD782" s="2"/>
      <c r="AE782" s="2"/>
      <c r="AF782" s="2"/>
      <c r="AG782" s="2"/>
      <c r="AH782" s="2"/>
      <c r="AI782" s="2"/>
      <c r="AJ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6"/>
      <c r="AB783" s="2"/>
      <c r="AC783" s="2"/>
      <c r="AD783" s="2"/>
      <c r="AE783" s="2"/>
      <c r="AF783" s="2"/>
      <c r="AG783" s="2"/>
      <c r="AH783" s="2"/>
      <c r="AI783" s="2"/>
      <c r="AJ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6"/>
      <c r="AB784" s="2"/>
      <c r="AC784" s="2"/>
      <c r="AD784" s="2"/>
      <c r="AE784" s="2"/>
      <c r="AF784" s="2"/>
      <c r="AG784" s="2"/>
      <c r="AH784" s="2"/>
      <c r="AI784" s="2"/>
      <c r="AJ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6"/>
      <c r="AB785" s="2"/>
      <c r="AC785" s="2"/>
      <c r="AD785" s="2"/>
      <c r="AE785" s="2"/>
      <c r="AF785" s="2"/>
      <c r="AG785" s="2"/>
      <c r="AH785" s="2"/>
      <c r="AI785" s="2"/>
      <c r="AJ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6"/>
      <c r="AB786" s="2"/>
      <c r="AC786" s="2"/>
      <c r="AD786" s="2"/>
      <c r="AE786" s="2"/>
      <c r="AF786" s="2"/>
      <c r="AG786" s="2"/>
      <c r="AH786" s="2"/>
      <c r="AI786" s="2"/>
      <c r="AJ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6"/>
      <c r="AB787" s="2"/>
      <c r="AC787" s="2"/>
      <c r="AD787" s="2"/>
      <c r="AE787" s="2"/>
      <c r="AF787" s="2"/>
      <c r="AG787" s="2"/>
      <c r="AH787" s="2"/>
      <c r="AI787" s="2"/>
      <c r="AJ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6"/>
      <c r="AB788" s="2"/>
      <c r="AC788" s="2"/>
      <c r="AD788" s="2"/>
      <c r="AE788" s="2"/>
      <c r="AF788" s="2"/>
      <c r="AG788" s="2"/>
      <c r="AH788" s="2"/>
      <c r="AI788" s="2"/>
      <c r="AJ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6"/>
      <c r="AB789" s="2"/>
      <c r="AC789" s="2"/>
      <c r="AD789" s="2"/>
      <c r="AE789" s="2"/>
      <c r="AF789" s="2"/>
      <c r="AG789" s="2"/>
      <c r="AH789" s="2"/>
      <c r="AI789" s="2"/>
      <c r="AJ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6"/>
      <c r="AB790" s="2"/>
      <c r="AC790" s="2"/>
      <c r="AD790" s="2"/>
      <c r="AE790" s="2"/>
      <c r="AF790" s="2"/>
      <c r="AG790" s="2"/>
      <c r="AH790" s="2"/>
      <c r="AI790" s="2"/>
      <c r="AJ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6"/>
      <c r="AB791" s="2"/>
      <c r="AC791" s="2"/>
      <c r="AD791" s="2"/>
      <c r="AE791" s="2"/>
      <c r="AF791" s="2"/>
      <c r="AG791" s="2"/>
      <c r="AH791" s="2"/>
      <c r="AI791" s="2"/>
      <c r="AJ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6"/>
      <c r="AB792" s="2"/>
      <c r="AC792" s="2"/>
      <c r="AD792" s="2"/>
      <c r="AE792" s="2"/>
      <c r="AF792" s="2"/>
      <c r="AG792" s="2"/>
      <c r="AH792" s="2"/>
      <c r="AI792" s="2"/>
      <c r="AJ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6"/>
      <c r="AB793" s="2"/>
      <c r="AC793" s="2"/>
      <c r="AD793" s="2"/>
      <c r="AE793" s="2"/>
      <c r="AF793" s="2"/>
      <c r="AG793" s="2"/>
      <c r="AH793" s="2"/>
      <c r="AI793" s="2"/>
      <c r="AJ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6"/>
      <c r="AB794" s="2"/>
      <c r="AC794" s="2"/>
      <c r="AD794" s="2"/>
      <c r="AE794" s="2"/>
      <c r="AF794" s="2"/>
      <c r="AG794" s="2"/>
      <c r="AH794" s="2"/>
      <c r="AI794" s="2"/>
      <c r="AJ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6"/>
      <c r="AB795" s="2"/>
      <c r="AC795" s="2"/>
      <c r="AD795" s="2"/>
      <c r="AE795" s="2"/>
      <c r="AF795" s="2"/>
      <c r="AG795" s="2"/>
      <c r="AH795" s="2"/>
      <c r="AI795" s="2"/>
      <c r="AJ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6"/>
      <c r="AB796" s="2"/>
      <c r="AC796" s="2"/>
      <c r="AD796" s="2"/>
      <c r="AE796" s="2"/>
      <c r="AF796" s="2"/>
      <c r="AG796" s="2"/>
      <c r="AH796" s="2"/>
      <c r="AI796" s="2"/>
      <c r="AJ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6"/>
      <c r="AB797" s="2"/>
      <c r="AC797" s="2"/>
      <c r="AD797" s="2"/>
      <c r="AE797" s="2"/>
      <c r="AF797" s="2"/>
      <c r="AG797" s="2"/>
      <c r="AH797" s="2"/>
      <c r="AI797" s="2"/>
      <c r="AJ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6"/>
      <c r="AB798" s="2"/>
      <c r="AC798" s="2"/>
      <c r="AD798" s="2"/>
      <c r="AE798" s="2"/>
      <c r="AF798" s="2"/>
      <c r="AG798" s="2"/>
      <c r="AH798" s="2"/>
      <c r="AI798" s="2"/>
      <c r="AJ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6"/>
      <c r="AB799" s="2"/>
      <c r="AC799" s="2"/>
      <c r="AD799" s="2"/>
      <c r="AE799" s="2"/>
      <c r="AF799" s="2"/>
      <c r="AG799" s="2"/>
      <c r="AH799" s="2"/>
      <c r="AI799" s="2"/>
      <c r="AJ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6"/>
      <c r="AB800" s="2"/>
      <c r="AC800" s="2"/>
      <c r="AD800" s="2"/>
      <c r="AE800" s="2"/>
      <c r="AF800" s="2"/>
      <c r="AG800" s="2"/>
      <c r="AH800" s="2"/>
      <c r="AI800" s="2"/>
      <c r="AJ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6"/>
      <c r="AB801" s="2"/>
      <c r="AC801" s="2"/>
      <c r="AD801" s="2"/>
      <c r="AE801" s="2"/>
      <c r="AF801" s="2"/>
      <c r="AG801" s="2"/>
      <c r="AH801" s="2"/>
      <c r="AI801" s="2"/>
      <c r="AJ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6"/>
      <c r="AB802" s="2"/>
      <c r="AC802" s="2"/>
      <c r="AD802" s="2"/>
      <c r="AE802" s="2"/>
      <c r="AF802" s="2"/>
      <c r="AG802" s="2"/>
      <c r="AH802" s="2"/>
      <c r="AI802" s="2"/>
      <c r="AJ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6"/>
      <c r="AB803" s="2"/>
      <c r="AC803" s="2"/>
      <c r="AD803" s="2"/>
      <c r="AE803" s="2"/>
      <c r="AF803" s="2"/>
      <c r="AG803" s="2"/>
      <c r="AH803" s="2"/>
      <c r="AI803" s="2"/>
      <c r="AJ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6"/>
      <c r="AB804" s="2"/>
      <c r="AC804" s="2"/>
      <c r="AD804" s="2"/>
      <c r="AE804" s="2"/>
      <c r="AF804" s="2"/>
      <c r="AG804" s="2"/>
      <c r="AH804" s="2"/>
      <c r="AI804" s="2"/>
      <c r="AJ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6"/>
      <c r="AB805" s="2"/>
      <c r="AC805" s="2"/>
      <c r="AD805" s="2"/>
      <c r="AE805" s="2"/>
      <c r="AF805" s="2"/>
      <c r="AG805" s="2"/>
      <c r="AH805" s="2"/>
      <c r="AI805" s="2"/>
      <c r="AJ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6"/>
      <c r="AB806" s="2"/>
      <c r="AC806" s="2"/>
      <c r="AD806" s="2"/>
      <c r="AE806" s="2"/>
      <c r="AF806" s="2"/>
      <c r="AG806" s="2"/>
      <c r="AH806" s="2"/>
      <c r="AI806" s="2"/>
      <c r="AJ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6"/>
      <c r="AB807" s="2"/>
      <c r="AC807" s="2"/>
      <c r="AD807" s="2"/>
      <c r="AE807" s="2"/>
      <c r="AF807" s="2"/>
      <c r="AG807" s="2"/>
      <c r="AH807" s="2"/>
      <c r="AI807" s="2"/>
      <c r="AJ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6"/>
      <c r="AB808" s="2"/>
      <c r="AC808" s="2"/>
      <c r="AD808" s="2"/>
      <c r="AE808" s="2"/>
      <c r="AF808" s="2"/>
      <c r="AG808" s="2"/>
      <c r="AH808" s="2"/>
      <c r="AI808" s="2"/>
      <c r="AJ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6"/>
      <c r="AB809" s="2"/>
      <c r="AC809" s="2"/>
      <c r="AD809" s="2"/>
      <c r="AE809" s="2"/>
      <c r="AF809" s="2"/>
      <c r="AG809" s="2"/>
      <c r="AH809" s="2"/>
      <c r="AI809" s="2"/>
      <c r="AJ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6"/>
      <c r="AB810" s="2"/>
      <c r="AC810" s="2"/>
      <c r="AD810" s="2"/>
      <c r="AE810" s="2"/>
      <c r="AF810" s="2"/>
      <c r="AG810" s="2"/>
      <c r="AH810" s="2"/>
      <c r="AI810" s="2"/>
      <c r="AJ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6"/>
      <c r="AB811" s="2"/>
      <c r="AC811" s="2"/>
      <c r="AD811" s="2"/>
      <c r="AE811" s="2"/>
      <c r="AF811" s="2"/>
      <c r="AG811" s="2"/>
      <c r="AH811" s="2"/>
      <c r="AI811" s="2"/>
      <c r="AJ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6"/>
      <c r="AB812" s="2"/>
      <c r="AC812" s="2"/>
      <c r="AD812" s="2"/>
      <c r="AE812" s="2"/>
      <c r="AF812" s="2"/>
      <c r="AG812" s="2"/>
      <c r="AH812" s="2"/>
      <c r="AI812" s="2"/>
      <c r="AJ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6"/>
      <c r="AB813" s="2"/>
      <c r="AC813" s="2"/>
      <c r="AD813" s="2"/>
      <c r="AE813" s="2"/>
      <c r="AF813" s="2"/>
      <c r="AG813" s="2"/>
      <c r="AH813" s="2"/>
      <c r="AI813" s="2"/>
      <c r="AJ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6"/>
      <c r="AB814" s="2"/>
      <c r="AC814" s="2"/>
      <c r="AD814" s="2"/>
      <c r="AE814" s="2"/>
      <c r="AF814" s="2"/>
      <c r="AG814" s="2"/>
      <c r="AH814" s="2"/>
      <c r="AI814" s="2"/>
      <c r="AJ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6"/>
      <c r="AB815" s="2"/>
      <c r="AC815" s="2"/>
      <c r="AD815" s="2"/>
      <c r="AE815" s="2"/>
      <c r="AF815" s="2"/>
      <c r="AG815" s="2"/>
      <c r="AH815" s="2"/>
      <c r="AI815" s="2"/>
      <c r="AJ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6"/>
      <c r="AB816" s="2"/>
      <c r="AC816" s="2"/>
      <c r="AD816" s="2"/>
      <c r="AE816" s="2"/>
      <c r="AF816" s="2"/>
      <c r="AG816" s="2"/>
      <c r="AH816" s="2"/>
      <c r="AI816" s="2"/>
      <c r="AJ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6"/>
      <c r="AB817" s="2"/>
      <c r="AC817" s="2"/>
      <c r="AD817" s="2"/>
      <c r="AE817" s="2"/>
      <c r="AF817" s="2"/>
      <c r="AG817" s="2"/>
      <c r="AH817" s="2"/>
      <c r="AI817" s="2"/>
      <c r="AJ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6"/>
      <c r="AB818" s="2"/>
      <c r="AC818" s="2"/>
      <c r="AD818" s="2"/>
      <c r="AE818" s="2"/>
      <c r="AF818" s="2"/>
      <c r="AG818" s="2"/>
      <c r="AH818" s="2"/>
      <c r="AI818" s="2"/>
      <c r="AJ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6"/>
      <c r="AB819" s="2"/>
      <c r="AC819" s="2"/>
      <c r="AD819" s="2"/>
      <c r="AE819" s="2"/>
      <c r="AF819" s="2"/>
      <c r="AG819" s="2"/>
      <c r="AH819" s="2"/>
      <c r="AI819" s="2"/>
      <c r="AJ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6"/>
      <c r="AB820" s="2"/>
      <c r="AC820" s="2"/>
      <c r="AD820" s="2"/>
      <c r="AE820" s="2"/>
      <c r="AF820" s="2"/>
      <c r="AG820" s="2"/>
      <c r="AH820" s="2"/>
      <c r="AI820" s="2"/>
      <c r="AJ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6"/>
      <c r="AB821" s="2"/>
      <c r="AC821" s="2"/>
      <c r="AD821" s="2"/>
      <c r="AE821" s="2"/>
      <c r="AF821" s="2"/>
      <c r="AG821" s="2"/>
      <c r="AH821" s="2"/>
      <c r="AI821" s="2"/>
      <c r="AJ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6"/>
      <c r="AB822" s="2"/>
      <c r="AC822" s="2"/>
      <c r="AD822" s="2"/>
      <c r="AE822" s="2"/>
      <c r="AF822" s="2"/>
      <c r="AG822" s="2"/>
      <c r="AH822" s="2"/>
      <c r="AI822" s="2"/>
      <c r="AJ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6"/>
      <c r="AB823" s="2"/>
      <c r="AC823" s="2"/>
      <c r="AD823" s="2"/>
      <c r="AE823" s="2"/>
      <c r="AF823" s="2"/>
      <c r="AG823" s="2"/>
      <c r="AH823" s="2"/>
      <c r="AI823" s="2"/>
      <c r="AJ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6"/>
      <c r="AB824" s="2"/>
      <c r="AC824" s="2"/>
      <c r="AD824" s="2"/>
      <c r="AE824" s="2"/>
      <c r="AF824" s="2"/>
      <c r="AG824" s="2"/>
      <c r="AH824" s="2"/>
      <c r="AI824" s="2"/>
      <c r="AJ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6"/>
      <c r="AB825" s="2"/>
      <c r="AC825" s="2"/>
      <c r="AD825" s="2"/>
      <c r="AE825" s="2"/>
      <c r="AF825" s="2"/>
      <c r="AG825" s="2"/>
      <c r="AH825" s="2"/>
      <c r="AI825" s="2"/>
      <c r="AJ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6"/>
      <c r="AB826" s="2"/>
      <c r="AC826" s="2"/>
      <c r="AD826" s="2"/>
      <c r="AE826" s="2"/>
      <c r="AF826" s="2"/>
      <c r="AG826" s="2"/>
      <c r="AH826" s="2"/>
      <c r="AI826" s="2"/>
      <c r="AJ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6"/>
      <c r="AB827" s="2"/>
      <c r="AC827" s="2"/>
      <c r="AD827" s="2"/>
      <c r="AE827" s="2"/>
      <c r="AF827" s="2"/>
      <c r="AG827" s="2"/>
      <c r="AH827" s="2"/>
      <c r="AI827" s="2"/>
      <c r="AJ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6"/>
      <c r="AB828" s="2"/>
      <c r="AC828" s="2"/>
      <c r="AD828" s="2"/>
      <c r="AE828" s="2"/>
      <c r="AF828" s="2"/>
      <c r="AG828" s="2"/>
      <c r="AH828" s="2"/>
      <c r="AI828" s="2"/>
      <c r="AJ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6"/>
      <c r="AB829" s="2"/>
      <c r="AC829" s="2"/>
      <c r="AD829" s="2"/>
      <c r="AE829" s="2"/>
      <c r="AF829" s="2"/>
      <c r="AG829" s="2"/>
      <c r="AH829" s="2"/>
      <c r="AI829" s="2"/>
      <c r="AJ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6"/>
      <c r="AB830" s="2"/>
      <c r="AC830" s="2"/>
      <c r="AD830" s="2"/>
      <c r="AE830" s="2"/>
      <c r="AF830" s="2"/>
      <c r="AG830" s="2"/>
      <c r="AH830" s="2"/>
      <c r="AI830" s="2"/>
      <c r="AJ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6"/>
      <c r="AB831" s="2"/>
      <c r="AC831" s="2"/>
      <c r="AD831" s="2"/>
      <c r="AE831" s="2"/>
      <c r="AF831" s="2"/>
      <c r="AG831" s="2"/>
      <c r="AH831" s="2"/>
      <c r="AI831" s="2"/>
      <c r="AJ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6"/>
      <c r="AB832" s="2"/>
      <c r="AC832" s="2"/>
      <c r="AD832" s="2"/>
      <c r="AE832" s="2"/>
      <c r="AF832" s="2"/>
      <c r="AG832" s="2"/>
      <c r="AH832" s="2"/>
      <c r="AI832" s="2"/>
      <c r="AJ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6"/>
      <c r="AB833" s="2"/>
      <c r="AC833" s="2"/>
      <c r="AD833" s="2"/>
      <c r="AE833" s="2"/>
      <c r="AF833" s="2"/>
      <c r="AG833" s="2"/>
      <c r="AH833" s="2"/>
      <c r="AI833" s="2"/>
      <c r="AJ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6"/>
      <c r="AB834" s="2"/>
      <c r="AC834" s="2"/>
      <c r="AD834" s="2"/>
      <c r="AE834" s="2"/>
      <c r="AF834" s="2"/>
      <c r="AG834" s="2"/>
      <c r="AH834" s="2"/>
      <c r="AI834" s="2"/>
      <c r="AJ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6"/>
      <c r="AB835" s="2"/>
      <c r="AC835" s="2"/>
      <c r="AD835" s="2"/>
      <c r="AE835" s="2"/>
      <c r="AF835" s="2"/>
      <c r="AG835" s="2"/>
      <c r="AH835" s="2"/>
      <c r="AI835" s="2"/>
      <c r="AJ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6"/>
      <c r="AB836" s="2"/>
      <c r="AC836" s="2"/>
      <c r="AD836" s="2"/>
      <c r="AE836" s="2"/>
      <c r="AF836" s="2"/>
      <c r="AG836" s="2"/>
      <c r="AH836" s="2"/>
      <c r="AI836" s="2"/>
      <c r="AJ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6"/>
      <c r="AB837" s="2"/>
      <c r="AC837" s="2"/>
      <c r="AD837" s="2"/>
      <c r="AE837" s="2"/>
      <c r="AF837" s="2"/>
      <c r="AG837" s="2"/>
      <c r="AH837" s="2"/>
      <c r="AI837" s="2"/>
      <c r="AJ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6"/>
      <c r="AB838" s="2"/>
      <c r="AC838" s="2"/>
      <c r="AD838" s="2"/>
      <c r="AE838" s="2"/>
      <c r="AF838" s="2"/>
      <c r="AG838" s="2"/>
      <c r="AH838" s="2"/>
      <c r="AI838" s="2"/>
      <c r="AJ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6"/>
      <c r="AB839" s="2"/>
      <c r="AC839" s="2"/>
      <c r="AD839" s="2"/>
      <c r="AE839" s="2"/>
      <c r="AF839" s="2"/>
      <c r="AG839" s="2"/>
      <c r="AH839" s="2"/>
      <c r="AI839" s="2"/>
      <c r="AJ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6"/>
      <c r="AB840" s="2"/>
      <c r="AC840" s="2"/>
      <c r="AD840" s="2"/>
      <c r="AE840" s="2"/>
      <c r="AF840" s="2"/>
      <c r="AG840" s="2"/>
      <c r="AH840" s="2"/>
      <c r="AI840" s="2"/>
      <c r="AJ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6"/>
      <c r="AB841" s="2"/>
      <c r="AC841" s="2"/>
      <c r="AD841" s="2"/>
      <c r="AE841" s="2"/>
      <c r="AF841" s="2"/>
      <c r="AG841" s="2"/>
      <c r="AH841" s="2"/>
      <c r="AI841" s="2"/>
      <c r="AJ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6"/>
      <c r="AB842" s="2"/>
      <c r="AC842" s="2"/>
      <c r="AD842" s="2"/>
      <c r="AE842" s="2"/>
      <c r="AF842" s="2"/>
      <c r="AG842" s="2"/>
      <c r="AH842" s="2"/>
      <c r="AI842" s="2"/>
      <c r="AJ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6"/>
      <c r="AB843" s="2"/>
      <c r="AC843" s="2"/>
      <c r="AD843" s="2"/>
      <c r="AE843" s="2"/>
      <c r="AF843" s="2"/>
      <c r="AG843" s="2"/>
      <c r="AH843" s="2"/>
      <c r="AI843" s="2"/>
      <c r="AJ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6"/>
      <c r="AB844" s="2"/>
      <c r="AC844" s="2"/>
      <c r="AD844" s="2"/>
      <c r="AE844" s="2"/>
      <c r="AF844" s="2"/>
      <c r="AG844" s="2"/>
      <c r="AH844" s="2"/>
      <c r="AI844" s="2"/>
      <c r="AJ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6"/>
      <c r="AB845" s="2"/>
      <c r="AC845" s="2"/>
      <c r="AD845" s="2"/>
      <c r="AE845" s="2"/>
      <c r="AF845" s="2"/>
      <c r="AG845" s="2"/>
      <c r="AH845" s="2"/>
      <c r="AI845" s="2"/>
      <c r="AJ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6"/>
      <c r="AB846" s="2"/>
      <c r="AC846" s="2"/>
      <c r="AD846" s="2"/>
      <c r="AE846" s="2"/>
      <c r="AF846" s="2"/>
      <c r="AG846" s="2"/>
      <c r="AH846" s="2"/>
      <c r="AI846" s="2"/>
      <c r="AJ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6"/>
      <c r="AB847" s="2"/>
      <c r="AC847" s="2"/>
      <c r="AD847" s="2"/>
      <c r="AE847" s="2"/>
      <c r="AF847" s="2"/>
      <c r="AG847" s="2"/>
      <c r="AH847" s="2"/>
      <c r="AI847" s="2"/>
      <c r="AJ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6"/>
      <c r="AB848" s="2"/>
      <c r="AC848" s="2"/>
      <c r="AD848" s="2"/>
      <c r="AE848" s="2"/>
      <c r="AF848" s="2"/>
      <c r="AG848" s="2"/>
      <c r="AH848" s="2"/>
      <c r="AI848" s="2"/>
      <c r="AJ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6"/>
      <c r="AB849" s="2"/>
      <c r="AC849" s="2"/>
      <c r="AD849" s="2"/>
      <c r="AE849" s="2"/>
      <c r="AF849" s="2"/>
      <c r="AG849" s="2"/>
      <c r="AH849" s="2"/>
      <c r="AI849" s="2"/>
      <c r="AJ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6"/>
      <c r="AB850" s="2"/>
      <c r="AC850" s="2"/>
      <c r="AD850" s="2"/>
      <c r="AE850" s="2"/>
      <c r="AF850" s="2"/>
      <c r="AG850" s="2"/>
      <c r="AH850" s="2"/>
      <c r="AI850" s="2"/>
      <c r="AJ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6"/>
      <c r="AB851" s="2"/>
      <c r="AC851" s="2"/>
      <c r="AD851" s="2"/>
      <c r="AE851" s="2"/>
      <c r="AF851" s="2"/>
      <c r="AG851" s="2"/>
      <c r="AH851" s="2"/>
      <c r="AI851" s="2"/>
      <c r="AJ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6"/>
      <c r="AB852" s="2"/>
      <c r="AC852" s="2"/>
      <c r="AD852" s="2"/>
      <c r="AE852" s="2"/>
      <c r="AF852" s="2"/>
      <c r="AG852" s="2"/>
      <c r="AH852" s="2"/>
      <c r="AI852" s="2"/>
      <c r="AJ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6"/>
      <c r="AB853" s="2"/>
      <c r="AC853" s="2"/>
      <c r="AD853" s="2"/>
      <c r="AE853" s="2"/>
      <c r="AF853" s="2"/>
      <c r="AG853" s="2"/>
      <c r="AH853" s="2"/>
      <c r="AI853" s="2"/>
      <c r="AJ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6"/>
      <c r="AB854" s="2"/>
      <c r="AC854" s="2"/>
      <c r="AD854" s="2"/>
      <c r="AE854" s="2"/>
      <c r="AF854" s="2"/>
      <c r="AG854" s="2"/>
      <c r="AH854" s="2"/>
      <c r="AI854" s="2"/>
      <c r="AJ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6"/>
      <c r="AB855" s="2"/>
      <c r="AC855" s="2"/>
      <c r="AD855" s="2"/>
      <c r="AE855" s="2"/>
      <c r="AF855" s="2"/>
      <c r="AG855" s="2"/>
      <c r="AH855" s="2"/>
      <c r="AI855" s="2"/>
      <c r="AJ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6"/>
      <c r="AB856" s="2"/>
      <c r="AC856" s="2"/>
      <c r="AD856" s="2"/>
      <c r="AE856" s="2"/>
      <c r="AF856" s="2"/>
      <c r="AG856" s="2"/>
      <c r="AH856" s="2"/>
      <c r="AI856" s="2"/>
      <c r="AJ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6"/>
      <c r="AB857" s="2"/>
      <c r="AC857" s="2"/>
      <c r="AD857" s="2"/>
      <c r="AE857" s="2"/>
      <c r="AF857" s="2"/>
      <c r="AG857" s="2"/>
      <c r="AH857" s="2"/>
      <c r="AI857" s="2"/>
      <c r="AJ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6"/>
      <c r="AB858" s="2"/>
      <c r="AC858" s="2"/>
      <c r="AD858" s="2"/>
      <c r="AE858" s="2"/>
      <c r="AF858" s="2"/>
      <c r="AG858" s="2"/>
      <c r="AH858" s="2"/>
      <c r="AI858" s="2"/>
      <c r="AJ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6"/>
      <c r="AB859" s="2"/>
      <c r="AC859" s="2"/>
      <c r="AD859" s="2"/>
      <c r="AE859" s="2"/>
      <c r="AF859" s="2"/>
      <c r="AG859" s="2"/>
      <c r="AH859" s="2"/>
      <c r="AI859" s="2"/>
      <c r="AJ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6"/>
      <c r="AB860" s="2"/>
      <c r="AC860" s="2"/>
      <c r="AD860" s="2"/>
      <c r="AE860" s="2"/>
      <c r="AF860" s="2"/>
      <c r="AG860" s="2"/>
      <c r="AH860" s="2"/>
      <c r="AI860" s="2"/>
      <c r="AJ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6"/>
      <c r="AB861" s="2"/>
      <c r="AC861" s="2"/>
      <c r="AD861" s="2"/>
      <c r="AE861" s="2"/>
      <c r="AF861" s="2"/>
      <c r="AG861" s="2"/>
      <c r="AH861" s="2"/>
      <c r="AI861" s="2"/>
      <c r="AJ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6"/>
      <c r="AB862" s="2"/>
      <c r="AC862" s="2"/>
      <c r="AD862" s="2"/>
      <c r="AE862" s="2"/>
      <c r="AF862" s="2"/>
      <c r="AG862" s="2"/>
      <c r="AH862" s="2"/>
      <c r="AI862" s="2"/>
      <c r="AJ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6"/>
      <c r="AB863" s="2"/>
      <c r="AC863" s="2"/>
      <c r="AD863" s="2"/>
      <c r="AE863" s="2"/>
      <c r="AF863" s="2"/>
      <c r="AG863" s="2"/>
      <c r="AH863" s="2"/>
      <c r="AI863" s="2"/>
      <c r="AJ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6"/>
      <c r="AB864" s="2"/>
      <c r="AC864" s="2"/>
      <c r="AD864" s="2"/>
      <c r="AE864" s="2"/>
      <c r="AF864" s="2"/>
      <c r="AG864" s="2"/>
      <c r="AH864" s="2"/>
      <c r="AI864" s="2"/>
      <c r="AJ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6"/>
      <c r="AB865" s="2"/>
      <c r="AC865" s="2"/>
      <c r="AD865" s="2"/>
      <c r="AE865" s="2"/>
      <c r="AF865" s="2"/>
      <c r="AG865" s="2"/>
      <c r="AH865" s="2"/>
      <c r="AI865" s="2"/>
      <c r="AJ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6"/>
      <c r="AB866" s="2"/>
      <c r="AC866" s="2"/>
      <c r="AD866" s="2"/>
      <c r="AE866" s="2"/>
      <c r="AF866" s="2"/>
      <c r="AG866" s="2"/>
      <c r="AH866" s="2"/>
      <c r="AI866" s="2"/>
      <c r="AJ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6"/>
      <c r="AB867" s="2"/>
      <c r="AC867" s="2"/>
      <c r="AD867" s="2"/>
      <c r="AE867" s="2"/>
      <c r="AF867" s="2"/>
      <c r="AG867" s="2"/>
      <c r="AH867" s="2"/>
      <c r="AI867" s="2"/>
      <c r="AJ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6"/>
      <c r="AB868" s="2"/>
      <c r="AC868" s="2"/>
      <c r="AD868" s="2"/>
      <c r="AE868" s="2"/>
      <c r="AF868" s="2"/>
      <c r="AG868" s="2"/>
      <c r="AH868" s="2"/>
      <c r="AI868" s="2"/>
      <c r="AJ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6"/>
      <c r="AB869" s="2"/>
      <c r="AC869" s="2"/>
      <c r="AD869" s="2"/>
      <c r="AE869" s="2"/>
      <c r="AF869" s="2"/>
      <c r="AG869" s="2"/>
      <c r="AH869" s="2"/>
      <c r="AI869" s="2"/>
      <c r="AJ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6"/>
      <c r="AB870" s="2"/>
      <c r="AC870" s="2"/>
      <c r="AD870" s="2"/>
      <c r="AE870" s="2"/>
      <c r="AF870" s="2"/>
      <c r="AG870" s="2"/>
      <c r="AH870" s="2"/>
      <c r="AI870" s="2"/>
      <c r="AJ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6"/>
      <c r="AB871" s="2"/>
      <c r="AC871" s="2"/>
      <c r="AD871" s="2"/>
      <c r="AE871" s="2"/>
      <c r="AF871" s="2"/>
      <c r="AG871" s="2"/>
      <c r="AH871" s="2"/>
      <c r="AI871" s="2"/>
      <c r="AJ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6"/>
      <c r="AB872" s="2"/>
      <c r="AC872" s="2"/>
      <c r="AD872" s="2"/>
      <c r="AE872" s="2"/>
      <c r="AF872" s="2"/>
      <c r="AG872" s="2"/>
      <c r="AH872" s="2"/>
      <c r="AI872" s="2"/>
      <c r="AJ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6"/>
      <c r="AB873" s="2"/>
      <c r="AC873" s="2"/>
      <c r="AD873" s="2"/>
      <c r="AE873" s="2"/>
      <c r="AF873" s="2"/>
      <c r="AG873" s="2"/>
      <c r="AH873" s="2"/>
      <c r="AI873" s="2"/>
      <c r="AJ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6"/>
      <c r="AB874" s="2"/>
      <c r="AC874" s="2"/>
      <c r="AD874" s="2"/>
      <c r="AE874" s="2"/>
      <c r="AF874" s="2"/>
      <c r="AG874" s="2"/>
      <c r="AH874" s="2"/>
      <c r="AI874" s="2"/>
      <c r="AJ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6"/>
      <c r="AB875" s="2"/>
      <c r="AC875" s="2"/>
      <c r="AD875" s="2"/>
      <c r="AE875" s="2"/>
      <c r="AF875" s="2"/>
      <c r="AG875" s="2"/>
      <c r="AH875" s="2"/>
      <c r="AI875" s="2"/>
      <c r="AJ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6"/>
      <c r="AB876" s="2"/>
      <c r="AC876" s="2"/>
      <c r="AD876" s="2"/>
      <c r="AE876" s="2"/>
      <c r="AF876" s="2"/>
      <c r="AG876" s="2"/>
      <c r="AH876" s="2"/>
      <c r="AI876" s="2"/>
      <c r="AJ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6"/>
      <c r="AB877" s="2"/>
      <c r="AC877" s="2"/>
      <c r="AD877" s="2"/>
      <c r="AE877" s="2"/>
      <c r="AF877" s="2"/>
      <c r="AG877" s="2"/>
      <c r="AH877" s="2"/>
      <c r="AI877" s="2"/>
      <c r="AJ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6"/>
      <c r="AB878" s="2"/>
      <c r="AC878" s="2"/>
      <c r="AD878" s="2"/>
      <c r="AE878" s="2"/>
      <c r="AF878" s="2"/>
      <c r="AG878" s="2"/>
      <c r="AH878" s="2"/>
      <c r="AI878" s="2"/>
      <c r="AJ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6"/>
      <c r="AB879" s="2"/>
      <c r="AC879" s="2"/>
      <c r="AD879" s="2"/>
      <c r="AE879" s="2"/>
      <c r="AF879" s="2"/>
      <c r="AG879" s="2"/>
      <c r="AH879" s="2"/>
      <c r="AI879" s="2"/>
      <c r="AJ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6"/>
      <c r="AB880" s="2"/>
      <c r="AC880" s="2"/>
      <c r="AD880" s="2"/>
      <c r="AE880" s="2"/>
      <c r="AF880" s="2"/>
      <c r="AG880" s="2"/>
      <c r="AH880" s="2"/>
      <c r="AI880" s="2"/>
      <c r="AJ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6"/>
      <c r="AB881" s="2"/>
      <c r="AC881" s="2"/>
      <c r="AD881" s="2"/>
      <c r="AE881" s="2"/>
      <c r="AF881" s="2"/>
      <c r="AG881" s="2"/>
      <c r="AH881" s="2"/>
      <c r="AI881" s="2"/>
      <c r="AJ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6"/>
      <c r="AB882" s="2"/>
      <c r="AC882" s="2"/>
      <c r="AD882" s="2"/>
      <c r="AE882" s="2"/>
      <c r="AF882" s="2"/>
      <c r="AG882" s="2"/>
      <c r="AH882" s="2"/>
      <c r="AI882" s="2"/>
      <c r="AJ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6"/>
      <c r="AB883" s="2"/>
      <c r="AC883" s="2"/>
      <c r="AD883" s="2"/>
      <c r="AE883" s="2"/>
      <c r="AF883" s="2"/>
      <c r="AG883" s="2"/>
      <c r="AH883" s="2"/>
      <c r="AI883" s="2"/>
      <c r="AJ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6"/>
      <c r="AB884" s="2"/>
      <c r="AC884" s="2"/>
      <c r="AD884" s="2"/>
      <c r="AE884" s="2"/>
      <c r="AF884" s="2"/>
      <c r="AG884" s="2"/>
      <c r="AH884" s="2"/>
      <c r="AI884" s="2"/>
      <c r="AJ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6"/>
      <c r="AB885" s="2"/>
      <c r="AC885" s="2"/>
      <c r="AD885" s="2"/>
      <c r="AE885" s="2"/>
      <c r="AF885" s="2"/>
      <c r="AG885" s="2"/>
      <c r="AH885" s="2"/>
      <c r="AI885" s="2"/>
      <c r="AJ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6"/>
      <c r="AB886" s="2"/>
      <c r="AC886" s="2"/>
      <c r="AD886" s="2"/>
      <c r="AE886" s="2"/>
      <c r="AF886" s="2"/>
      <c r="AG886" s="2"/>
      <c r="AH886" s="2"/>
      <c r="AI886" s="2"/>
      <c r="AJ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6"/>
      <c r="AB887" s="2"/>
      <c r="AC887" s="2"/>
      <c r="AD887" s="2"/>
      <c r="AE887" s="2"/>
      <c r="AF887" s="2"/>
      <c r="AG887" s="2"/>
      <c r="AH887" s="2"/>
      <c r="AI887" s="2"/>
      <c r="AJ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6"/>
      <c r="AB888" s="2"/>
      <c r="AC888" s="2"/>
      <c r="AD888" s="2"/>
      <c r="AE888" s="2"/>
      <c r="AF888" s="2"/>
      <c r="AG888" s="2"/>
      <c r="AH888" s="2"/>
      <c r="AI888" s="2"/>
      <c r="AJ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6"/>
      <c r="AB889" s="2"/>
      <c r="AC889" s="2"/>
      <c r="AD889" s="2"/>
      <c r="AE889" s="2"/>
      <c r="AF889" s="2"/>
      <c r="AG889" s="2"/>
      <c r="AH889" s="2"/>
      <c r="AI889" s="2"/>
      <c r="AJ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6"/>
      <c r="AB890" s="2"/>
      <c r="AC890" s="2"/>
      <c r="AD890" s="2"/>
      <c r="AE890" s="2"/>
      <c r="AF890" s="2"/>
      <c r="AG890" s="2"/>
      <c r="AH890" s="2"/>
      <c r="AI890" s="2"/>
      <c r="AJ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6"/>
      <c r="AB891" s="2"/>
      <c r="AC891" s="2"/>
      <c r="AD891" s="2"/>
      <c r="AE891" s="2"/>
      <c r="AF891" s="2"/>
      <c r="AG891" s="2"/>
      <c r="AH891" s="2"/>
      <c r="AI891" s="2"/>
      <c r="AJ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6"/>
      <c r="AB892" s="2"/>
      <c r="AC892" s="2"/>
      <c r="AD892" s="2"/>
      <c r="AE892" s="2"/>
      <c r="AF892" s="2"/>
      <c r="AG892" s="2"/>
      <c r="AH892" s="2"/>
      <c r="AI892" s="2"/>
      <c r="AJ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6"/>
      <c r="AB893" s="2"/>
      <c r="AC893" s="2"/>
      <c r="AD893" s="2"/>
      <c r="AE893" s="2"/>
      <c r="AF893" s="2"/>
      <c r="AG893" s="2"/>
      <c r="AH893" s="2"/>
      <c r="AI893" s="2"/>
      <c r="AJ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6"/>
      <c r="AB894" s="2"/>
      <c r="AC894" s="2"/>
      <c r="AD894" s="2"/>
      <c r="AE894" s="2"/>
      <c r="AF894" s="2"/>
      <c r="AG894" s="2"/>
      <c r="AH894" s="2"/>
      <c r="AI894" s="2"/>
      <c r="AJ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6"/>
      <c r="AB895" s="2"/>
      <c r="AC895" s="2"/>
      <c r="AD895" s="2"/>
      <c r="AE895" s="2"/>
      <c r="AF895" s="2"/>
      <c r="AG895" s="2"/>
      <c r="AH895" s="2"/>
      <c r="AI895" s="2"/>
      <c r="AJ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6"/>
      <c r="AB896" s="2"/>
      <c r="AC896" s="2"/>
      <c r="AD896" s="2"/>
      <c r="AE896" s="2"/>
      <c r="AF896" s="2"/>
      <c r="AG896" s="2"/>
      <c r="AH896" s="2"/>
      <c r="AI896" s="2"/>
      <c r="AJ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6"/>
      <c r="AB897" s="2"/>
      <c r="AC897" s="2"/>
      <c r="AD897" s="2"/>
      <c r="AE897" s="2"/>
      <c r="AF897" s="2"/>
      <c r="AG897" s="2"/>
      <c r="AH897" s="2"/>
      <c r="AI897" s="2"/>
      <c r="AJ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6"/>
      <c r="AB898" s="2"/>
      <c r="AC898" s="2"/>
      <c r="AD898" s="2"/>
      <c r="AE898" s="2"/>
      <c r="AF898" s="2"/>
      <c r="AG898" s="2"/>
      <c r="AH898" s="2"/>
      <c r="AI898" s="2"/>
      <c r="AJ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6"/>
      <c r="AB899" s="2"/>
      <c r="AC899" s="2"/>
      <c r="AD899" s="2"/>
      <c r="AE899" s="2"/>
      <c r="AF899" s="2"/>
      <c r="AG899" s="2"/>
      <c r="AH899" s="2"/>
      <c r="AI899" s="2"/>
      <c r="AJ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6"/>
      <c r="AB900" s="2"/>
      <c r="AC900" s="2"/>
      <c r="AD900" s="2"/>
      <c r="AE900" s="2"/>
      <c r="AF900" s="2"/>
      <c r="AG900" s="2"/>
      <c r="AH900" s="2"/>
      <c r="AI900" s="2"/>
      <c r="AJ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6"/>
      <c r="AB901" s="2"/>
      <c r="AC901" s="2"/>
      <c r="AD901" s="2"/>
      <c r="AE901" s="2"/>
      <c r="AF901" s="2"/>
      <c r="AG901" s="2"/>
      <c r="AH901" s="2"/>
      <c r="AI901" s="2"/>
      <c r="AJ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6"/>
      <c r="AB902" s="2"/>
      <c r="AC902" s="2"/>
      <c r="AD902" s="2"/>
      <c r="AE902" s="2"/>
      <c r="AF902" s="2"/>
      <c r="AG902" s="2"/>
      <c r="AH902" s="2"/>
      <c r="AI902" s="2"/>
      <c r="AJ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6"/>
      <c r="AB903" s="2"/>
      <c r="AC903" s="2"/>
      <c r="AD903" s="2"/>
      <c r="AE903" s="2"/>
      <c r="AF903" s="2"/>
      <c r="AG903" s="2"/>
      <c r="AH903" s="2"/>
      <c r="AI903" s="2"/>
      <c r="AJ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6"/>
      <c r="AB904" s="2"/>
      <c r="AC904" s="2"/>
      <c r="AD904" s="2"/>
      <c r="AE904" s="2"/>
      <c r="AF904" s="2"/>
      <c r="AG904" s="2"/>
      <c r="AH904" s="2"/>
      <c r="AI904" s="2"/>
      <c r="AJ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6"/>
      <c r="AB905" s="2"/>
      <c r="AC905" s="2"/>
      <c r="AD905" s="2"/>
      <c r="AE905" s="2"/>
      <c r="AF905" s="2"/>
      <c r="AG905" s="2"/>
      <c r="AH905" s="2"/>
      <c r="AI905" s="2"/>
      <c r="AJ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6"/>
      <c r="AB906" s="2"/>
      <c r="AC906" s="2"/>
      <c r="AD906" s="2"/>
      <c r="AE906" s="2"/>
      <c r="AF906" s="2"/>
      <c r="AG906" s="2"/>
      <c r="AH906" s="2"/>
      <c r="AI906" s="2"/>
      <c r="AJ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6"/>
      <c r="AB907" s="2"/>
      <c r="AC907" s="2"/>
      <c r="AD907" s="2"/>
      <c r="AE907" s="2"/>
      <c r="AF907" s="2"/>
      <c r="AG907" s="2"/>
      <c r="AH907" s="2"/>
      <c r="AI907" s="2"/>
      <c r="AJ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6"/>
      <c r="AB908" s="2"/>
      <c r="AC908" s="2"/>
      <c r="AD908" s="2"/>
      <c r="AE908" s="2"/>
      <c r="AF908" s="2"/>
      <c r="AG908" s="2"/>
      <c r="AH908" s="2"/>
      <c r="AI908" s="2"/>
      <c r="AJ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6"/>
      <c r="AB909" s="2"/>
      <c r="AC909" s="2"/>
      <c r="AD909" s="2"/>
      <c r="AE909" s="2"/>
      <c r="AF909" s="2"/>
      <c r="AG909" s="2"/>
      <c r="AH909" s="2"/>
      <c r="AI909" s="2"/>
      <c r="AJ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6"/>
      <c r="AB910" s="2"/>
      <c r="AC910" s="2"/>
      <c r="AD910" s="2"/>
      <c r="AE910" s="2"/>
      <c r="AF910" s="2"/>
      <c r="AG910" s="2"/>
      <c r="AH910" s="2"/>
      <c r="AI910" s="2"/>
      <c r="AJ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6"/>
      <c r="AB911" s="2"/>
      <c r="AC911" s="2"/>
      <c r="AD911" s="2"/>
      <c r="AE911" s="2"/>
      <c r="AF911" s="2"/>
      <c r="AG911" s="2"/>
      <c r="AH911" s="2"/>
      <c r="AI911" s="2"/>
      <c r="AJ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6"/>
      <c r="AB912" s="2"/>
      <c r="AC912" s="2"/>
      <c r="AD912" s="2"/>
      <c r="AE912" s="2"/>
      <c r="AF912" s="2"/>
      <c r="AG912" s="2"/>
      <c r="AH912" s="2"/>
      <c r="AI912" s="2"/>
      <c r="AJ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6"/>
      <c r="AB913" s="2"/>
      <c r="AC913" s="2"/>
      <c r="AD913" s="2"/>
      <c r="AE913" s="2"/>
      <c r="AF913" s="2"/>
      <c r="AG913" s="2"/>
      <c r="AH913" s="2"/>
      <c r="AI913" s="2"/>
      <c r="AJ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6"/>
      <c r="AB914" s="2"/>
      <c r="AC914" s="2"/>
      <c r="AD914" s="2"/>
      <c r="AE914" s="2"/>
      <c r="AF914" s="2"/>
      <c r="AG914" s="2"/>
      <c r="AH914" s="2"/>
      <c r="AI914" s="2"/>
      <c r="AJ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6"/>
      <c r="AB915" s="2"/>
      <c r="AC915" s="2"/>
      <c r="AD915" s="2"/>
      <c r="AE915" s="2"/>
      <c r="AF915" s="2"/>
      <c r="AG915" s="2"/>
      <c r="AH915" s="2"/>
      <c r="AI915" s="2"/>
      <c r="AJ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6"/>
      <c r="AB916" s="2"/>
      <c r="AC916" s="2"/>
      <c r="AD916" s="2"/>
      <c r="AE916" s="2"/>
      <c r="AF916" s="2"/>
      <c r="AG916" s="2"/>
      <c r="AH916" s="2"/>
      <c r="AI916" s="2"/>
      <c r="AJ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6"/>
      <c r="AB917" s="2"/>
      <c r="AC917" s="2"/>
      <c r="AD917" s="2"/>
      <c r="AE917" s="2"/>
      <c r="AF917" s="2"/>
      <c r="AG917" s="2"/>
      <c r="AH917" s="2"/>
      <c r="AI917" s="2"/>
      <c r="AJ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6"/>
      <c r="AB918" s="2"/>
      <c r="AC918" s="2"/>
      <c r="AD918" s="2"/>
      <c r="AE918" s="2"/>
      <c r="AF918" s="2"/>
      <c r="AG918" s="2"/>
      <c r="AH918" s="2"/>
      <c r="AI918" s="2"/>
      <c r="AJ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6"/>
      <c r="AB919" s="2"/>
      <c r="AC919" s="2"/>
      <c r="AD919" s="2"/>
      <c r="AE919" s="2"/>
      <c r="AF919" s="2"/>
      <c r="AG919" s="2"/>
      <c r="AH919" s="2"/>
      <c r="AI919" s="2"/>
      <c r="AJ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6"/>
      <c r="AB920" s="2"/>
      <c r="AC920" s="2"/>
      <c r="AD920" s="2"/>
      <c r="AE920" s="2"/>
      <c r="AF920" s="2"/>
      <c r="AG920" s="2"/>
      <c r="AH920" s="2"/>
      <c r="AI920" s="2"/>
      <c r="AJ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6"/>
      <c r="AB921" s="2"/>
      <c r="AC921" s="2"/>
      <c r="AD921" s="2"/>
      <c r="AE921" s="2"/>
      <c r="AF921" s="2"/>
      <c r="AG921" s="2"/>
      <c r="AH921" s="2"/>
      <c r="AI921" s="2"/>
      <c r="AJ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6"/>
      <c r="AB922" s="2"/>
      <c r="AC922" s="2"/>
      <c r="AD922" s="2"/>
      <c r="AE922" s="2"/>
      <c r="AF922" s="2"/>
      <c r="AG922" s="2"/>
      <c r="AH922" s="2"/>
      <c r="AI922" s="2"/>
      <c r="AJ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6"/>
      <c r="AB923" s="2"/>
      <c r="AC923" s="2"/>
      <c r="AD923" s="2"/>
      <c r="AE923" s="2"/>
      <c r="AF923" s="2"/>
      <c r="AG923" s="2"/>
      <c r="AH923" s="2"/>
      <c r="AI923" s="2"/>
      <c r="AJ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6"/>
      <c r="AB924" s="2"/>
      <c r="AC924" s="2"/>
      <c r="AD924" s="2"/>
      <c r="AE924" s="2"/>
      <c r="AF924" s="2"/>
      <c r="AG924" s="2"/>
      <c r="AH924" s="2"/>
      <c r="AI924" s="2"/>
      <c r="AJ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6"/>
      <c r="AB925" s="2"/>
      <c r="AC925" s="2"/>
      <c r="AD925" s="2"/>
      <c r="AE925" s="2"/>
      <c r="AF925" s="2"/>
      <c r="AG925" s="2"/>
      <c r="AH925" s="2"/>
      <c r="AI925" s="2"/>
      <c r="AJ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6"/>
      <c r="AB926" s="2"/>
      <c r="AC926" s="2"/>
      <c r="AD926" s="2"/>
      <c r="AE926" s="2"/>
      <c r="AF926" s="2"/>
      <c r="AG926" s="2"/>
      <c r="AH926" s="2"/>
      <c r="AI926" s="2"/>
      <c r="AJ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6"/>
      <c r="AB927" s="2"/>
      <c r="AC927" s="2"/>
      <c r="AD927" s="2"/>
      <c r="AE927" s="2"/>
      <c r="AF927" s="2"/>
      <c r="AG927" s="2"/>
      <c r="AH927" s="2"/>
      <c r="AI927" s="2"/>
      <c r="AJ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6"/>
      <c r="AB928" s="2"/>
      <c r="AC928" s="2"/>
      <c r="AD928" s="2"/>
      <c r="AE928" s="2"/>
      <c r="AF928" s="2"/>
      <c r="AG928" s="2"/>
      <c r="AH928" s="2"/>
      <c r="AI928" s="2"/>
      <c r="AJ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6"/>
      <c r="AB929" s="2"/>
      <c r="AC929" s="2"/>
      <c r="AD929" s="2"/>
      <c r="AE929" s="2"/>
      <c r="AF929" s="2"/>
      <c r="AG929" s="2"/>
      <c r="AH929" s="2"/>
      <c r="AI929" s="2"/>
      <c r="AJ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6"/>
      <c r="AB930" s="2"/>
      <c r="AC930" s="2"/>
      <c r="AD930" s="2"/>
      <c r="AE930" s="2"/>
      <c r="AF930" s="2"/>
      <c r="AG930" s="2"/>
      <c r="AH930" s="2"/>
      <c r="AI930" s="2"/>
      <c r="AJ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6"/>
      <c r="AB931" s="2"/>
      <c r="AC931" s="2"/>
      <c r="AD931" s="2"/>
      <c r="AE931" s="2"/>
      <c r="AF931" s="2"/>
      <c r="AG931" s="2"/>
      <c r="AH931" s="2"/>
      <c r="AI931" s="2"/>
      <c r="AJ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6"/>
      <c r="AB932" s="2"/>
      <c r="AC932" s="2"/>
      <c r="AD932" s="2"/>
      <c r="AE932" s="2"/>
      <c r="AF932" s="2"/>
      <c r="AG932" s="2"/>
      <c r="AH932" s="2"/>
      <c r="AI932" s="2"/>
      <c r="AJ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6"/>
      <c r="AB933" s="2"/>
      <c r="AC933" s="2"/>
      <c r="AD933" s="2"/>
      <c r="AE933" s="2"/>
      <c r="AF933" s="2"/>
      <c r="AG933" s="2"/>
      <c r="AH933" s="2"/>
      <c r="AI933" s="2"/>
      <c r="AJ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6"/>
      <c r="AB934" s="2"/>
      <c r="AC934" s="2"/>
      <c r="AD934" s="2"/>
      <c r="AE934" s="2"/>
      <c r="AF934" s="2"/>
      <c r="AG934" s="2"/>
      <c r="AH934" s="2"/>
      <c r="AI934" s="2"/>
      <c r="AJ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6"/>
      <c r="AB935" s="2"/>
      <c r="AC935" s="2"/>
      <c r="AD935" s="2"/>
      <c r="AE935" s="2"/>
      <c r="AF935" s="2"/>
      <c r="AG935" s="2"/>
      <c r="AH935" s="2"/>
      <c r="AI935" s="2"/>
      <c r="AJ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6"/>
      <c r="AB936" s="2"/>
      <c r="AC936" s="2"/>
      <c r="AD936" s="2"/>
      <c r="AE936" s="2"/>
      <c r="AF936" s="2"/>
      <c r="AG936" s="2"/>
      <c r="AH936" s="2"/>
      <c r="AI936" s="2"/>
      <c r="AJ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6"/>
      <c r="AB937" s="2"/>
      <c r="AC937" s="2"/>
      <c r="AD937" s="2"/>
      <c r="AE937" s="2"/>
      <c r="AF937" s="2"/>
      <c r="AG937" s="2"/>
      <c r="AH937" s="2"/>
      <c r="AI937" s="2"/>
      <c r="AJ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6"/>
      <c r="AB938" s="2"/>
      <c r="AC938" s="2"/>
      <c r="AD938" s="2"/>
      <c r="AE938" s="2"/>
      <c r="AF938" s="2"/>
      <c r="AG938" s="2"/>
      <c r="AH938" s="2"/>
      <c r="AI938" s="2"/>
      <c r="AJ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6"/>
      <c r="AB939" s="2"/>
      <c r="AC939" s="2"/>
      <c r="AD939" s="2"/>
      <c r="AE939" s="2"/>
      <c r="AF939" s="2"/>
      <c r="AG939" s="2"/>
      <c r="AH939" s="2"/>
      <c r="AI939" s="2"/>
      <c r="AJ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6"/>
      <c r="AB940" s="2"/>
      <c r="AC940" s="2"/>
      <c r="AD940" s="2"/>
      <c r="AE940" s="2"/>
      <c r="AF940" s="2"/>
      <c r="AG940" s="2"/>
      <c r="AH940" s="2"/>
      <c r="AI940" s="2"/>
      <c r="AJ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6"/>
      <c r="AB941" s="2"/>
      <c r="AC941" s="2"/>
      <c r="AD941" s="2"/>
      <c r="AE941" s="2"/>
      <c r="AF941" s="2"/>
      <c r="AG941" s="2"/>
      <c r="AH941" s="2"/>
      <c r="AI941" s="2"/>
      <c r="AJ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6"/>
      <c r="AB942" s="2"/>
      <c r="AC942" s="2"/>
      <c r="AD942" s="2"/>
      <c r="AE942" s="2"/>
      <c r="AF942" s="2"/>
      <c r="AG942" s="2"/>
      <c r="AH942" s="2"/>
      <c r="AI942" s="2"/>
      <c r="AJ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6"/>
      <c r="AB943" s="2"/>
      <c r="AC943" s="2"/>
      <c r="AD943" s="2"/>
      <c r="AE943" s="2"/>
      <c r="AF943" s="2"/>
      <c r="AG943" s="2"/>
      <c r="AH943" s="2"/>
      <c r="AI943" s="2"/>
      <c r="AJ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6"/>
      <c r="AB944" s="2"/>
      <c r="AC944" s="2"/>
      <c r="AD944" s="2"/>
      <c r="AE944" s="2"/>
      <c r="AF944" s="2"/>
      <c r="AG944" s="2"/>
      <c r="AH944" s="2"/>
      <c r="AI944" s="2"/>
      <c r="AJ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6"/>
      <c r="AB945" s="2"/>
      <c r="AC945" s="2"/>
      <c r="AD945" s="2"/>
      <c r="AE945" s="2"/>
      <c r="AF945" s="2"/>
      <c r="AG945" s="2"/>
      <c r="AH945" s="2"/>
      <c r="AI945" s="2"/>
      <c r="AJ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6"/>
      <c r="AB946" s="2"/>
      <c r="AC946" s="2"/>
      <c r="AD946" s="2"/>
      <c r="AE946" s="2"/>
      <c r="AF946" s="2"/>
      <c r="AG946" s="2"/>
      <c r="AH946" s="2"/>
      <c r="AI946" s="2"/>
      <c r="AJ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6"/>
      <c r="AB947" s="2"/>
      <c r="AC947" s="2"/>
      <c r="AD947" s="2"/>
      <c r="AE947" s="2"/>
      <c r="AF947" s="2"/>
      <c r="AG947" s="2"/>
      <c r="AH947" s="2"/>
      <c r="AI947" s="2"/>
      <c r="AJ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6"/>
      <c r="AB948" s="2"/>
      <c r="AC948" s="2"/>
      <c r="AD948" s="2"/>
      <c r="AE948" s="2"/>
      <c r="AF948" s="2"/>
      <c r="AG948" s="2"/>
      <c r="AH948" s="2"/>
      <c r="AI948" s="2"/>
      <c r="AJ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6"/>
      <c r="AB949" s="2"/>
      <c r="AC949" s="2"/>
      <c r="AD949" s="2"/>
      <c r="AE949" s="2"/>
      <c r="AF949" s="2"/>
      <c r="AG949" s="2"/>
      <c r="AH949" s="2"/>
      <c r="AI949" s="2"/>
      <c r="AJ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6"/>
      <c r="AB950" s="2"/>
      <c r="AC950" s="2"/>
      <c r="AD950" s="2"/>
      <c r="AE950" s="2"/>
      <c r="AF950" s="2"/>
      <c r="AG950" s="2"/>
      <c r="AH950" s="2"/>
      <c r="AI950" s="2"/>
      <c r="AJ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6"/>
      <c r="AB951" s="2"/>
      <c r="AC951" s="2"/>
      <c r="AD951" s="2"/>
      <c r="AE951" s="2"/>
      <c r="AF951" s="2"/>
      <c r="AG951" s="2"/>
      <c r="AH951" s="2"/>
      <c r="AI951" s="2"/>
      <c r="AJ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6"/>
      <c r="AB952" s="2"/>
      <c r="AC952" s="2"/>
      <c r="AD952" s="2"/>
      <c r="AE952" s="2"/>
      <c r="AF952" s="2"/>
      <c r="AG952" s="2"/>
      <c r="AH952" s="2"/>
      <c r="AI952" s="2"/>
      <c r="AJ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6"/>
      <c r="AB953" s="2"/>
      <c r="AC953" s="2"/>
      <c r="AD953" s="2"/>
      <c r="AE953" s="2"/>
      <c r="AF953" s="2"/>
      <c r="AG953" s="2"/>
      <c r="AH953" s="2"/>
      <c r="AI953" s="2"/>
      <c r="AJ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6"/>
      <c r="AB954" s="2"/>
      <c r="AC954" s="2"/>
      <c r="AD954" s="2"/>
      <c r="AE954" s="2"/>
      <c r="AF954" s="2"/>
      <c r="AG954" s="2"/>
      <c r="AH954" s="2"/>
      <c r="AI954" s="2"/>
      <c r="AJ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6"/>
      <c r="AB955" s="2"/>
      <c r="AC955" s="2"/>
      <c r="AD955" s="2"/>
      <c r="AE955" s="2"/>
      <c r="AF955" s="2"/>
      <c r="AG955" s="2"/>
      <c r="AH955" s="2"/>
      <c r="AI955" s="2"/>
      <c r="AJ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6"/>
      <c r="AB956" s="2"/>
      <c r="AC956" s="2"/>
      <c r="AD956" s="2"/>
      <c r="AE956" s="2"/>
      <c r="AF956" s="2"/>
      <c r="AG956" s="2"/>
      <c r="AH956" s="2"/>
      <c r="AI956" s="2"/>
      <c r="AJ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6"/>
      <c r="AB957" s="2"/>
      <c r="AC957" s="2"/>
      <c r="AD957" s="2"/>
      <c r="AE957" s="2"/>
      <c r="AF957" s="2"/>
      <c r="AG957" s="2"/>
      <c r="AH957" s="2"/>
      <c r="AI957" s="2"/>
      <c r="AJ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6"/>
      <c r="AB958" s="2"/>
      <c r="AC958" s="2"/>
      <c r="AD958" s="2"/>
      <c r="AE958" s="2"/>
      <c r="AF958" s="2"/>
      <c r="AG958" s="2"/>
      <c r="AH958" s="2"/>
      <c r="AI958" s="2"/>
      <c r="AJ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6"/>
      <c r="AB959" s="2"/>
      <c r="AC959" s="2"/>
      <c r="AD959" s="2"/>
      <c r="AE959" s="2"/>
      <c r="AF959" s="2"/>
      <c r="AG959" s="2"/>
      <c r="AH959" s="2"/>
      <c r="AI959" s="2"/>
      <c r="AJ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6"/>
      <c r="AB960" s="2"/>
      <c r="AC960" s="2"/>
      <c r="AD960" s="2"/>
      <c r="AE960" s="2"/>
      <c r="AF960" s="2"/>
      <c r="AG960" s="2"/>
      <c r="AH960" s="2"/>
      <c r="AI960" s="2"/>
      <c r="AJ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6"/>
      <c r="AB961" s="2"/>
      <c r="AC961" s="2"/>
      <c r="AD961" s="2"/>
      <c r="AE961" s="2"/>
      <c r="AF961" s="2"/>
      <c r="AG961" s="2"/>
      <c r="AH961" s="2"/>
      <c r="AI961" s="2"/>
      <c r="AJ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6"/>
      <c r="AB962" s="2"/>
      <c r="AC962" s="2"/>
      <c r="AD962" s="2"/>
      <c r="AE962" s="2"/>
      <c r="AF962" s="2"/>
      <c r="AG962" s="2"/>
      <c r="AH962" s="2"/>
      <c r="AI962" s="2"/>
      <c r="AJ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6"/>
      <c r="AB963" s="2"/>
      <c r="AC963" s="2"/>
      <c r="AD963" s="2"/>
      <c r="AE963" s="2"/>
      <c r="AF963" s="2"/>
      <c r="AG963" s="2"/>
      <c r="AH963" s="2"/>
      <c r="AI963" s="2"/>
      <c r="AJ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6"/>
      <c r="AB964" s="2"/>
      <c r="AC964" s="2"/>
      <c r="AD964" s="2"/>
      <c r="AE964" s="2"/>
      <c r="AF964" s="2"/>
      <c r="AG964" s="2"/>
      <c r="AH964" s="2"/>
      <c r="AI964" s="2"/>
      <c r="AJ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6"/>
      <c r="AB965" s="2"/>
      <c r="AC965" s="2"/>
      <c r="AD965" s="2"/>
      <c r="AE965" s="2"/>
      <c r="AF965" s="2"/>
      <c r="AG965" s="2"/>
      <c r="AH965" s="2"/>
      <c r="AI965" s="2"/>
      <c r="AJ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6"/>
      <c r="AB966" s="2"/>
      <c r="AC966" s="2"/>
      <c r="AD966" s="2"/>
      <c r="AE966" s="2"/>
      <c r="AF966" s="2"/>
      <c r="AG966" s="2"/>
      <c r="AH966" s="2"/>
      <c r="AI966" s="2"/>
      <c r="AJ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6"/>
      <c r="AB967" s="2"/>
      <c r="AC967" s="2"/>
      <c r="AD967" s="2"/>
      <c r="AE967" s="2"/>
      <c r="AF967" s="2"/>
      <c r="AG967" s="2"/>
      <c r="AH967" s="2"/>
      <c r="AI967" s="2"/>
      <c r="AJ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6"/>
      <c r="AB968" s="2"/>
      <c r="AC968" s="2"/>
      <c r="AD968" s="2"/>
      <c r="AE968" s="2"/>
      <c r="AF968" s="2"/>
      <c r="AG968" s="2"/>
      <c r="AH968" s="2"/>
      <c r="AI968" s="2"/>
      <c r="AJ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6"/>
      <c r="AB969" s="2"/>
      <c r="AC969" s="2"/>
      <c r="AD969" s="2"/>
      <c r="AE969" s="2"/>
      <c r="AF969" s="2"/>
      <c r="AG969" s="2"/>
      <c r="AH969" s="2"/>
      <c r="AI969" s="2"/>
      <c r="AJ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6"/>
      <c r="AB970" s="2"/>
      <c r="AC970" s="2"/>
      <c r="AD970" s="2"/>
      <c r="AE970" s="2"/>
      <c r="AF970" s="2"/>
      <c r="AG970" s="2"/>
      <c r="AH970" s="2"/>
      <c r="AI970" s="2"/>
      <c r="AJ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6"/>
      <c r="AB971" s="2"/>
      <c r="AC971" s="2"/>
      <c r="AD971" s="2"/>
      <c r="AE971" s="2"/>
      <c r="AF971" s="2"/>
      <c r="AG971" s="2"/>
      <c r="AH971" s="2"/>
      <c r="AI971" s="2"/>
      <c r="AJ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6"/>
      <c r="AB972" s="2"/>
      <c r="AC972" s="2"/>
      <c r="AD972" s="2"/>
      <c r="AE972" s="2"/>
      <c r="AF972" s="2"/>
      <c r="AG972" s="2"/>
      <c r="AH972" s="2"/>
      <c r="AI972" s="2"/>
      <c r="AJ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6"/>
      <c r="AB973" s="2"/>
      <c r="AC973" s="2"/>
      <c r="AD973" s="2"/>
      <c r="AE973" s="2"/>
      <c r="AF973" s="2"/>
      <c r="AG973" s="2"/>
      <c r="AH973" s="2"/>
      <c r="AI973" s="2"/>
      <c r="AJ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6"/>
      <c r="AB974" s="2"/>
      <c r="AC974" s="2"/>
      <c r="AD974" s="2"/>
      <c r="AE974" s="2"/>
      <c r="AF974" s="2"/>
      <c r="AG974" s="2"/>
      <c r="AH974" s="2"/>
      <c r="AI974" s="2"/>
      <c r="AJ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6"/>
      <c r="AB975" s="2"/>
      <c r="AC975" s="2"/>
      <c r="AD975" s="2"/>
      <c r="AE975" s="2"/>
      <c r="AF975" s="2"/>
      <c r="AG975" s="2"/>
      <c r="AH975" s="2"/>
      <c r="AI975" s="2"/>
      <c r="AJ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6"/>
      <c r="AB976" s="2"/>
      <c r="AC976" s="2"/>
      <c r="AD976" s="2"/>
      <c r="AE976" s="2"/>
      <c r="AF976" s="2"/>
      <c r="AG976" s="2"/>
      <c r="AH976" s="2"/>
      <c r="AI976" s="2"/>
      <c r="AJ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6"/>
      <c r="AB977" s="2"/>
      <c r="AC977" s="2"/>
      <c r="AD977" s="2"/>
      <c r="AE977" s="2"/>
      <c r="AF977" s="2"/>
      <c r="AG977" s="2"/>
      <c r="AH977" s="2"/>
      <c r="AI977" s="2"/>
      <c r="AJ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6"/>
      <c r="AB978" s="2"/>
      <c r="AC978" s="2"/>
      <c r="AD978" s="2"/>
      <c r="AE978" s="2"/>
      <c r="AF978" s="2"/>
      <c r="AG978" s="2"/>
      <c r="AH978" s="2"/>
      <c r="AI978" s="2"/>
      <c r="AJ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6"/>
      <c r="AB979" s="2"/>
      <c r="AC979" s="2"/>
      <c r="AD979" s="2"/>
      <c r="AE979" s="2"/>
      <c r="AF979" s="2"/>
      <c r="AG979" s="2"/>
      <c r="AH979" s="2"/>
      <c r="AI979" s="2"/>
      <c r="AJ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6"/>
      <c r="AB980" s="2"/>
      <c r="AC980" s="2"/>
      <c r="AD980" s="2"/>
      <c r="AE980" s="2"/>
      <c r="AF980" s="2"/>
      <c r="AG980" s="2"/>
      <c r="AH980" s="2"/>
      <c r="AI980" s="2"/>
      <c r="AJ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6"/>
      <c r="AB981" s="2"/>
      <c r="AC981" s="2"/>
      <c r="AD981" s="2"/>
      <c r="AE981" s="2"/>
      <c r="AF981" s="2"/>
      <c r="AG981" s="2"/>
      <c r="AH981" s="2"/>
      <c r="AI981" s="2"/>
      <c r="AJ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6"/>
      <c r="AB982" s="2"/>
      <c r="AC982" s="2"/>
      <c r="AD982" s="2"/>
      <c r="AE982" s="2"/>
      <c r="AF982" s="2"/>
      <c r="AG982" s="2"/>
      <c r="AH982" s="2"/>
      <c r="AI982" s="2"/>
      <c r="AJ982" s="2"/>
    </row>
  </sheetData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51" width="8.83"/>
  </cols>
  <sheetData>
    <row r="1" ht="9.75" customHeight="1">
      <c r="A1" s="18" t="s">
        <v>144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59">
        <v>9014.0</v>
      </c>
      <c r="C3" s="59">
        <v>9579.0</v>
      </c>
      <c r="D3" s="59">
        <v>10219.0</v>
      </c>
      <c r="E3" s="59">
        <v>10600.0</v>
      </c>
      <c r="F3" s="59">
        <v>10828.0</v>
      </c>
      <c r="G3" s="59">
        <v>11297.0</v>
      </c>
      <c r="H3" s="59">
        <v>11156.0</v>
      </c>
      <c r="I3" s="59">
        <v>11185.0</v>
      </c>
      <c r="J3" s="59">
        <v>10946.0</v>
      </c>
      <c r="K3" s="59">
        <v>10461.0</v>
      </c>
      <c r="L3" s="59">
        <v>10008.0</v>
      </c>
      <c r="M3" s="59">
        <v>9736.0</v>
      </c>
      <c r="N3" s="59">
        <v>9863.0</v>
      </c>
      <c r="O3" s="59">
        <v>10274.0</v>
      </c>
      <c r="P3" s="59">
        <v>10136.0</v>
      </c>
      <c r="Q3" s="59">
        <v>10170.0</v>
      </c>
      <c r="R3" s="59">
        <v>10181.0</v>
      </c>
      <c r="S3" s="59">
        <v>10199.0</v>
      </c>
      <c r="T3" s="59">
        <v>10247.0</v>
      </c>
      <c r="U3" s="59">
        <v>10509.0</v>
      </c>
      <c r="V3" s="59">
        <v>10580.0</v>
      </c>
      <c r="W3" s="59">
        <v>10231.0</v>
      </c>
      <c r="X3" s="59">
        <v>9944.0</v>
      </c>
      <c r="Y3" s="59">
        <v>9765.0</v>
      </c>
      <c r="Z3" s="59">
        <v>9159.0</v>
      </c>
      <c r="AA3" s="59">
        <v>8914.0</v>
      </c>
      <c r="AB3" s="59">
        <v>9076.0</v>
      </c>
      <c r="AC3" s="59">
        <v>8868.0</v>
      </c>
      <c r="AD3" s="59">
        <v>8583.0</v>
      </c>
      <c r="AE3" s="59">
        <v>8389.0</v>
      </c>
      <c r="AF3" s="59">
        <v>8322.0</v>
      </c>
      <c r="AG3" s="59">
        <v>8295.0</v>
      </c>
      <c r="AH3" s="59">
        <v>8269.0</v>
      </c>
      <c r="AI3" s="59">
        <v>8011.0</v>
      </c>
      <c r="AJ3" s="59">
        <v>7731.0</v>
      </c>
      <c r="AK3" s="59">
        <v>7733.604</v>
      </c>
      <c r="AL3" s="59">
        <v>7670.40099999999</v>
      </c>
      <c r="AM3" s="59">
        <v>7626.078</v>
      </c>
      <c r="AN3" s="59">
        <v>7362.06999999999</v>
      </c>
      <c r="AO3" s="59">
        <v>7244.14599999999</v>
      </c>
      <c r="AP3" s="59">
        <v>6902.743</v>
      </c>
      <c r="AQ3" s="59">
        <v>6827.554</v>
      </c>
      <c r="AR3" s="59">
        <v>6861.947</v>
      </c>
      <c r="AS3" s="59">
        <v>6783.371</v>
      </c>
      <c r="AT3" s="59">
        <v>7262.877</v>
      </c>
      <c r="AU3" s="59">
        <v>7551.715</v>
      </c>
      <c r="AV3" s="59">
        <v>7868.0</v>
      </c>
      <c r="AW3" s="60">
        <v>8905.0</v>
      </c>
      <c r="AX3" s="16">
        <v>0.13930317759514</v>
      </c>
      <c r="AY3" s="16">
        <v>0.0958855599165</v>
      </c>
    </row>
    <row r="4" ht="9.75" customHeight="1">
      <c r="A4" s="18" t="s">
        <v>68</v>
      </c>
      <c r="B4" s="59">
        <v>920.0</v>
      </c>
      <c r="C4" s="59">
        <v>1012.0</v>
      </c>
      <c r="D4" s="59">
        <v>1106.0</v>
      </c>
      <c r="E4" s="59">
        <v>1194.0</v>
      </c>
      <c r="F4" s="59">
        <v>1306.0</v>
      </c>
      <c r="G4" s="59">
        <v>1473.0</v>
      </c>
      <c r="H4" s="59">
        <v>1582.0</v>
      </c>
      <c r="I4" s="59">
        <v>1829.0</v>
      </c>
      <c r="J4" s="59">
        <v>2114.0</v>
      </c>
      <c r="K4" s="59">
        <v>1993.0</v>
      </c>
      <c r="L4" s="59">
        <v>1735.0</v>
      </c>
      <c r="M4" s="59">
        <v>1598.0</v>
      </c>
      <c r="N4" s="59">
        <v>1608.0</v>
      </c>
      <c r="O4" s="59">
        <v>1597.0</v>
      </c>
      <c r="P4" s="59">
        <v>1835.0</v>
      </c>
      <c r="Q4" s="59">
        <v>1764.0</v>
      </c>
      <c r="R4" s="59">
        <v>1610.0</v>
      </c>
      <c r="S4" s="59">
        <v>1590.0</v>
      </c>
      <c r="T4" s="59">
        <v>1661.0</v>
      </c>
      <c r="U4" s="59">
        <v>1775.0</v>
      </c>
      <c r="V4" s="59">
        <v>1812.79521099365</v>
      </c>
      <c r="W4" s="59">
        <v>1805.11746164192</v>
      </c>
      <c r="X4" s="59">
        <v>1908.7699482158</v>
      </c>
      <c r="Y4" s="59">
        <v>2002.41851398741</v>
      </c>
      <c r="Z4" s="59">
        <v>1961.45622826868</v>
      </c>
      <c r="AA4" s="59">
        <v>1967.73567110496</v>
      </c>
      <c r="AB4" s="59">
        <v>1983.5053432645</v>
      </c>
      <c r="AC4" s="59">
        <v>2065.5790598282</v>
      </c>
      <c r="AD4" s="59">
        <v>2189.01030279523</v>
      </c>
      <c r="AE4" s="59">
        <v>2281.33478880381</v>
      </c>
      <c r="AF4" s="59">
        <v>2402.12781289982</v>
      </c>
      <c r="AG4" s="59">
        <v>2479.91742360247</v>
      </c>
      <c r="AH4" s="59">
        <v>2587.59028284439</v>
      </c>
      <c r="AI4" s="59">
        <v>2672.38133911371</v>
      </c>
      <c r="AJ4" s="59">
        <v>2604.39959497769</v>
      </c>
      <c r="AK4" s="59">
        <v>2703.3984653122898</v>
      </c>
      <c r="AL4" s="59">
        <v>2727.98569757785</v>
      </c>
      <c r="AM4" s="59">
        <v>2858.15893143824</v>
      </c>
      <c r="AN4" s="59">
        <v>3003.49664051668</v>
      </c>
      <c r="AO4" s="59">
        <v>3079.89347562996</v>
      </c>
      <c r="AP4" s="59">
        <v>3040.90809017394</v>
      </c>
      <c r="AQ4" s="59">
        <v>3208.38937954237</v>
      </c>
      <c r="AR4" s="59">
        <v>3290.19138392883</v>
      </c>
      <c r="AS4" s="59">
        <v>3207.03014197696</v>
      </c>
      <c r="AT4" s="59">
        <v>3202.40975124617</v>
      </c>
      <c r="AU4" s="59">
        <v>3332.10047907689</v>
      </c>
      <c r="AV4" s="59">
        <v>3526.32638837534</v>
      </c>
      <c r="AW4" s="60">
        <v>3740.94189539553</v>
      </c>
      <c r="AX4" s="16">
        <v>0.0683222413063</v>
      </c>
      <c r="AY4" s="16">
        <v>0.04432526603341</v>
      </c>
    </row>
    <row r="5" ht="9.75" customHeight="1">
      <c r="A5" s="18" t="s">
        <v>70</v>
      </c>
      <c r="B5" s="59">
        <v>362.0</v>
      </c>
      <c r="C5" s="59">
        <v>370.0</v>
      </c>
      <c r="D5" s="59">
        <v>411.0</v>
      </c>
      <c r="E5" s="59">
        <v>439.0</v>
      </c>
      <c r="F5" s="59">
        <v>461.0</v>
      </c>
      <c r="G5" s="59">
        <v>487.0</v>
      </c>
      <c r="H5" s="59">
        <v>486.0</v>
      </c>
      <c r="I5" s="59">
        <v>506.0</v>
      </c>
      <c r="J5" s="59">
        <v>525.0</v>
      </c>
      <c r="K5" s="59">
        <v>653.0</v>
      </c>
      <c r="L5" s="59">
        <v>806.0</v>
      </c>
      <c r="M5" s="59">
        <v>894.0</v>
      </c>
      <c r="N5" s="59">
        <v>1085.0</v>
      </c>
      <c r="O5" s="59">
        <v>1327.0</v>
      </c>
      <c r="P5" s="59">
        <v>1607.0</v>
      </c>
      <c r="Q5" s="59">
        <v>2129.0</v>
      </c>
      <c r="R5" s="59">
        <v>2553.0</v>
      </c>
      <c r="S5" s="59">
        <v>3001.0</v>
      </c>
      <c r="T5" s="59">
        <v>2930.0</v>
      </c>
      <c r="U5" s="59">
        <v>2942.0</v>
      </c>
      <c r="V5" s="59">
        <v>2912.0</v>
      </c>
      <c r="W5" s="59">
        <v>2758.0</v>
      </c>
      <c r="X5" s="59">
        <v>2879.0</v>
      </c>
      <c r="Y5" s="59">
        <v>2877.0</v>
      </c>
      <c r="Z5" s="59">
        <v>2897.0</v>
      </c>
      <c r="AA5" s="59">
        <v>2940.77692876799</v>
      </c>
      <c r="AB5" s="59">
        <v>3099.631421918</v>
      </c>
      <c r="AC5" s="59">
        <v>3098.27303278699</v>
      </c>
      <c r="AD5" s="59">
        <v>3115.344899479</v>
      </c>
      <c r="AE5" s="59">
        <v>3135.95561931499</v>
      </c>
      <c r="AF5" s="59">
        <v>3054.768085989</v>
      </c>
      <c r="AG5" s="59">
        <v>3270.057022005</v>
      </c>
      <c r="AH5" s="59">
        <v>3408.6261214</v>
      </c>
      <c r="AI5" s="59">
        <v>3498.55562350999</v>
      </c>
      <c r="AJ5" s="59">
        <v>3351.690313767</v>
      </c>
      <c r="AK5" s="59">
        <v>3455.865097563</v>
      </c>
      <c r="AL5" s="59">
        <v>3568.036422427</v>
      </c>
      <c r="AM5" s="59">
        <v>3592.59901430699</v>
      </c>
      <c r="AN5" s="59">
        <v>3794.69596894499</v>
      </c>
      <c r="AO5" s="59">
        <v>3830.098305396</v>
      </c>
      <c r="AP5" s="59">
        <v>3765.648654945</v>
      </c>
      <c r="AQ5" s="59">
        <v>3689.07867945999</v>
      </c>
      <c r="AR5" s="59">
        <v>3478.609820956</v>
      </c>
      <c r="AS5" s="59">
        <v>3165.375975437</v>
      </c>
      <c r="AT5" s="59">
        <v>2978.48120903299</v>
      </c>
      <c r="AU5" s="59">
        <v>2959.39999999999</v>
      </c>
      <c r="AV5" s="59">
        <v>2940.29999999999</v>
      </c>
      <c r="AW5" s="60">
        <v>2911.1</v>
      </c>
      <c r="AX5" s="16">
        <v>-0.00729325832799</v>
      </c>
      <c r="AY5" s="16">
        <v>0.03492603823543</v>
      </c>
    </row>
    <row r="6" ht="9.75" customHeight="1">
      <c r="A6" s="19" t="s">
        <v>71</v>
      </c>
      <c r="B6" s="61">
        <v>10296.0</v>
      </c>
      <c r="C6" s="61">
        <v>10961.0</v>
      </c>
      <c r="D6" s="61">
        <v>11736.0</v>
      </c>
      <c r="E6" s="61">
        <v>12233.0</v>
      </c>
      <c r="F6" s="61">
        <v>12595.0</v>
      </c>
      <c r="G6" s="61">
        <v>13257.0</v>
      </c>
      <c r="H6" s="61">
        <v>13224.0</v>
      </c>
      <c r="I6" s="61">
        <v>13520.0</v>
      </c>
      <c r="J6" s="61">
        <v>13585.0</v>
      </c>
      <c r="K6" s="61">
        <v>13107.0</v>
      </c>
      <c r="L6" s="61">
        <v>12549.0</v>
      </c>
      <c r="M6" s="61">
        <v>12228.0</v>
      </c>
      <c r="N6" s="61">
        <v>12556.0</v>
      </c>
      <c r="O6" s="61">
        <v>13198.0</v>
      </c>
      <c r="P6" s="61">
        <v>13578.0</v>
      </c>
      <c r="Q6" s="61">
        <v>14063.0</v>
      </c>
      <c r="R6" s="61">
        <v>14344.0</v>
      </c>
      <c r="S6" s="61">
        <v>14790.0</v>
      </c>
      <c r="T6" s="61">
        <v>14838.0</v>
      </c>
      <c r="U6" s="61">
        <v>15226.0</v>
      </c>
      <c r="V6" s="61">
        <v>15304.7952109936</v>
      </c>
      <c r="W6" s="61">
        <v>14794.1174616419</v>
      </c>
      <c r="X6" s="61">
        <v>14731.7699482158</v>
      </c>
      <c r="Y6" s="61">
        <v>14644.4185139874</v>
      </c>
      <c r="Z6" s="61">
        <v>14017.4562282686</v>
      </c>
      <c r="AA6" s="61">
        <v>13822.5125998729</v>
      </c>
      <c r="AB6" s="61">
        <v>14159.1367651825</v>
      </c>
      <c r="AC6" s="61">
        <v>14031.8520926152</v>
      </c>
      <c r="AD6" s="61">
        <v>13887.3552022742</v>
      </c>
      <c r="AE6" s="61">
        <v>13806.2904081188</v>
      </c>
      <c r="AF6" s="61">
        <v>13778.8958988888</v>
      </c>
      <c r="AG6" s="61">
        <v>14044.9744456074</v>
      </c>
      <c r="AH6" s="61">
        <v>14265.2164042443</v>
      </c>
      <c r="AI6" s="61">
        <v>14181.9369626237</v>
      </c>
      <c r="AJ6" s="61">
        <v>13687.0899087446</v>
      </c>
      <c r="AK6" s="61">
        <v>13892.8675628752</v>
      </c>
      <c r="AL6" s="61">
        <v>13966.4231200048</v>
      </c>
      <c r="AM6" s="61">
        <v>14076.8359457452</v>
      </c>
      <c r="AN6" s="61">
        <v>14160.2626094616</v>
      </c>
      <c r="AO6" s="61">
        <v>14154.1377810259</v>
      </c>
      <c r="AP6" s="61">
        <v>13709.2997451189</v>
      </c>
      <c r="AQ6" s="61">
        <v>13725.0220590023</v>
      </c>
      <c r="AR6" s="61">
        <v>13630.7482048848</v>
      </c>
      <c r="AS6" s="61">
        <v>13155.7771174139</v>
      </c>
      <c r="AT6" s="61">
        <v>13443.7679602791</v>
      </c>
      <c r="AU6" s="61">
        <v>13843.2154790768</v>
      </c>
      <c r="AV6" s="61">
        <v>14334.6263883753</v>
      </c>
      <c r="AW6" s="61">
        <v>15557.0418953955</v>
      </c>
      <c r="AX6" s="21">
        <v>0.08892422914505</v>
      </c>
      <c r="AY6" s="21">
        <v>0.17513686418533</v>
      </c>
    </row>
    <row r="7" ht="9.75" customHeight="1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60"/>
      <c r="AX7" s="16"/>
      <c r="AY7" s="16"/>
    </row>
    <row r="8" ht="9.75" customHeight="1">
      <c r="A8" s="18" t="s">
        <v>72</v>
      </c>
      <c r="B8" s="59">
        <v>275.673972602739</v>
      </c>
      <c r="C8" s="59">
        <v>292.864109589041</v>
      </c>
      <c r="D8" s="59">
        <v>318.631232876712</v>
      </c>
      <c r="E8" s="59">
        <v>348.158469945355</v>
      </c>
      <c r="F8" s="59">
        <v>361.53205479452</v>
      </c>
      <c r="G8" s="59">
        <v>399.464657534246</v>
      </c>
      <c r="H8" s="59">
        <v>431.53808219178</v>
      </c>
      <c r="I8" s="59">
        <v>444.115846994535</v>
      </c>
      <c r="J8" s="59">
        <v>433.635616438356</v>
      </c>
      <c r="K8" s="59">
        <v>423.387397260273</v>
      </c>
      <c r="L8" s="59">
        <v>406.090958904109</v>
      </c>
      <c r="M8" s="59">
        <v>408.021857923497</v>
      </c>
      <c r="N8" s="59">
        <v>441.71506849315</v>
      </c>
      <c r="O8" s="59">
        <v>466.204931506849</v>
      </c>
      <c r="P8" s="59">
        <v>487.282739726027</v>
      </c>
      <c r="Q8" s="59">
        <v>505.710382513661</v>
      </c>
      <c r="R8" s="59">
        <v>518.925479452054</v>
      </c>
      <c r="S8" s="59">
        <v>517.082191780821</v>
      </c>
      <c r="T8" s="59">
        <v>520.172602739726</v>
      </c>
      <c r="U8" s="59">
        <v>509.006557377049</v>
      </c>
      <c r="V8" s="59">
        <v>490.794520547945</v>
      </c>
      <c r="W8" s="59">
        <v>465.367671232876</v>
      </c>
      <c r="X8" s="59">
        <v>459.404931506849</v>
      </c>
      <c r="Y8" s="59">
        <v>481.202185792349</v>
      </c>
      <c r="Z8" s="59">
        <v>492.286575342465</v>
      </c>
      <c r="AA8" s="59">
        <v>517.410958904109</v>
      </c>
      <c r="AB8" s="59">
        <v>525.611506849315</v>
      </c>
      <c r="AC8" s="59">
        <v>586.871038251366</v>
      </c>
      <c r="AD8" s="59">
        <v>629.865205479452</v>
      </c>
      <c r="AE8" s="59">
        <v>695.49205479452</v>
      </c>
      <c r="AF8" s="59">
        <v>757.916164383561</v>
      </c>
      <c r="AG8" s="59">
        <v>822.798907103825</v>
      </c>
      <c r="AH8" s="59">
        <v>877.430136986301</v>
      </c>
      <c r="AI8" s="59">
        <v>889.947945205479</v>
      </c>
      <c r="AJ8" s="59">
        <v>847.436164383561</v>
      </c>
      <c r="AK8" s="59">
        <v>831.081999999999</v>
      </c>
      <c r="AL8" s="59">
        <v>910.434</v>
      </c>
      <c r="AM8" s="59">
        <v>898.956999999999</v>
      </c>
      <c r="AN8" s="59">
        <v>900.149</v>
      </c>
      <c r="AO8" s="59">
        <v>868.056</v>
      </c>
      <c r="AP8" s="59">
        <v>838.696846235212</v>
      </c>
      <c r="AQ8" s="59">
        <v>837.618998105777</v>
      </c>
      <c r="AR8" s="59">
        <v>813.24322627831</v>
      </c>
      <c r="AS8" s="59">
        <v>771.602452004367</v>
      </c>
      <c r="AT8" s="59">
        <v>743.0136489785</v>
      </c>
      <c r="AU8" s="59">
        <v>722.12819234564</v>
      </c>
      <c r="AV8" s="59">
        <v>686.669278359034</v>
      </c>
      <c r="AW8" s="60">
        <v>663.601915870715</v>
      </c>
      <c r="AX8" s="16">
        <v>-0.03769123181701</v>
      </c>
      <c r="AY8" s="16">
        <v>0.00753740174696</v>
      </c>
    </row>
    <row r="9" ht="9.75" customHeight="1">
      <c r="A9" s="18" t="s">
        <v>73</v>
      </c>
      <c r="B9" s="59">
        <v>96.0</v>
      </c>
      <c r="C9" s="59">
        <v>117.0</v>
      </c>
      <c r="D9" s="59">
        <v>147.0</v>
      </c>
      <c r="E9" s="59">
        <v>161.0</v>
      </c>
      <c r="F9" s="59">
        <v>176.0</v>
      </c>
      <c r="G9" s="59">
        <v>167.0</v>
      </c>
      <c r="H9" s="59">
        <v>175.0</v>
      </c>
      <c r="I9" s="59">
        <v>171.0</v>
      </c>
      <c r="J9" s="59">
        <v>174.0</v>
      </c>
      <c r="K9" s="59">
        <v>181.0</v>
      </c>
      <c r="L9" s="59">
        <v>178.0</v>
      </c>
      <c r="M9" s="59">
        <v>173.0</v>
      </c>
      <c r="N9" s="59">
        <v>167.0</v>
      </c>
      <c r="O9" s="59">
        <v>166.0</v>
      </c>
      <c r="P9" s="59">
        <v>172.0</v>
      </c>
      <c r="Q9" s="59">
        <v>188.0</v>
      </c>
      <c r="R9" s="59">
        <v>220.0</v>
      </c>
      <c r="S9" s="59">
        <v>268.0</v>
      </c>
      <c r="T9" s="59">
        <v>340.0</v>
      </c>
      <c r="U9" s="59">
        <v>473.0</v>
      </c>
      <c r="V9" s="59">
        <v>560.0</v>
      </c>
      <c r="W9" s="59">
        <v>591.0</v>
      </c>
      <c r="X9" s="59">
        <v>589.0</v>
      </c>
      <c r="Y9" s="59">
        <v>573.0</v>
      </c>
      <c r="Z9" s="59">
        <v>613.0</v>
      </c>
      <c r="AA9" s="59">
        <v>650.0</v>
      </c>
      <c r="AB9" s="59">
        <v>643.0</v>
      </c>
      <c r="AC9" s="59">
        <v>652.0</v>
      </c>
      <c r="AD9" s="59">
        <v>664.0</v>
      </c>
      <c r="AE9" s="59">
        <v>693.0</v>
      </c>
      <c r="AF9" s="59">
        <v>718.0</v>
      </c>
      <c r="AG9" s="59">
        <v>807.0</v>
      </c>
      <c r="AH9" s="59">
        <v>868.0</v>
      </c>
      <c r="AI9" s="59">
        <v>1003.0</v>
      </c>
      <c r="AJ9" s="59">
        <v>1133.0</v>
      </c>
      <c r="AK9" s="59">
        <v>1271.8329</v>
      </c>
      <c r="AL9" s="59">
        <v>1337.1819</v>
      </c>
      <c r="AM9" s="59">
        <v>1496.9914</v>
      </c>
      <c r="AN9" s="59">
        <v>1548.2983</v>
      </c>
      <c r="AO9" s="59">
        <v>1537.3588</v>
      </c>
      <c r="AP9" s="59">
        <v>1699.31896050615</v>
      </c>
      <c r="AQ9" s="59">
        <v>1804.11911292238</v>
      </c>
      <c r="AR9" s="59">
        <v>1832.65131854437</v>
      </c>
      <c r="AS9" s="59">
        <v>1894.63726851511</v>
      </c>
      <c r="AT9" s="59">
        <v>2024.03684313983</v>
      </c>
      <c r="AU9" s="59">
        <v>2137.4136446939</v>
      </c>
      <c r="AV9" s="59">
        <v>2192.90727158891</v>
      </c>
      <c r="AW9" s="60">
        <v>2149.01093264425</v>
      </c>
      <c r="AX9" s="16">
        <v>-0.02041808702052</v>
      </c>
      <c r="AY9" s="16">
        <v>0.02723715268075</v>
      </c>
    </row>
    <row r="10" ht="9.75" customHeight="1">
      <c r="A10" s="18" t="s">
        <v>74</v>
      </c>
      <c r="B10" s="59">
        <v>203.0</v>
      </c>
      <c r="C10" s="59">
        <v>199.0</v>
      </c>
      <c r="D10" s="59">
        <v>192.0</v>
      </c>
      <c r="E10" s="59">
        <v>176.0</v>
      </c>
      <c r="F10" s="59">
        <v>214.0</v>
      </c>
      <c r="G10" s="59">
        <v>226.0</v>
      </c>
      <c r="H10" s="59">
        <v>224.0</v>
      </c>
      <c r="I10" s="59">
        <v>203.0</v>
      </c>
      <c r="J10" s="59">
        <v>192.0</v>
      </c>
      <c r="K10" s="59">
        <v>175.0</v>
      </c>
      <c r="L10" s="59">
        <v>164.0</v>
      </c>
      <c r="M10" s="59">
        <v>153.0</v>
      </c>
      <c r="N10" s="59">
        <v>144.0</v>
      </c>
      <c r="O10" s="59">
        <v>137.0</v>
      </c>
      <c r="P10" s="59">
        <v>129.0</v>
      </c>
      <c r="Q10" s="59">
        <v>131.0</v>
      </c>
      <c r="R10" s="59">
        <v>140.0</v>
      </c>
      <c r="S10" s="59">
        <v>147.0</v>
      </c>
      <c r="T10" s="59">
        <v>158.0</v>
      </c>
      <c r="U10" s="59">
        <v>173.0</v>
      </c>
      <c r="V10" s="59">
        <v>183.0</v>
      </c>
      <c r="W10" s="59">
        <v>307.0</v>
      </c>
      <c r="X10" s="59">
        <v>388.0</v>
      </c>
      <c r="Y10" s="59">
        <v>380.0</v>
      </c>
      <c r="Z10" s="59">
        <v>407.0</v>
      </c>
      <c r="AA10" s="59">
        <v>446.0</v>
      </c>
      <c r="AB10" s="59">
        <v>430.0</v>
      </c>
      <c r="AC10" s="59">
        <v>442.0</v>
      </c>
      <c r="AD10" s="59">
        <v>458.0</v>
      </c>
      <c r="AE10" s="59">
        <v>460.0</v>
      </c>
      <c r="AF10" s="59">
        <v>591.0</v>
      </c>
      <c r="AG10" s="59">
        <v>635.0</v>
      </c>
      <c r="AH10" s="59">
        <v>667.0</v>
      </c>
      <c r="AI10" s="59">
        <v>775.0</v>
      </c>
      <c r="AJ10" s="59">
        <v>838.0</v>
      </c>
      <c r="AK10" s="59">
        <v>687.0</v>
      </c>
      <c r="AL10" s="59">
        <v>604.0</v>
      </c>
      <c r="AM10" s="59">
        <v>578.0</v>
      </c>
      <c r="AN10" s="59">
        <v>541.0</v>
      </c>
      <c r="AO10" s="59">
        <v>528.289999999999</v>
      </c>
      <c r="AP10" s="59">
        <v>526.161819178082</v>
      </c>
      <c r="AQ10" s="59">
        <v>529.313671232876</v>
      </c>
      <c r="AR10" s="59">
        <v>531.43903500761</v>
      </c>
      <c r="AS10" s="59">
        <v>588.35</v>
      </c>
      <c r="AT10" s="59">
        <v>670.6</v>
      </c>
      <c r="AU10" s="59">
        <v>785.868</v>
      </c>
      <c r="AV10" s="59">
        <v>915.263</v>
      </c>
      <c r="AW10" s="60">
        <v>944.119</v>
      </c>
      <c r="AX10" s="16">
        <v>0.0315275490284</v>
      </c>
      <c r="AY10" s="16">
        <v>0.01210583094507</v>
      </c>
    </row>
    <row r="11" ht="9.75" customHeight="1">
      <c r="A11" s="18" t="s">
        <v>75</v>
      </c>
      <c r="B11" s="59">
        <v>8.0</v>
      </c>
      <c r="C11" s="59">
        <v>7.0</v>
      </c>
      <c r="D11" s="59">
        <v>6.0</v>
      </c>
      <c r="E11" s="59">
        <v>5.0</v>
      </c>
      <c r="F11" s="59">
        <v>4.0</v>
      </c>
      <c r="G11" s="59">
        <v>4.0</v>
      </c>
      <c r="H11" s="59">
        <v>4.0</v>
      </c>
      <c r="I11" s="59">
        <v>78.0</v>
      </c>
      <c r="J11" s="59">
        <v>209.0</v>
      </c>
      <c r="K11" s="59">
        <v>177.0</v>
      </c>
      <c r="L11" s="59">
        <v>161.0</v>
      </c>
      <c r="M11" s="59">
        <v>188.0</v>
      </c>
      <c r="N11" s="59">
        <v>184.0</v>
      </c>
      <c r="O11" s="59">
        <v>204.0</v>
      </c>
      <c r="P11" s="59">
        <v>216.0</v>
      </c>
      <c r="Q11" s="59">
        <v>206.0</v>
      </c>
      <c r="R11" s="59">
        <v>213.0</v>
      </c>
      <c r="S11" s="59">
        <v>213.0</v>
      </c>
      <c r="T11" s="59">
        <v>240.0</v>
      </c>
      <c r="U11" s="59">
        <v>261.0</v>
      </c>
      <c r="V11" s="59">
        <v>286.0</v>
      </c>
      <c r="W11" s="59">
        <v>298.0</v>
      </c>
      <c r="X11" s="59">
        <v>176.0</v>
      </c>
      <c r="Y11" s="59">
        <v>309.0</v>
      </c>
      <c r="Z11" s="59">
        <v>286.0</v>
      </c>
      <c r="AA11" s="59">
        <v>292.0</v>
      </c>
      <c r="AB11" s="59">
        <v>307.0</v>
      </c>
      <c r="AC11" s="59">
        <v>328.0</v>
      </c>
      <c r="AD11" s="59">
        <v>353.0</v>
      </c>
      <c r="AE11" s="59">
        <v>388.0</v>
      </c>
      <c r="AF11" s="59">
        <v>395.0</v>
      </c>
      <c r="AG11" s="59">
        <v>393.0</v>
      </c>
      <c r="AH11" s="59">
        <v>397.0</v>
      </c>
      <c r="AI11" s="59">
        <v>385.0</v>
      </c>
      <c r="AJ11" s="59">
        <v>383.0</v>
      </c>
      <c r="AK11" s="59">
        <v>403.0</v>
      </c>
      <c r="AL11" s="59">
        <v>410.0</v>
      </c>
      <c r="AM11" s="59">
        <v>394.0</v>
      </c>
      <c r="AN11" s="59">
        <v>420.0</v>
      </c>
      <c r="AO11" s="59">
        <v>528.0</v>
      </c>
      <c r="AP11" s="59">
        <v>534.0</v>
      </c>
      <c r="AQ11" s="59">
        <v>537.679617452054</v>
      </c>
      <c r="AR11" s="59">
        <v>513.088074520547</v>
      </c>
      <c r="AS11" s="59">
        <v>506.718579234972</v>
      </c>
      <c r="AT11" s="59">
        <v>488.065753424657</v>
      </c>
      <c r="AU11" s="59">
        <v>488.087010136986</v>
      </c>
      <c r="AV11" s="59">
        <v>500.608001013698</v>
      </c>
      <c r="AW11" s="60">
        <v>504.592998243169</v>
      </c>
      <c r="AX11" s="16">
        <v>0.00796688627452</v>
      </c>
      <c r="AY11" s="16">
        <v>0.00657869363204</v>
      </c>
    </row>
    <row r="12" ht="9.75" customHeight="1">
      <c r="A12" s="18" t="s">
        <v>76</v>
      </c>
      <c r="B12" s="59">
        <v>66.0</v>
      </c>
      <c r="C12" s="59">
        <v>66.0</v>
      </c>
      <c r="D12" s="59">
        <v>74.0</v>
      </c>
      <c r="E12" s="59">
        <v>77.0</v>
      </c>
      <c r="F12" s="59">
        <v>75.0</v>
      </c>
      <c r="G12" s="59">
        <v>75.0</v>
      </c>
      <c r="H12" s="59">
        <v>64.0</v>
      </c>
      <c r="I12" s="59">
        <v>67.0</v>
      </c>
      <c r="J12" s="59">
        <v>73.0</v>
      </c>
      <c r="K12" s="59">
        <v>79.0</v>
      </c>
      <c r="L12" s="59">
        <v>73.0</v>
      </c>
      <c r="M12" s="59">
        <v>77.0</v>
      </c>
      <c r="N12" s="59">
        <v>92.0</v>
      </c>
      <c r="O12" s="59">
        <v>152.0</v>
      </c>
      <c r="P12" s="59">
        <v>193.0</v>
      </c>
      <c r="Q12" s="59">
        <v>196.0</v>
      </c>
      <c r="R12" s="59">
        <v>194.0</v>
      </c>
      <c r="S12" s="59">
        <v>196.0</v>
      </c>
      <c r="T12" s="59">
        <v>171.0</v>
      </c>
      <c r="U12" s="59">
        <v>185.0</v>
      </c>
      <c r="V12" s="59">
        <v>189.0</v>
      </c>
      <c r="W12" s="59">
        <v>179.0</v>
      </c>
      <c r="X12" s="59">
        <v>165.0</v>
      </c>
      <c r="Y12" s="59">
        <v>142.0</v>
      </c>
      <c r="Z12" s="59">
        <v>131.0</v>
      </c>
      <c r="AA12" s="59">
        <v>130.0</v>
      </c>
      <c r="AB12" s="59">
        <v>116.0</v>
      </c>
      <c r="AC12" s="59">
        <v>117.0</v>
      </c>
      <c r="AD12" s="59">
        <v>127.0</v>
      </c>
      <c r="AE12" s="59">
        <v>128.0</v>
      </c>
      <c r="AF12" s="59">
        <v>123.0</v>
      </c>
      <c r="AG12" s="59">
        <v>121.0</v>
      </c>
      <c r="AH12" s="59">
        <v>120.0</v>
      </c>
      <c r="AI12" s="59">
        <v>116.0</v>
      </c>
      <c r="AJ12" s="59">
        <v>107.0</v>
      </c>
      <c r="AK12" s="59">
        <v>96.81</v>
      </c>
      <c r="AL12" s="59">
        <v>94.746</v>
      </c>
      <c r="AM12" s="59">
        <v>94.7129999999999</v>
      </c>
      <c r="AN12" s="59">
        <v>88.7129999999999</v>
      </c>
      <c r="AO12" s="59">
        <v>85.558</v>
      </c>
      <c r="AP12" s="59">
        <v>92.0393863013698</v>
      </c>
      <c r="AQ12" s="59">
        <v>96.5501808219178</v>
      </c>
      <c r="AR12" s="59">
        <v>96.0255260273972</v>
      </c>
      <c r="AS12" s="59">
        <v>98.6897240437158</v>
      </c>
      <c r="AT12" s="59">
        <v>106.917501369863</v>
      </c>
      <c r="AU12" s="59">
        <v>112.873405479452</v>
      </c>
      <c r="AV12" s="59">
        <v>110.11704109589</v>
      </c>
      <c r="AW12" s="60">
        <v>107.388579234972</v>
      </c>
      <c r="AX12" s="16">
        <v>-0.02970915101469</v>
      </c>
      <c r="AY12" s="16">
        <v>0.00115936540533</v>
      </c>
    </row>
    <row r="13" ht="9.75" customHeight="1">
      <c r="A13" s="18" t="s">
        <v>77</v>
      </c>
      <c r="B13" s="59">
        <v>135.0</v>
      </c>
      <c r="C13" s="59">
        <v>153.0</v>
      </c>
      <c r="D13" s="59">
        <v>179.0</v>
      </c>
      <c r="E13" s="59">
        <v>191.0</v>
      </c>
      <c r="F13" s="59">
        <v>157.0</v>
      </c>
      <c r="G13" s="59">
        <v>140.0</v>
      </c>
      <c r="H13" s="59">
        <v>129.0</v>
      </c>
      <c r="I13" s="59">
        <v>141.0</v>
      </c>
      <c r="J13" s="59">
        <v>166.0</v>
      </c>
      <c r="K13" s="59">
        <v>187.0</v>
      </c>
      <c r="L13" s="59">
        <v>216.0</v>
      </c>
      <c r="M13" s="59">
        <v>212.0</v>
      </c>
      <c r="N13" s="59">
        <v>229.0</v>
      </c>
      <c r="O13" s="59">
        <v>230.0</v>
      </c>
      <c r="P13" s="59">
        <v>214.0</v>
      </c>
      <c r="Q13" s="59">
        <v>212.0</v>
      </c>
      <c r="R13" s="59">
        <v>189.0</v>
      </c>
      <c r="S13" s="59">
        <v>177.0</v>
      </c>
      <c r="T13" s="59">
        <v>160.0</v>
      </c>
      <c r="U13" s="59">
        <v>170.0</v>
      </c>
      <c r="V13" s="59">
        <v>176.0</v>
      </c>
      <c r="W13" s="59">
        <v>169.0</v>
      </c>
      <c r="X13" s="59">
        <v>155.0</v>
      </c>
      <c r="Y13" s="59">
        <v>151.0</v>
      </c>
      <c r="Z13" s="59">
        <v>149.0</v>
      </c>
      <c r="AA13" s="59">
        <v>150.0</v>
      </c>
      <c r="AB13" s="59">
        <v>149.0</v>
      </c>
      <c r="AC13" s="59">
        <v>144.0</v>
      </c>
      <c r="AD13" s="59">
        <v>134.0</v>
      </c>
      <c r="AE13" s="59">
        <v>141.0</v>
      </c>
      <c r="AF13" s="59">
        <v>142.0</v>
      </c>
      <c r="AG13" s="59">
        <v>141.0</v>
      </c>
      <c r="AH13" s="59">
        <v>135.0</v>
      </c>
      <c r="AI13" s="59">
        <v>134.0</v>
      </c>
      <c r="AJ13" s="59">
        <v>141.0</v>
      </c>
      <c r="AK13" s="59">
        <v>138.989071038251</v>
      </c>
      <c r="AL13" s="59">
        <v>139.034693150684</v>
      </c>
      <c r="AM13" s="59">
        <v>160.729912328767</v>
      </c>
      <c r="AN13" s="59">
        <v>175.219323013698</v>
      </c>
      <c r="AO13" s="59">
        <v>164.871603825136</v>
      </c>
      <c r="AP13" s="59">
        <v>180.818775068493</v>
      </c>
      <c r="AQ13" s="59">
        <v>193.160037534246</v>
      </c>
      <c r="AR13" s="59">
        <v>166.468611780821</v>
      </c>
      <c r="AS13" s="59">
        <v>174.362366666666</v>
      </c>
      <c r="AT13" s="59">
        <v>153.314899726027</v>
      </c>
      <c r="AU13" s="59">
        <v>148.417960821917</v>
      </c>
      <c r="AV13" s="59">
        <v>139.902290958904</v>
      </c>
      <c r="AW13" s="60">
        <v>120.767443169398</v>
      </c>
      <c r="AX13" s="16">
        <v>-0.13677294552326</v>
      </c>
      <c r="AY13" s="16">
        <v>0.00145607418381</v>
      </c>
    </row>
    <row r="14" ht="9.75" customHeight="1">
      <c r="A14" s="18" t="s">
        <v>79</v>
      </c>
      <c r="B14" s="59">
        <v>3503.0</v>
      </c>
      <c r="C14" s="59">
        <v>3402.0</v>
      </c>
      <c r="D14" s="59">
        <v>3576.0</v>
      </c>
      <c r="E14" s="59">
        <v>3639.0</v>
      </c>
      <c r="F14" s="59">
        <v>3631.0</v>
      </c>
      <c r="G14" s="59">
        <v>3754.0</v>
      </c>
      <c r="H14" s="59">
        <v>3615.0</v>
      </c>
      <c r="I14" s="59">
        <v>3301.0</v>
      </c>
      <c r="J14" s="59">
        <v>3455.0</v>
      </c>
      <c r="K14" s="59">
        <v>3060.0</v>
      </c>
      <c r="L14" s="59">
        <v>2422.0</v>
      </c>
      <c r="M14" s="59">
        <v>2371.0</v>
      </c>
      <c r="N14" s="59">
        <v>2314.0</v>
      </c>
      <c r="O14" s="59">
        <v>2227.0</v>
      </c>
      <c r="P14" s="59">
        <v>2425.0</v>
      </c>
      <c r="Q14" s="59">
        <v>2228.0</v>
      </c>
      <c r="R14" s="59">
        <v>2163.0</v>
      </c>
      <c r="S14" s="59">
        <v>1954.0</v>
      </c>
      <c r="T14" s="59">
        <v>1852.0</v>
      </c>
      <c r="U14" s="59">
        <v>1853.0</v>
      </c>
      <c r="V14" s="59">
        <v>1744.0</v>
      </c>
      <c r="W14" s="59">
        <v>1886.0</v>
      </c>
      <c r="X14" s="59">
        <v>1910.0</v>
      </c>
      <c r="Y14" s="59">
        <v>1998.0</v>
      </c>
      <c r="Z14" s="59">
        <v>2012.0</v>
      </c>
      <c r="AA14" s="59">
        <v>2244.0</v>
      </c>
      <c r="AB14" s="59">
        <v>2501.0</v>
      </c>
      <c r="AC14" s="59">
        <v>2499.0</v>
      </c>
      <c r="AD14" s="59">
        <v>2592.0</v>
      </c>
      <c r="AE14" s="59">
        <v>2752.0</v>
      </c>
      <c r="AF14" s="59">
        <v>2959.0</v>
      </c>
      <c r="AG14" s="59">
        <v>3137.0</v>
      </c>
      <c r="AH14" s="59">
        <v>3321.0</v>
      </c>
      <c r="AI14" s="59">
        <v>3480.0</v>
      </c>
      <c r="AJ14" s="59">
        <v>3126.0</v>
      </c>
      <c r="AK14" s="59">
        <v>3096.9949125683</v>
      </c>
      <c r="AL14" s="59">
        <v>3169.16529185047</v>
      </c>
      <c r="AM14" s="59">
        <v>2974.37498219178</v>
      </c>
      <c r="AN14" s="59">
        <v>2868.24113391657</v>
      </c>
      <c r="AO14" s="59">
        <v>3304.95091754358</v>
      </c>
      <c r="AP14" s="59">
        <v>3307.88857534246</v>
      </c>
      <c r="AQ14" s="59">
        <v>3335.5954109589</v>
      </c>
      <c r="AR14" s="59">
        <v>3229.65561643836</v>
      </c>
      <c r="AS14" s="59">
        <v>3221.67069945355</v>
      </c>
      <c r="AT14" s="59">
        <v>3033.40591780821</v>
      </c>
      <c r="AU14" s="59">
        <v>2838.18802739726</v>
      </c>
      <c r="AV14" s="59">
        <v>2765.85398441527</v>
      </c>
      <c r="AW14" s="60">
        <v>2725.4489016995</v>
      </c>
      <c r="AX14" s="16">
        <v>-0.01502229925245</v>
      </c>
      <c r="AY14" s="16">
        <v>0.03392092138529</v>
      </c>
    </row>
    <row r="15" ht="9.75" customHeight="1">
      <c r="A15" s="18" t="s">
        <v>80</v>
      </c>
      <c r="B15" s="59">
        <v>47.1345205479452</v>
      </c>
      <c r="C15" s="59">
        <v>54.4110958904109</v>
      </c>
      <c r="D15" s="59">
        <v>78.2142465753424</v>
      </c>
      <c r="E15" s="59">
        <v>84.5713114754098</v>
      </c>
      <c r="F15" s="59">
        <v>83.8046575342465</v>
      </c>
      <c r="G15" s="59">
        <v>63.9467123287671</v>
      </c>
      <c r="H15" s="59">
        <v>80.3846575342465</v>
      </c>
      <c r="I15" s="59">
        <v>89.2371584699453</v>
      </c>
      <c r="J15" s="59">
        <v>89.738904109589</v>
      </c>
      <c r="K15" s="59">
        <v>85.5961643835616</v>
      </c>
      <c r="L15" s="59">
        <v>77.88</v>
      </c>
      <c r="M15" s="59">
        <v>77.6461202185792</v>
      </c>
      <c r="N15" s="59">
        <v>68.0136164383561</v>
      </c>
      <c r="O15" s="59">
        <v>65.8723287671232</v>
      </c>
      <c r="P15" s="59">
        <v>66.2547397260274</v>
      </c>
      <c r="Q15" s="59">
        <v>80.0556557377049</v>
      </c>
      <c r="R15" s="59">
        <v>87.1041917808219</v>
      </c>
      <c r="S15" s="59">
        <v>99.3775890410958</v>
      </c>
      <c r="T15" s="59">
        <v>97.9136986301369</v>
      </c>
      <c r="U15" s="59">
        <v>94.6876229508196</v>
      </c>
      <c r="V15" s="59">
        <v>91.1598356164383</v>
      </c>
      <c r="W15" s="59">
        <v>88.8238630136986</v>
      </c>
      <c r="X15" s="59">
        <v>85.6484657534246</v>
      </c>
      <c r="Y15" s="59">
        <v>77.0825956284153</v>
      </c>
      <c r="Z15" s="59">
        <v>76.1854246575342</v>
      </c>
      <c r="AA15" s="59">
        <v>77.2546575342465</v>
      </c>
      <c r="AB15" s="59">
        <v>77.1881369863013</v>
      </c>
      <c r="AC15" s="59">
        <v>76.0228415300546</v>
      </c>
      <c r="AD15" s="59">
        <v>82.529506849315</v>
      </c>
      <c r="AE15" s="59">
        <v>89.5005479452054</v>
      </c>
      <c r="AF15" s="59">
        <v>96.4025205479452</v>
      </c>
      <c r="AG15" s="59">
        <v>101.755901639344</v>
      </c>
      <c r="AH15" s="59">
        <v>107.613945205479</v>
      </c>
      <c r="AI15" s="59">
        <v>124.930876712328</v>
      </c>
      <c r="AJ15" s="59">
        <v>123.531616438356</v>
      </c>
      <c r="AK15" s="59">
        <v>126.319398907103</v>
      </c>
      <c r="AL15" s="59">
        <v>133.572575342465</v>
      </c>
      <c r="AM15" s="59">
        <v>148.839643835616</v>
      </c>
      <c r="AN15" s="59">
        <v>149.467698630136</v>
      </c>
      <c r="AO15" s="59">
        <v>143.597182192593</v>
      </c>
      <c r="AP15" s="59">
        <v>146.097812583066</v>
      </c>
      <c r="AQ15" s="59">
        <v>139.903132078633</v>
      </c>
      <c r="AR15" s="59">
        <v>141.619225832487</v>
      </c>
      <c r="AS15" s="59">
        <v>138.477258985828</v>
      </c>
      <c r="AT15" s="59">
        <v>133.822533694738</v>
      </c>
      <c r="AU15" s="59">
        <v>133.93055608336</v>
      </c>
      <c r="AV15" s="59">
        <v>137.326971326013</v>
      </c>
      <c r="AW15" s="60">
        <v>144.533774773246</v>
      </c>
      <c r="AX15" s="16">
        <v>0.0449155382812</v>
      </c>
      <c r="AY15" s="16">
        <v>0.0017773041036</v>
      </c>
    </row>
    <row r="16" ht="9.75" customHeight="1">
      <c r="A16" s="19" t="s">
        <v>81</v>
      </c>
      <c r="B16" s="61">
        <v>4333.80849315068</v>
      </c>
      <c r="C16" s="61">
        <v>4291.27520547945</v>
      </c>
      <c r="D16" s="61">
        <v>4570.84547945205</v>
      </c>
      <c r="E16" s="61">
        <v>4681.72978142076</v>
      </c>
      <c r="F16" s="61">
        <v>4702.33671232876</v>
      </c>
      <c r="G16" s="61">
        <v>4829.41136986301</v>
      </c>
      <c r="H16" s="61">
        <v>4722.92273972602</v>
      </c>
      <c r="I16" s="61">
        <v>4494.35300546448</v>
      </c>
      <c r="J16" s="61">
        <v>4792.37452054794</v>
      </c>
      <c r="K16" s="61">
        <v>4367.98356164383</v>
      </c>
      <c r="L16" s="61">
        <v>3697.9709589041</v>
      </c>
      <c r="M16" s="61">
        <v>3659.66797814207</v>
      </c>
      <c r="N16" s="61">
        <v>3639.7286849315</v>
      </c>
      <c r="O16" s="61">
        <v>3648.07726027397</v>
      </c>
      <c r="P16" s="61">
        <v>3902.53747945205</v>
      </c>
      <c r="Q16" s="61">
        <v>3746.76603825136</v>
      </c>
      <c r="R16" s="61">
        <v>3725.02967123287</v>
      </c>
      <c r="S16" s="61">
        <v>3571.45978082191</v>
      </c>
      <c r="T16" s="61">
        <v>3539.08630136986</v>
      </c>
      <c r="U16" s="61">
        <v>3718.69418032786</v>
      </c>
      <c r="V16" s="61">
        <v>3719.95435616438</v>
      </c>
      <c r="W16" s="61">
        <v>3984.19153424657</v>
      </c>
      <c r="X16" s="61">
        <v>3928.05339726027</v>
      </c>
      <c r="Y16" s="61">
        <v>4111.28478142076</v>
      </c>
      <c r="Z16" s="61">
        <v>4166.47199999999</v>
      </c>
      <c r="AA16" s="61">
        <v>4506.66561643835</v>
      </c>
      <c r="AB16" s="61">
        <v>4748.79964383561</v>
      </c>
      <c r="AC16" s="61">
        <v>4844.89387978142</v>
      </c>
      <c r="AD16" s="61">
        <v>5040.39471232876</v>
      </c>
      <c r="AE16" s="61">
        <v>5346.99260273972</v>
      </c>
      <c r="AF16" s="61">
        <v>5782.3186849315</v>
      </c>
      <c r="AG16" s="61">
        <v>6158.55480874316</v>
      </c>
      <c r="AH16" s="61">
        <v>6493.04408219178</v>
      </c>
      <c r="AI16" s="61">
        <v>6907.8788219178</v>
      </c>
      <c r="AJ16" s="61">
        <v>6698.96778082191</v>
      </c>
      <c r="AK16" s="61">
        <v>6652.02828251366</v>
      </c>
      <c r="AL16" s="61">
        <v>6798.13446034362</v>
      </c>
      <c r="AM16" s="61">
        <v>6746.60593835616</v>
      </c>
      <c r="AN16" s="61">
        <v>6691.0884555604</v>
      </c>
      <c r="AO16" s="61">
        <v>7160.68250356131</v>
      </c>
      <c r="AP16" s="61">
        <v>7325.02217521485</v>
      </c>
      <c r="AQ16" s="61">
        <v>7473.94016110679</v>
      </c>
      <c r="AR16" s="61">
        <v>7324.1906344299</v>
      </c>
      <c r="AS16" s="61">
        <v>7394.50834890421</v>
      </c>
      <c r="AT16" s="61">
        <v>7353.17709814184</v>
      </c>
      <c r="AU16" s="61">
        <v>7366.90679695852</v>
      </c>
      <c r="AV16" s="61">
        <v>7448.64783875772</v>
      </c>
      <c r="AW16" s="61">
        <v>7359.46354563525</v>
      </c>
      <c r="AX16" s="21">
        <v>-0.01235560514033</v>
      </c>
      <c r="AY16" s="21">
        <v>0.09177274256945</v>
      </c>
    </row>
    <row r="17" ht="9.75" customHeight="1"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60"/>
      <c r="AX17" s="16"/>
      <c r="AY17" s="16"/>
    </row>
    <row r="18" ht="9.75" customHeight="1">
      <c r="A18" s="18" t="s">
        <v>82</v>
      </c>
      <c r="B18" s="62" t="s">
        <v>83</v>
      </c>
      <c r="C18" s="62" t="s">
        <v>83</v>
      </c>
      <c r="D18" s="62" t="s">
        <v>83</v>
      </c>
      <c r="E18" s="62" t="s">
        <v>83</v>
      </c>
      <c r="F18" s="62" t="s">
        <v>83</v>
      </c>
      <c r="G18" s="62" t="s">
        <v>83</v>
      </c>
      <c r="H18" s="62" t="s">
        <v>83</v>
      </c>
      <c r="I18" s="62" t="s">
        <v>83</v>
      </c>
      <c r="J18" s="62" t="s">
        <v>83</v>
      </c>
      <c r="K18" s="62" t="s">
        <v>83</v>
      </c>
      <c r="L18" s="62" t="s">
        <v>83</v>
      </c>
      <c r="M18" s="62" t="s">
        <v>83</v>
      </c>
      <c r="N18" s="62" t="s">
        <v>83</v>
      </c>
      <c r="O18" s="62" t="s">
        <v>83</v>
      </c>
      <c r="P18" s="62" t="s">
        <v>83</v>
      </c>
      <c r="Q18" s="62" t="s">
        <v>83</v>
      </c>
      <c r="R18" s="62" t="s">
        <v>83</v>
      </c>
      <c r="S18" s="62" t="s">
        <v>83</v>
      </c>
      <c r="T18" s="62" t="s">
        <v>83</v>
      </c>
      <c r="U18" s="62" t="s">
        <v>83</v>
      </c>
      <c r="V18" s="59">
        <v>273.517808219178</v>
      </c>
      <c r="W18" s="59">
        <v>268.38904109589</v>
      </c>
      <c r="X18" s="59">
        <v>285.673972602739</v>
      </c>
      <c r="Y18" s="59">
        <v>279.978142076502</v>
      </c>
      <c r="Z18" s="59">
        <v>268.210958904109</v>
      </c>
      <c r="AA18" s="59">
        <v>254.331506849315</v>
      </c>
      <c r="AB18" s="59">
        <v>239.720575342465</v>
      </c>
      <c r="AC18" s="59">
        <v>227.537185792349</v>
      </c>
      <c r="AD18" s="59">
        <v>207.40408219178</v>
      </c>
      <c r="AE18" s="59">
        <v>193.421753424657</v>
      </c>
      <c r="AF18" s="59">
        <v>185.068520547945</v>
      </c>
      <c r="AG18" s="59">
        <v>183.289398907103</v>
      </c>
      <c r="AH18" s="59">
        <v>182.306575342465</v>
      </c>
      <c r="AI18" s="59">
        <v>230.695616438356</v>
      </c>
      <c r="AJ18" s="59">
        <v>278.718630136986</v>
      </c>
      <c r="AK18" s="59">
        <v>281.184972677595</v>
      </c>
      <c r="AL18" s="59">
        <v>300.155342465753</v>
      </c>
      <c r="AM18" s="59">
        <v>307.039589041095</v>
      </c>
      <c r="AN18" s="59">
        <v>307.933972602739</v>
      </c>
      <c r="AO18" s="59">
        <v>308.65368852459</v>
      </c>
      <c r="AP18" s="59">
        <v>444.918602739726</v>
      </c>
      <c r="AQ18" s="59">
        <v>646.166684931506</v>
      </c>
      <c r="AR18" s="59">
        <v>855.562575342465</v>
      </c>
      <c r="AS18" s="59">
        <v>894.51475409836</v>
      </c>
      <c r="AT18" s="59">
        <v>1014.25035616438</v>
      </c>
      <c r="AU18" s="59">
        <v>1023.25789041095</v>
      </c>
      <c r="AV18" s="59">
        <v>918.796958904109</v>
      </c>
      <c r="AW18" s="60">
        <v>871.897431693989</v>
      </c>
      <c r="AX18" s="16">
        <v>-0.05194187536836</v>
      </c>
      <c r="AY18" s="16">
        <v>0.01053070649505</v>
      </c>
    </row>
    <row r="19" ht="9.75" customHeight="1">
      <c r="A19" s="18" t="s">
        <v>84</v>
      </c>
      <c r="B19" s="62" t="s">
        <v>109</v>
      </c>
      <c r="C19" s="62" t="s">
        <v>109</v>
      </c>
      <c r="D19" s="62" t="s">
        <v>109</v>
      </c>
      <c r="E19" s="62" t="s">
        <v>109</v>
      </c>
      <c r="F19" s="62" t="s">
        <v>109</v>
      </c>
      <c r="G19" s="62" t="s">
        <v>109</v>
      </c>
      <c r="H19" s="62" t="s">
        <v>109</v>
      </c>
      <c r="I19" s="59">
        <v>2.0</v>
      </c>
      <c r="J19" s="59">
        <v>3.0</v>
      </c>
      <c r="K19" s="59">
        <v>2.0</v>
      </c>
      <c r="L19" s="59">
        <v>3.0</v>
      </c>
      <c r="M19" s="59">
        <v>4.0</v>
      </c>
      <c r="N19" s="59">
        <v>10.0</v>
      </c>
      <c r="O19" s="59">
        <v>8.0</v>
      </c>
      <c r="P19" s="59">
        <v>8.0</v>
      </c>
      <c r="Q19" s="59">
        <v>6.0</v>
      </c>
      <c r="R19" s="59">
        <v>15.0</v>
      </c>
      <c r="S19" s="59">
        <v>34.0</v>
      </c>
      <c r="T19" s="59">
        <v>43.0</v>
      </c>
      <c r="U19" s="59">
        <v>47.0</v>
      </c>
      <c r="V19" s="59">
        <v>60.0</v>
      </c>
      <c r="W19" s="59">
        <v>74.0</v>
      </c>
      <c r="X19" s="59">
        <v>93.0</v>
      </c>
      <c r="Y19" s="59">
        <v>96.0</v>
      </c>
      <c r="Z19" s="59">
        <v>112.0</v>
      </c>
      <c r="AA19" s="59">
        <v>121.0</v>
      </c>
      <c r="AB19" s="59">
        <v>142.0</v>
      </c>
      <c r="AC19" s="59">
        <v>157.0</v>
      </c>
      <c r="AD19" s="59">
        <v>168.0</v>
      </c>
      <c r="AE19" s="59">
        <v>185.0</v>
      </c>
      <c r="AF19" s="59">
        <v>186.0</v>
      </c>
      <c r="AG19" s="59">
        <v>208.0</v>
      </c>
      <c r="AH19" s="59">
        <v>230.0</v>
      </c>
      <c r="AI19" s="59">
        <v>238.0</v>
      </c>
      <c r="AJ19" s="59">
        <v>299.0</v>
      </c>
      <c r="AK19" s="59">
        <v>363.0</v>
      </c>
      <c r="AL19" s="59">
        <v>348.0</v>
      </c>
      <c r="AM19" s="59">
        <v>371.0</v>
      </c>
      <c r="AN19" s="59">
        <v>368.0</v>
      </c>
      <c r="AO19" s="59">
        <v>390.0</v>
      </c>
      <c r="AP19" s="59">
        <v>377.0</v>
      </c>
      <c r="AQ19" s="59">
        <v>342.0</v>
      </c>
      <c r="AR19" s="59">
        <v>311.255671232876</v>
      </c>
      <c r="AS19" s="59">
        <v>287.218989071038</v>
      </c>
      <c r="AT19" s="59">
        <v>264.775214219178</v>
      </c>
      <c r="AU19" s="59">
        <v>249.459600657534</v>
      </c>
      <c r="AV19" s="59">
        <v>224.507476219178</v>
      </c>
      <c r="AW19" s="60">
        <v>206.559117677595</v>
      </c>
      <c r="AX19" s="16">
        <v>-0.07994548231363</v>
      </c>
      <c r="AY19" s="16">
        <v>0.0024505504407</v>
      </c>
    </row>
    <row r="20" ht="9.75" customHeight="1">
      <c r="A20" s="18" t="s">
        <v>85</v>
      </c>
      <c r="B20" s="59">
        <v>47.7662739726027</v>
      </c>
      <c r="C20" s="59">
        <v>39.0769917808219</v>
      </c>
      <c r="D20" s="59">
        <v>36.5597369863013</v>
      </c>
      <c r="E20" s="59">
        <v>34.582825136612</v>
      </c>
      <c r="F20" s="59">
        <v>33.8612356164383</v>
      </c>
      <c r="G20" s="59">
        <v>31.899301369863</v>
      </c>
      <c r="H20" s="59">
        <v>28.5380246575342</v>
      </c>
      <c r="I20" s="59">
        <v>25.471825136612</v>
      </c>
      <c r="J20" s="59">
        <v>23.3564712328767</v>
      </c>
      <c r="K20" s="59">
        <v>23.3745150684931</v>
      </c>
      <c r="L20" s="59">
        <v>26.8821890410958</v>
      </c>
      <c r="M20" s="59">
        <v>28.217043715847</v>
      </c>
      <c r="N20" s="59">
        <v>27.1025397260274</v>
      </c>
      <c r="O20" s="59">
        <v>31.3970356164383</v>
      </c>
      <c r="P20" s="59">
        <v>36.2258986301369</v>
      </c>
      <c r="Q20" s="59">
        <v>35.494693989071</v>
      </c>
      <c r="R20" s="59">
        <v>31.0453150684931</v>
      </c>
      <c r="S20" s="59">
        <v>36.8385287671232</v>
      </c>
      <c r="T20" s="59">
        <v>46.7275397260274</v>
      </c>
      <c r="U20" s="59">
        <v>47.2616393442623</v>
      </c>
      <c r="V20" s="59">
        <v>49.6851726027397</v>
      </c>
      <c r="W20" s="59">
        <v>53.2701397260274</v>
      </c>
      <c r="X20" s="59">
        <v>81.8094575342465</v>
      </c>
      <c r="Y20" s="59">
        <v>100.231855191256</v>
      </c>
      <c r="Z20" s="59">
        <v>95.6747452054794</v>
      </c>
      <c r="AA20" s="59">
        <v>97.0096684931506</v>
      </c>
      <c r="AB20" s="59">
        <v>90.0265287671233</v>
      </c>
      <c r="AC20" s="59">
        <v>93.252325136612</v>
      </c>
      <c r="AD20" s="59">
        <v>96.3747397260274</v>
      </c>
      <c r="AE20" s="59">
        <v>101.647158904109</v>
      </c>
      <c r="AF20" s="59">
        <v>108.796032876712</v>
      </c>
      <c r="AG20" s="59">
        <v>112.91931693989</v>
      </c>
      <c r="AH20" s="59">
        <v>123.514230136986</v>
      </c>
      <c r="AI20" s="59">
        <v>116.753972602739</v>
      </c>
      <c r="AJ20" s="59">
        <v>104.166621917808</v>
      </c>
      <c r="AK20" s="59">
        <v>94.9527185792349</v>
      </c>
      <c r="AL20" s="59">
        <v>85.7153232876712</v>
      </c>
      <c r="AM20" s="59">
        <v>114.816608219178</v>
      </c>
      <c r="AN20" s="59">
        <v>115.614410958904</v>
      </c>
      <c r="AO20" s="59">
        <v>113.206174863388</v>
      </c>
      <c r="AP20" s="59">
        <v>126.822180821917</v>
      </c>
      <c r="AQ20" s="59">
        <v>119.719191780821</v>
      </c>
      <c r="AR20" s="59">
        <v>121.607509589041</v>
      </c>
      <c r="AS20" s="59">
        <v>108.363407103825</v>
      </c>
      <c r="AT20" s="59">
        <v>94.896309589041</v>
      </c>
      <c r="AU20" s="59">
        <v>105.978849315068</v>
      </c>
      <c r="AV20" s="59">
        <v>110.136276712328</v>
      </c>
      <c r="AW20" s="60">
        <v>111.687622950819</v>
      </c>
      <c r="AX20" s="16">
        <v>0.01419503148645</v>
      </c>
      <c r="AY20" s="16">
        <v>0.00131033675279</v>
      </c>
    </row>
    <row r="21" ht="9.75" customHeight="1">
      <c r="A21" s="18" t="s">
        <v>86</v>
      </c>
      <c r="B21" s="62" t="s">
        <v>83</v>
      </c>
      <c r="C21" s="62" t="s">
        <v>83</v>
      </c>
      <c r="D21" s="62" t="s">
        <v>83</v>
      </c>
      <c r="E21" s="62" t="s">
        <v>83</v>
      </c>
      <c r="F21" s="62" t="s">
        <v>83</v>
      </c>
      <c r="G21" s="62" t="s">
        <v>83</v>
      </c>
      <c r="H21" s="62" t="s">
        <v>83</v>
      </c>
      <c r="I21" s="62" t="s">
        <v>83</v>
      </c>
      <c r="J21" s="62" t="s">
        <v>83</v>
      </c>
      <c r="K21" s="62" t="s">
        <v>83</v>
      </c>
      <c r="L21" s="62" t="s">
        <v>83</v>
      </c>
      <c r="M21" s="62" t="s">
        <v>83</v>
      </c>
      <c r="N21" s="62" t="s">
        <v>83</v>
      </c>
      <c r="O21" s="62" t="s">
        <v>83</v>
      </c>
      <c r="P21" s="62" t="s">
        <v>83</v>
      </c>
      <c r="Q21" s="62" t="s">
        <v>83</v>
      </c>
      <c r="R21" s="62" t="s">
        <v>83</v>
      </c>
      <c r="S21" s="62" t="s">
        <v>83</v>
      </c>
      <c r="T21" s="62" t="s">
        <v>83</v>
      </c>
      <c r="U21" s="62" t="s">
        <v>83</v>
      </c>
      <c r="V21" s="59">
        <v>484.767123287671</v>
      </c>
      <c r="W21" s="59">
        <v>502.793698630136</v>
      </c>
      <c r="X21" s="59">
        <v>523.063835616438</v>
      </c>
      <c r="Y21" s="59">
        <v>545.089344262295</v>
      </c>
      <c r="Z21" s="59">
        <v>556.387671232876</v>
      </c>
      <c r="AA21" s="59">
        <v>570.744657534246</v>
      </c>
      <c r="AB21" s="59">
        <v>588.682191780821</v>
      </c>
      <c r="AC21" s="59">
        <v>568.882513661202</v>
      </c>
      <c r="AD21" s="59">
        <v>507.356164383561</v>
      </c>
      <c r="AE21" s="59">
        <v>445.853589041095</v>
      </c>
      <c r="AF21" s="59">
        <v>450.438876712328</v>
      </c>
      <c r="AG21" s="59">
        <v>493.123306010928</v>
      </c>
      <c r="AH21" s="59">
        <v>556.87306849315</v>
      </c>
      <c r="AI21" s="59">
        <v>558.491424657534</v>
      </c>
      <c r="AJ21" s="59">
        <v>655.626520547945</v>
      </c>
      <c r="AK21" s="59">
        <v>740.207923497267</v>
      </c>
      <c r="AL21" s="59">
        <v>841.490246575342</v>
      </c>
      <c r="AM21" s="59">
        <v>1020.57690410958</v>
      </c>
      <c r="AN21" s="59">
        <v>1111.23830136986</v>
      </c>
      <c r="AO21" s="59">
        <v>1283.07699453551</v>
      </c>
      <c r="AP21" s="59">
        <v>1330.18488219178</v>
      </c>
      <c r="AQ21" s="59">
        <v>1403.04204383561</v>
      </c>
      <c r="AR21" s="59">
        <v>1453.40733147945</v>
      </c>
      <c r="AS21" s="59">
        <v>1526.43947540983</v>
      </c>
      <c r="AT21" s="59">
        <v>1664.13730849315</v>
      </c>
      <c r="AU21" s="59">
        <v>1739.76819452054</v>
      </c>
      <c r="AV21" s="59">
        <v>1757.75320547945</v>
      </c>
      <c r="AW21" s="60">
        <v>1728.29199180327</v>
      </c>
      <c r="AX21" s="16">
        <v>-0.01572816818953</v>
      </c>
      <c r="AY21" s="16">
        <v>0.01973810978234</v>
      </c>
    </row>
    <row r="22" ht="9.75" customHeight="1">
      <c r="A22" s="18" t="s">
        <v>87</v>
      </c>
      <c r="B22" s="62" t="s">
        <v>109</v>
      </c>
      <c r="C22" s="62" t="s">
        <v>109</v>
      </c>
      <c r="D22" s="62" t="s">
        <v>109</v>
      </c>
      <c r="E22" s="62" t="s">
        <v>109</v>
      </c>
      <c r="F22" s="62" t="s">
        <v>109</v>
      </c>
      <c r="G22" s="62" t="s">
        <v>109</v>
      </c>
      <c r="H22" s="59">
        <v>6.0</v>
      </c>
      <c r="I22" s="59">
        <v>33.0</v>
      </c>
      <c r="J22" s="59">
        <v>32.0</v>
      </c>
      <c r="K22" s="59">
        <v>35.0</v>
      </c>
      <c r="L22" s="59">
        <v>189.0</v>
      </c>
      <c r="M22" s="59">
        <v>279.0</v>
      </c>
      <c r="N22" s="59">
        <v>287.0</v>
      </c>
      <c r="O22" s="59">
        <v>356.0</v>
      </c>
      <c r="P22" s="59">
        <v>407.0</v>
      </c>
      <c r="Q22" s="59">
        <v>528.0</v>
      </c>
      <c r="R22" s="59">
        <v>512.0</v>
      </c>
      <c r="S22" s="59">
        <v>532.0</v>
      </c>
      <c r="T22" s="59">
        <v>661.0</v>
      </c>
      <c r="U22" s="59">
        <v>752.0</v>
      </c>
      <c r="V22" s="59">
        <v>823.0</v>
      </c>
      <c r="W22" s="59">
        <v>907.0</v>
      </c>
      <c r="X22" s="59">
        <v>1054.0</v>
      </c>
      <c r="Y22" s="59">
        <v>1196.0</v>
      </c>
      <c r="Z22" s="59">
        <v>1567.0</v>
      </c>
      <c r="AA22" s="59">
        <v>1716.0</v>
      </c>
      <c r="AB22" s="59">
        <v>1955.0</v>
      </c>
      <c r="AC22" s="59">
        <v>2217.0</v>
      </c>
      <c r="AD22" s="59">
        <v>2377.0</v>
      </c>
      <c r="AE22" s="59">
        <v>2693.0</v>
      </c>
      <c r="AF22" s="59">
        <v>2903.0</v>
      </c>
      <c r="AG22" s="59">
        <v>3232.0</v>
      </c>
      <c r="AH22" s="59">
        <v>3280.0</v>
      </c>
      <c r="AI22" s="59">
        <v>3138.0</v>
      </c>
      <c r="AJ22" s="59">
        <v>3139.0</v>
      </c>
      <c r="AK22" s="59">
        <v>3346.0</v>
      </c>
      <c r="AL22" s="59">
        <v>3418.0</v>
      </c>
      <c r="AM22" s="59">
        <v>3332.99999999999</v>
      </c>
      <c r="AN22" s="59">
        <v>3264.0</v>
      </c>
      <c r="AO22" s="59">
        <v>3179.86022179655</v>
      </c>
      <c r="AP22" s="59">
        <v>2960.93271575693</v>
      </c>
      <c r="AQ22" s="59">
        <v>2772.23839344143</v>
      </c>
      <c r="AR22" s="59">
        <v>2550.5965776992</v>
      </c>
      <c r="AS22" s="59">
        <v>2466.12475534611</v>
      </c>
      <c r="AT22" s="59">
        <v>2350.87277067809</v>
      </c>
      <c r="AU22" s="59">
        <v>2136.95027595438</v>
      </c>
      <c r="AV22" s="59">
        <v>2040.3039218682</v>
      </c>
      <c r="AW22" s="60">
        <v>1916.26130274245</v>
      </c>
      <c r="AX22" s="16">
        <v>-0.06990664452314</v>
      </c>
      <c r="AY22" s="16">
        <v>0.02123640105128</v>
      </c>
    </row>
    <row r="23" ht="9.75" customHeight="1">
      <c r="A23" s="18" t="s">
        <v>88</v>
      </c>
      <c r="B23" s="59">
        <v>265.775917808219</v>
      </c>
      <c r="C23" s="59">
        <v>271.00205479452</v>
      </c>
      <c r="D23" s="59">
        <v>278.841260273972</v>
      </c>
      <c r="E23" s="59">
        <v>279.700409836065</v>
      </c>
      <c r="F23" s="59">
        <v>281.088931506849</v>
      </c>
      <c r="G23" s="59">
        <v>283.784301369862</v>
      </c>
      <c r="H23" s="59">
        <v>292.343643835616</v>
      </c>
      <c r="I23" s="59">
        <v>298.418797814207</v>
      </c>
      <c r="J23" s="59">
        <v>303.932520547945</v>
      </c>
      <c r="K23" s="59">
        <v>308.02701369863</v>
      </c>
      <c r="L23" s="59">
        <v>311.306575342465</v>
      </c>
      <c r="M23" s="59">
        <v>312.713114754098</v>
      </c>
      <c r="N23" s="59">
        <v>312.54109589041</v>
      </c>
      <c r="O23" s="59">
        <v>293.488328767123</v>
      </c>
      <c r="P23" s="59">
        <v>264.662273972602</v>
      </c>
      <c r="Q23" s="59">
        <v>250.119153005464</v>
      </c>
      <c r="R23" s="59">
        <v>253.540931506849</v>
      </c>
      <c r="S23" s="59">
        <v>255.557315068493</v>
      </c>
      <c r="T23" s="59">
        <v>252.491589041095</v>
      </c>
      <c r="U23" s="59">
        <v>248.929043715846</v>
      </c>
      <c r="V23" s="59">
        <v>235.627890410958</v>
      </c>
      <c r="W23" s="59">
        <v>223.426712328767</v>
      </c>
      <c r="X23" s="59">
        <v>210.649424657534</v>
      </c>
      <c r="Y23" s="59">
        <v>205.440956284152</v>
      </c>
      <c r="Z23" s="59">
        <v>201.559534246575</v>
      </c>
      <c r="AA23" s="59">
        <v>169.047890410958</v>
      </c>
      <c r="AB23" s="59">
        <v>145.910164383561</v>
      </c>
      <c r="AC23" s="59">
        <v>141.758060109289</v>
      </c>
      <c r="AD23" s="59">
        <v>144.276794520547</v>
      </c>
      <c r="AE23" s="59">
        <v>145.368958904109</v>
      </c>
      <c r="AF23" s="59">
        <v>144.871972602739</v>
      </c>
      <c r="AG23" s="59">
        <v>142.381584699453</v>
      </c>
      <c r="AH23" s="59">
        <v>140.728410958904</v>
      </c>
      <c r="AI23" s="59">
        <v>136.762164383561</v>
      </c>
      <c r="AJ23" s="59">
        <v>133.142465753424</v>
      </c>
      <c r="AK23" s="59">
        <v>131.741584699453</v>
      </c>
      <c r="AL23" s="59">
        <v>130.892630136986</v>
      </c>
      <c r="AM23" s="59">
        <v>127.869315068493</v>
      </c>
      <c r="AN23" s="59">
        <v>123.866876712328</v>
      </c>
      <c r="AO23" s="59">
        <v>119.777103825136</v>
      </c>
      <c r="AP23" s="59">
        <v>114.355753424657</v>
      </c>
      <c r="AQ23" s="59">
        <v>105.248410958904</v>
      </c>
      <c r="AR23" s="59">
        <v>99.9047123287671</v>
      </c>
      <c r="AS23" s="59">
        <v>98.8077049180327</v>
      </c>
      <c r="AT23" s="59">
        <v>93.802904109589</v>
      </c>
      <c r="AU23" s="59">
        <v>89.5399452054794</v>
      </c>
      <c r="AV23" s="59">
        <v>88.516301369863</v>
      </c>
      <c r="AW23" s="60">
        <v>85.7584972677595</v>
      </c>
      <c r="AX23" s="16">
        <v>-0.02847884967923</v>
      </c>
      <c r="AY23" s="16">
        <v>9.9857046735E-4</v>
      </c>
    </row>
    <row r="24" ht="9.75" customHeight="1">
      <c r="A24" s="18" t="s">
        <v>89</v>
      </c>
      <c r="B24" s="62" t="s">
        <v>83</v>
      </c>
      <c r="C24" s="62" t="s">
        <v>83</v>
      </c>
      <c r="D24" s="62" t="s">
        <v>83</v>
      </c>
      <c r="E24" s="62" t="s">
        <v>83</v>
      </c>
      <c r="F24" s="62" t="s">
        <v>83</v>
      </c>
      <c r="G24" s="62" t="s">
        <v>83</v>
      </c>
      <c r="H24" s="62" t="s">
        <v>83</v>
      </c>
      <c r="I24" s="62" t="s">
        <v>83</v>
      </c>
      <c r="J24" s="62" t="s">
        <v>83</v>
      </c>
      <c r="K24" s="62" t="s">
        <v>83</v>
      </c>
      <c r="L24" s="62" t="s">
        <v>83</v>
      </c>
      <c r="M24" s="62" t="s">
        <v>83</v>
      </c>
      <c r="N24" s="62" t="s">
        <v>83</v>
      </c>
      <c r="O24" s="62" t="s">
        <v>83</v>
      </c>
      <c r="P24" s="62" t="s">
        <v>83</v>
      </c>
      <c r="Q24" s="62" t="s">
        <v>83</v>
      </c>
      <c r="R24" s="62" t="s">
        <v>83</v>
      </c>
      <c r="S24" s="62" t="s">
        <v>83</v>
      </c>
      <c r="T24" s="62" t="s">
        <v>83</v>
      </c>
      <c r="U24" s="62" t="s">
        <v>83</v>
      </c>
      <c r="V24" s="59">
        <v>10862.5916712328</v>
      </c>
      <c r="W24" s="59">
        <v>11246.8816438356</v>
      </c>
      <c r="X24" s="59">
        <v>11416.3334246575</v>
      </c>
      <c r="Y24" s="59">
        <v>11372.7553551912</v>
      </c>
      <c r="Z24" s="59">
        <v>11070.064109589</v>
      </c>
      <c r="AA24" s="59">
        <v>10342.4431232876</v>
      </c>
      <c r="AB24" s="59">
        <v>9263.69599999999</v>
      </c>
      <c r="AC24" s="59">
        <v>7978.18633879781</v>
      </c>
      <c r="AD24" s="59">
        <v>7118.8562739726</v>
      </c>
      <c r="AE24" s="59">
        <v>6370.72471232876</v>
      </c>
      <c r="AF24" s="59">
        <v>6235.77693150684</v>
      </c>
      <c r="AG24" s="59">
        <v>6061.59196721311</v>
      </c>
      <c r="AH24" s="59">
        <v>6170.67484931506</v>
      </c>
      <c r="AI24" s="59">
        <v>6109.99824657534</v>
      </c>
      <c r="AJ24" s="59">
        <v>6118.78005479452</v>
      </c>
      <c r="AK24" s="59">
        <v>6582.83050409836</v>
      </c>
      <c r="AL24" s="59">
        <v>7105.83209999999</v>
      </c>
      <c r="AM24" s="59">
        <v>7754.59465753424</v>
      </c>
      <c r="AN24" s="59">
        <v>8602.26999999999</v>
      </c>
      <c r="AO24" s="59">
        <v>9335.08157879781</v>
      </c>
      <c r="AP24" s="59">
        <v>9597.6551582831</v>
      </c>
      <c r="AQ24" s="59">
        <v>9818.20872686597</v>
      </c>
      <c r="AR24" s="59">
        <v>10043.6675978082</v>
      </c>
      <c r="AS24" s="59">
        <v>9950.47522085847</v>
      </c>
      <c r="AT24" s="59">
        <v>10139.1194739726</v>
      </c>
      <c r="AU24" s="59">
        <v>10365.343819178</v>
      </c>
      <c r="AV24" s="59">
        <v>10509.7809083791</v>
      </c>
      <c r="AW24" s="60">
        <v>10643.2136612021</v>
      </c>
      <c r="AX24" s="16">
        <v>0.01217786408961</v>
      </c>
      <c r="AY24" s="16">
        <v>0.12775997817516</v>
      </c>
    </row>
    <row r="25" ht="9.75" customHeight="1">
      <c r="A25" s="18" t="s">
        <v>90</v>
      </c>
      <c r="B25" s="62" t="s">
        <v>83</v>
      </c>
      <c r="C25" s="62" t="s">
        <v>83</v>
      </c>
      <c r="D25" s="62" t="s">
        <v>83</v>
      </c>
      <c r="E25" s="62" t="s">
        <v>83</v>
      </c>
      <c r="F25" s="62" t="s">
        <v>83</v>
      </c>
      <c r="G25" s="62" t="s">
        <v>83</v>
      </c>
      <c r="H25" s="62" t="s">
        <v>83</v>
      </c>
      <c r="I25" s="62" t="s">
        <v>83</v>
      </c>
      <c r="J25" s="62" t="s">
        <v>83</v>
      </c>
      <c r="K25" s="62" t="s">
        <v>83</v>
      </c>
      <c r="L25" s="62" t="s">
        <v>83</v>
      </c>
      <c r="M25" s="62" t="s">
        <v>83</v>
      </c>
      <c r="N25" s="62" t="s">
        <v>83</v>
      </c>
      <c r="O25" s="62" t="s">
        <v>83</v>
      </c>
      <c r="P25" s="62" t="s">
        <v>83</v>
      </c>
      <c r="Q25" s="62" t="s">
        <v>83</v>
      </c>
      <c r="R25" s="62" t="s">
        <v>83</v>
      </c>
      <c r="S25" s="62" t="s">
        <v>83</v>
      </c>
      <c r="T25" s="62" t="s">
        <v>83</v>
      </c>
      <c r="U25" s="62" t="s">
        <v>83</v>
      </c>
      <c r="V25" s="59">
        <v>142.224657534246</v>
      </c>
      <c r="W25" s="59">
        <v>137.569863013698</v>
      </c>
      <c r="X25" s="59">
        <v>135.430136986301</v>
      </c>
      <c r="Y25" s="59">
        <v>120.101092896174</v>
      </c>
      <c r="Z25" s="59">
        <v>121.030136986301</v>
      </c>
      <c r="AA25" s="59">
        <v>119.520547945205</v>
      </c>
      <c r="AB25" s="59">
        <v>113.095890410958</v>
      </c>
      <c r="AC25" s="59">
        <v>108.79781420765</v>
      </c>
      <c r="AD25" s="59">
        <v>91.597808219178</v>
      </c>
      <c r="AE25" s="59">
        <v>86.6087671232876</v>
      </c>
      <c r="AF25" s="59">
        <v>83.8630136986301</v>
      </c>
      <c r="AG25" s="59">
        <v>89.6571038251366</v>
      </c>
      <c r="AH25" s="59">
        <v>108.353698630137</v>
      </c>
      <c r="AI25" s="59">
        <v>128.636986301369</v>
      </c>
      <c r="AJ25" s="59">
        <v>142.644383561643</v>
      </c>
      <c r="AK25" s="59">
        <v>144.923497267759</v>
      </c>
      <c r="AL25" s="59">
        <v>162.736164383561</v>
      </c>
      <c r="AM25" s="59">
        <v>182.673972602739</v>
      </c>
      <c r="AN25" s="59">
        <v>202.789589041095</v>
      </c>
      <c r="AO25" s="59">
        <v>193.922677595628</v>
      </c>
      <c r="AP25" s="59">
        <v>192.827397260273</v>
      </c>
      <c r="AQ25" s="59">
        <v>186.827397260273</v>
      </c>
      <c r="AR25" s="59">
        <v>198.827397260273</v>
      </c>
      <c r="AS25" s="59">
        <v>208.256830601092</v>
      </c>
      <c r="AT25" s="59">
        <v>210.827397260273</v>
      </c>
      <c r="AU25" s="59">
        <v>216.827397260273</v>
      </c>
      <c r="AV25" s="59">
        <v>216.827397260273</v>
      </c>
      <c r="AW25" s="60">
        <v>222.218579234972</v>
      </c>
      <c r="AX25" s="16">
        <v>0.02522853761911</v>
      </c>
      <c r="AY25" s="16">
        <v>0.00267062382773</v>
      </c>
    </row>
    <row r="26" ht="9.75" customHeight="1">
      <c r="A26" s="18" t="s">
        <v>91</v>
      </c>
      <c r="B26" s="59">
        <v>1.73983561643836</v>
      </c>
      <c r="C26" s="59">
        <v>1.61556164383562</v>
      </c>
      <c r="D26" s="59">
        <v>1.84339726027397</v>
      </c>
      <c r="E26" s="59">
        <v>1.73508196721312</v>
      </c>
      <c r="F26" s="59">
        <v>1.7921095890411</v>
      </c>
      <c r="G26" s="59">
        <v>3.51912328767123</v>
      </c>
      <c r="H26" s="59">
        <v>4.89994520547945</v>
      </c>
      <c r="I26" s="59">
        <v>7.86196721311475</v>
      </c>
      <c r="J26" s="59">
        <v>8.82542465753425</v>
      </c>
      <c r="K26" s="59">
        <v>9.76241095890411</v>
      </c>
      <c r="L26" s="59">
        <v>33.8593972602739</v>
      </c>
      <c r="M26" s="59">
        <v>254.432240437158</v>
      </c>
      <c r="N26" s="59">
        <v>798.633424657534</v>
      </c>
      <c r="O26" s="59">
        <v>1127.27923287671</v>
      </c>
      <c r="P26" s="59">
        <v>1623.39879452054</v>
      </c>
      <c r="Q26" s="59">
        <v>1676.13857923497</v>
      </c>
      <c r="R26" s="59">
        <v>1867.71112328767</v>
      </c>
      <c r="S26" s="59">
        <v>2166.71660273972</v>
      </c>
      <c r="T26" s="59">
        <v>2422.07375342465</v>
      </c>
      <c r="U26" s="59">
        <v>2652.12775956284</v>
      </c>
      <c r="V26" s="59">
        <v>2695.42235616438</v>
      </c>
      <c r="W26" s="59">
        <v>2690.98761643835</v>
      </c>
      <c r="X26" s="59">
        <v>2612.32186301369</v>
      </c>
      <c r="Y26" s="59">
        <v>2413.90109289617</v>
      </c>
      <c r="Z26" s="59">
        <v>1943.2941369863</v>
      </c>
      <c r="AA26" s="59">
        <v>1932.80964383561</v>
      </c>
      <c r="AB26" s="59">
        <v>1933.55539726027</v>
      </c>
      <c r="AC26" s="59">
        <v>1995.89245901639</v>
      </c>
      <c r="AD26" s="59">
        <v>2134.83671232876</v>
      </c>
      <c r="AE26" s="59">
        <v>2694.43758904109</v>
      </c>
      <c r="AF26" s="59">
        <v>2769.1562739726</v>
      </c>
      <c r="AG26" s="59">
        <v>2755.09781420765</v>
      </c>
      <c r="AH26" s="59">
        <v>2721.44920547945</v>
      </c>
      <c r="AI26" s="59">
        <v>2827.88361643835</v>
      </c>
      <c r="AJ26" s="59">
        <v>2930.18093150684</v>
      </c>
      <c r="AK26" s="59">
        <v>2693.68629216258</v>
      </c>
      <c r="AL26" s="59">
        <v>2510.87108219178</v>
      </c>
      <c r="AM26" s="59">
        <v>2495.0654109589</v>
      </c>
      <c r="AN26" s="59">
        <v>2287.75369863013</v>
      </c>
      <c r="AO26" s="59">
        <v>2056.02342166329</v>
      </c>
      <c r="AP26" s="59">
        <v>1837.51618246999</v>
      </c>
      <c r="AQ26" s="59">
        <v>1662.22024043403</v>
      </c>
      <c r="AR26" s="59">
        <v>1662.52967758469</v>
      </c>
      <c r="AS26" s="59">
        <v>1567.76821682546</v>
      </c>
      <c r="AT26" s="59">
        <v>1479.52849315068</v>
      </c>
      <c r="AU26" s="59">
        <v>1356.89347945205</v>
      </c>
      <c r="AV26" s="59">
        <v>1113.86180821917</v>
      </c>
      <c r="AW26" s="60">
        <v>967.091462485437</v>
      </c>
      <c r="AX26" s="16">
        <v>-0.1341401040554</v>
      </c>
      <c r="AY26" s="16">
        <v>0.01093641482294</v>
      </c>
    </row>
    <row r="27" ht="9.75" customHeight="1">
      <c r="A27" s="18" t="s">
        <v>92</v>
      </c>
      <c r="B27" s="62" t="s">
        <v>83</v>
      </c>
      <c r="C27" s="62" t="s">
        <v>83</v>
      </c>
      <c r="D27" s="62" t="s">
        <v>83</v>
      </c>
      <c r="E27" s="62" t="s">
        <v>83</v>
      </c>
      <c r="F27" s="62" t="s">
        <v>83</v>
      </c>
      <c r="G27" s="62" t="s">
        <v>83</v>
      </c>
      <c r="H27" s="62" t="s">
        <v>83</v>
      </c>
      <c r="I27" s="62" t="s">
        <v>83</v>
      </c>
      <c r="J27" s="62" t="s">
        <v>83</v>
      </c>
      <c r="K27" s="62" t="s">
        <v>83</v>
      </c>
      <c r="L27" s="62" t="s">
        <v>83</v>
      </c>
      <c r="M27" s="62" t="s">
        <v>83</v>
      </c>
      <c r="N27" s="62" t="s">
        <v>83</v>
      </c>
      <c r="O27" s="62" t="s">
        <v>83</v>
      </c>
      <c r="P27" s="62" t="s">
        <v>83</v>
      </c>
      <c r="Q27" s="62" t="s">
        <v>83</v>
      </c>
      <c r="R27" s="62" t="s">
        <v>83</v>
      </c>
      <c r="S27" s="62" t="s">
        <v>83</v>
      </c>
      <c r="T27" s="62" t="s">
        <v>83</v>
      </c>
      <c r="U27" s="62" t="s">
        <v>83</v>
      </c>
      <c r="V27" s="59">
        <v>54.6082191780821</v>
      </c>
      <c r="W27" s="59">
        <v>60.6219178082191</v>
      </c>
      <c r="X27" s="59">
        <v>64.2712328767123</v>
      </c>
      <c r="Y27" s="59">
        <v>60.3551912568306</v>
      </c>
      <c r="Z27" s="59">
        <v>66.4849315068493</v>
      </c>
      <c r="AA27" s="59">
        <v>68.9945205479452</v>
      </c>
      <c r="AB27" s="59">
        <v>68.7397260273972</v>
      </c>
      <c r="AC27" s="59">
        <v>79.3715846994535</v>
      </c>
      <c r="AD27" s="59">
        <v>93.5750684931507</v>
      </c>
      <c r="AE27" s="59">
        <v>124.285753424657</v>
      </c>
      <c r="AF27" s="59">
        <v>172.293424657534</v>
      </c>
      <c r="AG27" s="59">
        <v>173.540163934426</v>
      </c>
      <c r="AH27" s="59">
        <v>181.507397260273</v>
      </c>
      <c r="AI27" s="59">
        <v>191.453972602739</v>
      </c>
      <c r="AJ27" s="59">
        <v>190.876712328767</v>
      </c>
      <c r="AK27" s="59">
        <v>158.770491803278</v>
      </c>
      <c r="AL27" s="59">
        <v>152.785890410958</v>
      </c>
      <c r="AM27" s="59">
        <v>152.992876712328</v>
      </c>
      <c r="AN27" s="59">
        <v>150.582328767123</v>
      </c>
      <c r="AO27" s="59">
        <v>138.412841530054</v>
      </c>
      <c r="AP27" s="59">
        <v>114.78808219178</v>
      </c>
      <c r="AQ27" s="59">
        <v>113.872602739726</v>
      </c>
      <c r="AR27" s="59">
        <v>103.812750136986</v>
      </c>
      <c r="AS27" s="59">
        <v>101.830874316939</v>
      </c>
      <c r="AT27" s="59">
        <v>95.2101369863013</v>
      </c>
      <c r="AU27" s="59">
        <v>77.7154750684931</v>
      </c>
      <c r="AV27" s="59">
        <v>76.578904109589</v>
      </c>
      <c r="AW27" s="60">
        <v>67.7286885245901</v>
      </c>
      <c r="AX27" s="16">
        <v>-0.11956695467234</v>
      </c>
      <c r="AY27" s="16">
        <v>7.684113225E-4</v>
      </c>
    </row>
    <row r="28" ht="9.75" customHeight="1">
      <c r="A28" s="18" t="s">
        <v>93</v>
      </c>
      <c r="B28" s="59">
        <v>5328.23194520547</v>
      </c>
      <c r="C28" s="59">
        <v>5788.67797260273</v>
      </c>
      <c r="D28" s="59">
        <v>6268.99183561643</v>
      </c>
      <c r="E28" s="59">
        <v>6684.74150273224</v>
      </c>
      <c r="F28" s="59">
        <v>7096.04495890411</v>
      </c>
      <c r="G28" s="59">
        <v>7654.98326027397</v>
      </c>
      <c r="H28" s="59">
        <v>8119.77090410959</v>
      </c>
      <c r="I28" s="59">
        <v>8568.49707650273</v>
      </c>
      <c r="J28" s="59">
        <v>9173.5645479452</v>
      </c>
      <c r="K28" s="59">
        <v>9780.37980821917</v>
      </c>
      <c r="L28" s="59">
        <v>10423.7074520547</v>
      </c>
      <c r="M28" s="59">
        <v>10959.9078961748</v>
      </c>
      <c r="N28" s="59">
        <v>11491.6584931506</v>
      </c>
      <c r="O28" s="59">
        <v>12020.7479452054</v>
      </c>
      <c r="P28" s="59">
        <v>12314.1986027397</v>
      </c>
      <c r="Q28" s="59">
        <v>12600.6234153005</v>
      </c>
      <c r="R28" s="59">
        <v>12730.5892876712</v>
      </c>
      <c r="S28" s="59">
        <v>12822.8247945205</v>
      </c>
      <c r="T28" s="59">
        <v>12933.5411506849</v>
      </c>
      <c r="U28" s="59">
        <v>12828.4895355191</v>
      </c>
      <c r="V28" s="59">
        <v>754.125589041095</v>
      </c>
      <c r="W28" s="59">
        <v>758.118602739726</v>
      </c>
      <c r="X28" s="59">
        <v>735.718493150684</v>
      </c>
      <c r="Y28" s="59">
        <v>712.777595628415</v>
      </c>
      <c r="Z28" s="59">
        <v>691.319698630137</v>
      </c>
      <c r="AA28" s="59">
        <v>682.312520547945</v>
      </c>
      <c r="AB28" s="59">
        <v>680.060465753424</v>
      </c>
      <c r="AC28" s="59">
        <v>642.154945355191</v>
      </c>
      <c r="AD28" s="59">
        <v>597.253616438356</v>
      </c>
      <c r="AE28" s="59">
        <v>605.22205479452</v>
      </c>
      <c r="AF28" s="59">
        <v>572.030219178082</v>
      </c>
      <c r="AG28" s="59">
        <v>543.223743169398</v>
      </c>
      <c r="AH28" s="59">
        <v>521.354909589041</v>
      </c>
      <c r="AI28" s="59">
        <v>502.918980821917</v>
      </c>
      <c r="AJ28" s="59">
        <v>471.604263013698</v>
      </c>
      <c r="AK28" s="59">
        <v>452.481999999999</v>
      </c>
      <c r="AL28" s="59">
        <v>452.507271232876</v>
      </c>
      <c r="AM28" s="59">
        <v>486.650723287671</v>
      </c>
      <c r="AN28" s="59">
        <v>494.743424657534</v>
      </c>
      <c r="AO28" s="59">
        <v>481.740021857923</v>
      </c>
      <c r="AP28" s="59">
        <v>454.427312876712</v>
      </c>
      <c r="AQ28" s="59">
        <v>445.028028</v>
      </c>
      <c r="AR28" s="59">
        <v>442.135846849315</v>
      </c>
      <c r="AS28" s="59">
        <v>420.224888360655</v>
      </c>
      <c r="AT28" s="59">
        <v>409.170663178082</v>
      </c>
      <c r="AU28" s="59">
        <v>393.670830821917</v>
      </c>
      <c r="AV28" s="59">
        <v>393.880617424657</v>
      </c>
      <c r="AW28" s="60">
        <v>390.053830956284</v>
      </c>
      <c r="AX28" s="16">
        <v>-0.00708702811971</v>
      </c>
      <c r="AY28" s="16">
        <v>0.00465236231685</v>
      </c>
    </row>
    <row r="29" ht="9.75" customHeight="1">
      <c r="A29" s="19" t="s">
        <v>94</v>
      </c>
      <c r="B29" s="61">
        <v>5643.51397260273</v>
      </c>
      <c r="C29" s="61">
        <v>6100.37258082191</v>
      </c>
      <c r="D29" s="61">
        <v>6586.23623013698</v>
      </c>
      <c r="E29" s="61">
        <v>7000.75981967213</v>
      </c>
      <c r="F29" s="61">
        <v>7412.78723561643</v>
      </c>
      <c r="G29" s="61">
        <v>7974.18598630137</v>
      </c>
      <c r="H29" s="61">
        <v>8451.55251780822</v>
      </c>
      <c r="I29" s="61">
        <v>8935.24966666666</v>
      </c>
      <c r="J29" s="61">
        <v>9544.67896438356</v>
      </c>
      <c r="K29" s="61">
        <v>10158.5437479452</v>
      </c>
      <c r="L29" s="61">
        <v>10987.7556136986</v>
      </c>
      <c r="M29" s="61">
        <v>11838.2702950819</v>
      </c>
      <c r="N29" s="61">
        <v>12926.9355534246</v>
      </c>
      <c r="O29" s="61">
        <v>13836.9125424657</v>
      </c>
      <c r="P29" s="61">
        <v>14653.485569863</v>
      </c>
      <c r="Q29" s="61">
        <v>15096.37584153</v>
      </c>
      <c r="R29" s="61">
        <v>15409.8866575342</v>
      </c>
      <c r="S29" s="61">
        <v>15847.9372410958</v>
      </c>
      <c r="T29" s="61">
        <v>16358.8340328767</v>
      </c>
      <c r="U29" s="61">
        <v>16575.807978142</v>
      </c>
      <c r="V29" s="61">
        <v>16435.5704876712</v>
      </c>
      <c r="W29" s="61">
        <v>16923.0592356164</v>
      </c>
      <c r="X29" s="61">
        <v>17212.2718410958</v>
      </c>
      <c r="Y29" s="61">
        <v>17102.630625683</v>
      </c>
      <c r="Z29" s="61">
        <v>16693.0259232876</v>
      </c>
      <c r="AA29" s="61">
        <v>16074.214079452</v>
      </c>
      <c r="AB29" s="61">
        <v>15220.486939726</v>
      </c>
      <c r="AC29" s="61">
        <v>14209.8332267759</v>
      </c>
      <c r="AD29" s="61">
        <v>13536.5312602739</v>
      </c>
      <c r="AE29" s="61">
        <v>13645.5703369863</v>
      </c>
      <c r="AF29" s="61">
        <v>13811.2952657534</v>
      </c>
      <c r="AG29" s="61">
        <v>13994.8243989071</v>
      </c>
      <c r="AH29" s="61">
        <v>14216.7623452054</v>
      </c>
      <c r="AI29" s="61">
        <v>14179.5949808219</v>
      </c>
      <c r="AJ29" s="61">
        <v>14463.7405835616</v>
      </c>
      <c r="AK29" s="61">
        <v>14989.7799847855</v>
      </c>
      <c r="AL29" s="61">
        <v>15508.9860506849</v>
      </c>
      <c r="AM29" s="61">
        <v>16346.2800575342</v>
      </c>
      <c r="AN29" s="61">
        <v>17028.7926027397</v>
      </c>
      <c r="AO29" s="61">
        <v>17599.7547249899</v>
      </c>
      <c r="AP29" s="61">
        <v>17551.4282680168</v>
      </c>
      <c r="AQ29" s="61">
        <v>17614.5717202482</v>
      </c>
      <c r="AR29" s="61">
        <v>17843.3076473112</v>
      </c>
      <c r="AS29" s="61">
        <v>17630.0251169098</v>
      </c>
      <c r="AT29" s="61">
        <v>17816.5910278013</v>
      </c>
      <c r="AU29" s="61">
        <v>17755.4057578448</v>
      </c>
      <c r="AV29" s="61">
        <v>17450.943775946</v>
      </c>
      <c r="AW29" s="61">
        <v>17210.7621865393</v>
      </c>
      <c r="AX29" s="21">
        <v>-0.01427892781794</v>
      </c>
      <c r="AY29" s="21">
        <v>0.20305246114731</v>
      </c>
    </row>
    <row r="30" ht="9.75" customHeight="1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60"/>
      <c r="AX30" s="16"/>
      <c r="AY30" s="16"/>
    </row>
    <row r="31" ht="9.75" customHeight="1">
      <c r="A31" s="18" t="s">
        <v>95</v>
      </c>
      <c r="B31" s="59">
        <v>1908.0</v>
      </c>
      <c r="C31" s="59">
        <v>2132.0</v>
      </c>
      <c r="D31" s="59">
        <v>2603.0</v>
      </c>
      <c r="E31" s="59">
        <v>2840.0</v>
      </c>
      <c r="F31" s="59">
        <v>3376.0</v>
      </c>
      <c r="G31" s="59">
        <v>3847.65972602739</v>
      </c>
      <c r="H31" s="59">
        <v>4572.42191780821</v>
      </c>
      <c r="I31" s="59">
        <v>5058.95737704918</v>
      </c>
      <c r="J31" s="59">
        <v>5907.37589041095</v>
      </c>
      <c r="K31" s="59">
        <v>6060.30136986301</v>
      </c>
      <c r="L31" s="59">
        <v>5386.61917808219</v>
      </c>
      <c r="M31" s="59">
        <v>5918.1912568306</v>
      </c>
      <c r="N31" s="59">
        <v>5713.95890410958</v>
      </c>
      <c r="O31" s="59">
        <v>5302.05479452054</v>
      </c>
      <c r="P31" s="59">
        <v>3217.58904109589</v>
      </c>
      <c r="Q31" s="59">
        <v>1478.96174863387</v>
      </c>
      <c r="R31" s="59">
        <v>1321.03123287671</v>
      </c>
      <c r="S31" s="59">
        <v>2396.92438356164</v>
      </c>
      <c r="T31" s="59">
        <v>2453.58465753424</v>
      </c>
      <c r="U31" s="59">
        <v>2042.53551912568</v>
      </c>
      <c r="V31" s="59">
        <v>2205.20547945205</v>
      </c>
      <c r="W31" s="59">
        <v>2054.23835616438</v>
      </c>
      <c r="X31" s="59">
        <v>2342.43835616438</v>
      </c>
      <c r="Y31" s="59">
        <v>2349.48087431693</v>
      </c>
      <c r="Z31" s="59">
        <v>2894.34191780821</v>
      </c>
      <c r="AA31" s="59">
        <v>3270.17808219178</v>
      </c>
      <c r="AB31" s="59">
        <v>3499.56164383561</v>
      </c>
      <c r="AC31" s="59">
        <v>3523.01639344262</v>
      </c>
      <c r="AD31" s="59">
        <v>3712.16438356164</v>
      </c>
      <c r="AE31" s="59">
        <v>3730.02739726027</v>
      </c>
      <c r="AF31" s="59">
        <v>3743.77424657534</v>
      </c>
      <c r="AG31" s="59">
        <v>3758.57923497267</v>
      </c>
      <c r="AH31" s="59">
        <v>3776.46301369863</v>
      </c>
      <c r="AI31" s="59">
        <v>3854.74794520547</v>
      </c>
      <c r="AJ31" s="59">
        <v>3603.35616438356</v>
      </c>
      <c r="AK31" s="59">
        <v>3852.322081</v>
      </c>
      <c r="AL31" s="59">
        <v>3825.375875</v>
      </c>
      <c r="AM31" s="59">
        <v>3579.81509513031</v>
      </c>
      <c r="AN31" s="59">
        <v>4002.370973</v>
      </c>
      <c r="AO31" s="59">
        <v>4201.46844299999</v>
      </c>
      <c r="AP31" s="59">
        <v>4183.537452</v>
      </c>
      <c r="AQ31" s="59">
        <v>4260.24109599999</v>
      </c>
      <c r="AR31" s="59">
        <v>4302.69223299999</v>
      </c>
      <c r="AS31" s="59">
        <v>4396.03590699999</v>
      </c>
      <c r="AT31" s="59">
        <v>4248.542</v>
      </c>
      <c r="AU31" s="59">
        <v>4356.14122949123</v>
      </c>
      <c r="AV31" s="59">
        <v>4358.23092913305</v>
      </c>
      <c r="AW31" s="60">
        <v>3680.12813104593</v>
      </c>
      <c r="AX31" s="16">
        <v>-0.1622830927372</v>
      </c>
      <c r="AY31" s="16">
        <v>0.0424674116075</v>
      </c>
    </row>
    <row r="32" ht="9.75" customHeight="1">
      <c r="A32" s="18" t="s">
        <v>96</v>
      </c>
      <c r="B32" s="59">
        <v>1313.0</v>
      </c>
      <c r="C32" s="59">
        <v>1392.0</v>
      </c>
      <c r="D32" s="59">
        <v>1228.0</v>
      </c>
      <c r="E32" s="59">
        <v>1503.0</v>
      </c>
      <c r="F32" s="59">
        <v>1521.0</v>
      </c>
      <c r="G32" s="59">
        <v>1549.0</v>
      </c>
      <c r="H32" s="59">
        <v>1694.0</v>
      </c>
      <c r="I32" s="59">
        <v>1466.0</v>
      </c>
      <c r="J32" s="59">
        <v>2018.0</v>
      </c>
      <c r="K32" s="59">
        <v>1977.03835616438</v>
      </c>
      <c r="L32" s="59">
        <v>2270.55890410958</v>
      </c>
      <c r="M32" s="59">
        <v>2422.26775956284</v>
      </c>
      <c r="N32" s="59">
        <v>2358.1205479452</v>
      </c>
      <c r="O32" s="59">
        <v>2573.5506849315</v>
      </c>
      <c r="P32" s="59">
        <v>3488.5506849315</v>
      </c>
      <c r="Q32" s="59">
        <v>2657.51912568305</v>
      </c>
      <c r="R32" s="59">
        <v>906.906849315068</v>
      </c>
      <c r="S32" s="59">
        <v>988.180821917808</v>
      </c>
      <c r="T32" s="59">
        <v>1105.72876712328</v>
      </c>
      <c r="U32" s="59">
        <v>1227.98360655737</v>
      </c>
      <c r="V32" s="59">
        <v>1425.29205479452</v>
      </c>
      <c r="W32" s="59">
        <v>1899.41863013698</v>
      </c>
      <c r="X32" s="59">
        <v>2391.27726027397</v>
      </c>
      <c r="Y32" s="59">
        <v>2782.15081967213</v>
      </c>
      <c r="Z32" s="59">
        <v>2838.25972602739</v>
      </c>
      <c r="AA32" s="59">
        <v>2148.94794520547</v>
      </c>
      <c r="AB32" s="59">
        <v>285.356164383561</v>
      </c>
      <c r="AC32" s="59">
        <v>531.261202185792</v>
      </c>
      <c r="AD32" s="59">
        <v>455.275616438356</v>
      </c>
      <c r="AE32" s="59">
        <v>505.275616438356</v>
      </c>
      <c r="AF32" s="59">
        <v>530.275616438356</v>
      </c>
      <c r="AG32" s="59">
        <v>580.261202185792</v>
      </c>
      <c r="AH32" s="59">
        <v>1165.82684931506</v>
      </c>
      <c r="AI32" s="59">
        <v>2120.82684931506</v>
      </c>
      <c r="AJ32" s="59">
        <v>2609.82684931506</v>
      </c>
      <c r="AK32" s="59">
        <v>2613.0</v>
      </c>
      <c r="AL32" s="59">
        <v>2522.0</v>
      </c>
      <c r="AM32" s="59">
        <v>2116.0</v>
      </c>
      <c r="AN32" s="59">
        <v>1344.0</v>
      </c>
      <c r="AO32" s="59">
        <v>2030.0</v>
      </c>
      <c r="AP32" s="59">
        <v>1833.0</v>
      </c>
      <c r="AQ32" s="59">
        <v>1999.0</v>
      </c>
      <c r="AR32" s="59">
        <v>2143.2118</v>
      </c>
      <c r="AS32" s="59">
        <v>2428.0</v>
      </c>
      <c r="AT32" s="59">
        <v>2451.712</v>
      </c>
      <c r="AU32" s="59">
        <v>2490.041</v>
      </c>
      <c r="AV32" s="59">
        <v>2801.11</v>
      </c>
      <c r="AW32" s="60">
        <v>3115.01092896174</v>
      </c>
      <c r="AX32" s="16">
        <v>0.11234690994024</v>
      </c>
      <c r="AY32" s="16">
        <v>0.03701227158308</v>
      </c>
    </row>
    <row r="33" ht="9.75" customHeight="1">
      <c r="A33" s="18" t="s">
        <v>97</v>
      </c>
      <c r="B33" s="59">
        <v>2371.0</v>
      </c>
      <c r="C33" s="59">
        <v>2505.0</v>
      </c>
      <c r="D33" s="59">
        <v>2522.0</v>
      </c>
      <c r="E33" s="59">
        <v>2656.0</v>
      </c>
      <c r="F33" s="59">
        <v>2819.0</v>
      </c>
      <c r="G33" s="59">
        <v>3036.0</v>
      </c>
      <c r="H33" s="59">
        <v>3253.0</v>
      </c>
      <c r="I33" s="59">
        <v>3339.0</v>
      </c>
      <c r="J33" s="59">
        <v>3080.0</v>
      </c>
      <c r="K33" s="59">
        <v>2603.0</v>
      </c>
      <c r="L33" s="59">
        <v>2132.0</v>
      </c>
      <c r="M33" s="59">
        <v>2199.0</v>
      </c>
      <c r="N33" s="59">
        <v>2024.0</v>
      </c>
      <c r="O33" s="59">
        <v>2182.0</v>
      </c>
      <c r="P33" s="59">
        <v>2623.0</v>
      </c>
      <c r="Q33" s="59">
        <v>1757.0</v>
      </c>
      <c r="R33" s="59">
        <v>1187.0</v>
      </c>
      <c r="S33" s="59">
        <v>862.0</v>
      </c>
      <c r="T33" s="59">
        <v>1117.0</v>
      </c>
      <c r="U33" s="59">
        <v>1229.0</v>
      </c>
      <c r="V33" s="59">
        <v>1127.0</v>
      </c>
      <c r="W33" s="59">
        <v>1210.0</v>
      </c>
      <c r="X33" s="59">
        <v>1072.0</v>
      </c>
      <c r="Y33" s="59">
        <v>1286.0</v>
      </c>
      <c r="Z33" s="59">
        <v>1408.0</v>
      </c>
      <c r="AA33" s="59">
        <v>964.0</v>
      </c>
      <c r="AB33" s="59">
        <v>185.0</v>
      </c>
      <c r="AC33" s="59">
        <v>1077.0</v>
      </c>
      <c r="AD33" s="59">
        <v>1945.0</v>
      </c>
      <c r="AE33" s="59">
        <v>2085.0</v>
      </c>
      <c r="AF33" s="59">
        <v>2130.0</v>
      </c>
      <c r="AG33" s="59">
        <v>2129.0</v>
      </c>
      <c r="AH33" s="59">
        <v>2137.0</v>
      </c>
      <c r="AI33" s="59">
        <v>2232.0</v>
      </c>
      <c r="AJ33" s="59">
        <v>2085.0</v>
      </c>
      <c r="AK33" s="59">
        <v>2244.074</v>
      </c>
      <c r="AL33" s="59">
        <v>2186.204</v>
      </c>
      <c r="AM33" s="59">
        <v>2032.33199999999</v>
      </c>
      <c r="AN33" s="59">
        <v>2369.60899999999</v>
      </c>
      <c r="AO33" s="59">
        <v>2523.014</v>
      </c>
      <c r="AP33" s="59">
        <v>2667.94599999999</v>
      </c>
      <c r="AQ33" s="59">
        <v>2736.838</v>
      </c>
      <c r="AR33" s="59">
        <v>2662.7443737769</v>
      </c>
      <c r="AS33" s="59">
        <v>2785.60653551912</v>
      </c>
      <c r="AT33" s="59">
        <v>2511.32956199999</v>
      </c>
      <c r="AU33" s="59">
        <v>2535.99291799999</v>
      </c>
      <c r="AV33" s="59">
        <v>2880.20579452055</v>
      </c>
      <c r="AW33" s="60">
        <v>3127.3283715847</v>
      </c>
      <c r="AX33" s="16">
        <v>0.08881342411041</v>
      </c>
      <c r="AY33" s="16">
        <v>0.03702303767204</v>
      </c>
    </row>
    <row r="34" ht="9.75" customHeight="1">
      <c r="A34" s="18" t="s">
        <v>98</v>
      </c>
      <c r="B34" s="62" t="s">
        <v>109</v>
      </c>
      <c r="C34" s="62" t="s">
        <v>109</v>
      </c>
      <c r="D34" s="59">
        <v>57.0</v>
      </c>
      <c r="E34" s="59">
        <v>241.0</v>
      </c>
      <c r="F34" s="59">
        <v>327.0</v>
      </c>
      <c r="G34" s="59">
        <v>332.0</v>
      </c>
      <c r="H34" s="59">
        <v>294.0</v>
      </c>
      <c r="I34" s="59">
        <v>282.0</v>
      </c>
      <c r="J34" s="59">
        <v>293.0</v>
      </c>
      <c r="K34" s="59">
        <v>290.0</v>
      </c>
      <c r="L34" s="59">
        <v>341.0</v>
      </c>
      <c r="M34" s="59">
        <v>367.0</v>
      </c>
      <c r="N34" s="59">
        <v>340.0</v>
      </c>
      <c r="O34" s="59">
        <v>314.0</v>
      </c>
      <c r="P34" s="59">
        <v>295.0</v>
      </c>
      <c r="Q34" s="59">
        <v>285.0</v>
      </c>
      <c r="R34" s="59">
        <v>330.0</v>
      </c>
      <c r="S34" s="59">
        <v>338.0</v>
      </c>
      <c r="T34" s="59">
        <v>391.0</v>
      </c>
      <c r="U34" s="59">
        <v>419.0</v>
      </c>
      <c r="V34" s="59">
        <v>502.0</v>
      </c>
      <c r="W34" s="59">
        <v>564.0</v>
      </c>
      <c r="X34" s="59">
        <v>588.0</v>
      </c>
      <c r="Y34" s="59">
        <v>625.0</v>
      </c>
      <c r="Z34" s="59">
        <v>651.0</v>
      </c>
      <c r="AA34" s="59">
        <v>695.0</v>
      </c>
      <c r="AB34" s="59">
        <v>716.0</v>
      </c>
      <c r="AC34" s="59">
        <v>748.0</v>
      </c>
      <c r="AD34" s="59">
        <v>785.0</v>
      </c>
      <c r="AE34" s="59">
        <v>819.0</v>
      </c>
      <c r="AF34" s="59">
        <v>868.0</v>
      </c>
      <c r="AG34" s="59">
        <v>897.0</v>
      </c>
      <c r="AH34" s="59">
        <v>909.0</v>
      </c>
      <c r="AI34" s="59">
        <v>905.0</v>
      </c>
      <c r="AJ34" s="59">
        <v>911.0</v>
      </c>
      <c r="AK34" s="59">
        <v>960.691256830601</v>
      </c>
      <c r="AL34" s="59">
        <v>958.778715342465</v>
      </c>
      <c r="AM34" s="59">
        <v>900.005209041096</v>
      </c>
      <c r="AN34" s="59">
        <v>821.669592054794</v>
      </c>
      <c r="AO34" s="59">
        <v>783.152999453551</v>
      </c>
      <c r="AP34" s="59">
        <v>776.732233424657</v>
      </c>
      <c r="AQ34" s="59">
        <v>740.016384383561</v>
      </c>
      <c r="AR34" s="59">
        <v>712.689447671232</v>
      </c>
      <c r="AS34" s="59">
        <v>759.329796448087</v>
      </c>
      <c r="AT34" s="59">
        <v>814.656712876712</v>
      </c>
      <c r="AU34" s="59">
        <v>866.889742739725</v>
      </c>
      <c r="AV34" s="59">
        <v>891.037073424657</v>
      </c>
      <c r="AW34" s="60">
        <v>922.238683060109</v>
      </c>
      <c r="AX34" s="16">
        <v>0.03501718491316</v>
      </c>
      <c r="AY34" s="16">
        <v>0.01111928746104</v>
      </c>
    </row>
    <row r="35" ht="9.75" customHeight="1">
      <c r="A35" s="18" t="s">
        <v>99</v>
      </c>
      <c r="B35" s="59">
        <v>233.0</v>
      </c>
      <c r="C35" s="59">
        <v>291.0</v>
      </c>
      <c r="D35" s="59">
        <v>324.0</v>
      </c>
      <c r="E35" s="59">
        <v>340.0</v>
      </c>
      <c r="F35" s="59">
        <v>356.0</v>
      </c>
      <c r="G35" s="59">
        <v>363.0</v>
      </c>
      <c r="H35" s="59">
        <v>430.0</v>
      </c>
      <c r="I35" s="59">
        <v>482.0</v>
      </c>
      <c r="J35" s="59">
        <v>570.0</v>
      </c>
      <c r="K35" s="59">
        <v>518.0</v>
      </c>
      <c r="L35" s="59">
        <v>437.0</v>
      </c>
      <c r="M35" s="59">
        <v>487.0</v>
      </c>
      <c r="N35" s="59">
        <v>435.0</v>
      </c>
      <c r="O35" s="59">
        <v>484.0</v>
      </c>
      <c r="P35" s="59">
        <v>506.0</v>
      </c>
      <c r="Q35" s="59">
        <v>475.534426229508</v>
      </c>
      <c r="R35" s="59">
        <v>421.109589041095</v>
      </c>
      <c r="S35" s="59">
        <v>344.524931506849</v>
      </c>
      <c r="T35" s="59">
        <v>315.598904109589</v>
      </c>
      <c r="U35" s="59">
        <v>353.016393442622</v>
      </c>
      <c r="V35" s="59">
        <v>315.242191780821</v>
      </c>
      <c r="W35" s="59">
        <v>355.097534246575</v>
      </c>
      <c r="X35" s="59">
        <v>314.856438356164</v>
      </c>
      <c r="Y35" s="59">
        <v>360.421857923497</v>
      </c>
      <c r="Z35" s="59">
        <v>403.446575342465</v>
      </c>
      <c r="AA35" s="59">
        <v>433.813698630136</v>
      </c>
      <c r="AB35" s="59">
        <v>419.589589041095</v>
      </c>
      <c r="AC35" s="59">
        <v>495.31693989071</v>
      </c>
      <c r="AD35" s="59">
        <v>460.250958904109</v>
      </c>
      <c r="AE35" s="59">
        <v>451.380273972602</v>
      </c>
      <c r="AF35" s="59">
        <v>460.888767123287</v>
      </c>
      <c r="AG35" s="59">
        <v>567.998907103825</v>
      </c>
      <c r="AH35" s="59">
        <v>692.079999999999</v>
      </c>
      <c r="AI35" s="59">
        <v>701.43</v>
      </c>
      <c r="AJ35" s="59">
        <v>723.269999999999</v>
      </c>
      <c r="AK35" s="59">
        <v>853.182871015298</v>
      </c>
      <c r="AL35" s="59">
        <v>857.576192710532</v>
      </c>
      <c r="AM35" s="59">
        <v>803.392669260792</v>
      </c>
      <c r="AN35" s="59">
        <v>949.426285000458</v>
      </c>
      <c r="AO35" s="59">
        <v>1082.28202045449</v>
      </c>
      <c r="AP35" s="59">
        <v>1149.35085664065</v>
      </c>
      <c r="AQ35" s="59">
        <v>1240.58138091063</v>
      </c>
      <c r="AR35" s="59">
        <v>1278.74153455263</v>
      </c>
      <c r="AS35" s="59">
        <v>1449.00158469945</v>
      </c>
      <c r="AT35" s="59">
        <v>1415.75522465753</v>
      </c>
      <c r="AU35" s="59">
        <v>1676.27866575342</v>
      </c>
      <c r="AV35" s="59">
        <v>1836.37758356164</v>
      </c>
      <c r="AW35" s="60">
        <v>1965.77132568306</v>
      </c>
      <c r="AX35" s="16">
        <v>0.06280753016472</v>
      </c>
      <c r="AY35" s="16">
        <v>0.02023509889841</v>
      </c>
    </row>
    <row r="36" ht="9.75" customHeight="1">
      <c r="A36" s="18" t="s">
        <v>100</v>
      </c>
      <c r="B36" s="59">
        <v>2219.0</v>
      </c>
      <c r="C36" s="59">
        <v>2615.0</v>
      </c>
      <c r="D36" s="59">
        <v>2825.0</v>
      </c>
      <c r="E36" s="59">
        <v>3081.0</v>
      </c>
      <c r="F36" s="59">
        <v>3262.0</v>
      </c>
      <c r="G36" s="59">
        <v>3851.0</v>
      </c>
      <c r="H36" s="59">
        <v>4821.0</v>
      </c>
      <c r="I36" s="59">
        <v>6070.0</v>
      </c>
      <c r="J36" s="59">
        <v>7693.0</v>
      </c>
      <c r="K36" s="59">
        <v>8618.0</v>
      </c>
      <c r="L36" s="59">
        <v>7216.0</v>
      </c>
      <c r="M36" s="59">
        <v>8762.0</v>
      </c>
      <c r="N36" s="59">
        <v>9419.0</v>
      </c>
      <c r="O36" s="59">
        <v>8554.0</v>
      </c>
      <c r="P36" s="59">
        <v>9841.0</v>
      </c>
      <c r="Q36" s="59">
        <v>10270.0</v>
      </c>
      <c r="R36" s="59">
        <v>10256.0</v>
      </c>
      <c r="S36" s="59">
        <v>6961.0</v>
      </c>
      <c r="T36" s="59">
        <v>4951.0</v>
      </c>
      <c r="U36" s="59">
        <v>4534.0</v>
      </c>
      <c r="V36" s="59">
        <v>3601.0</v>
      </c>
      <c r="W36" s="59">
        <v>5208.0</v>
      </c>
      <c r="X36" s="59">
        <v>4599.0</v>
      </c>
      <c r="Y36" s="59">
        <v>5720.0</v>
      </c>
      <c r="Z36" s="59">
        <v>5635.0</v>
      </c>
      <c r="AA36" s="59">
        <v>7105.0</v>
      </c>
      <c r="AB36" s="59">
        <v>8820.0</v>
      </c>
      <c r="AC36" s="59">
        <v>9098.0</v>
      </c>
      <c r="AD36" s="59">
        <v>8962.0</v>
      </c>
      <c r="AE36" s="59">
        <v>9084.0</v>
      </c>
      <c r="AF36" s="59">
        <v>9092.13751984331</v>
      </c>
      <c r="AG36" s="59">
        <v>9244.20302446128</v>
      </c>
      <c r="AH36" s="59">
        <v>9427.61611888488</v>
      </c>
      <c r="AI36" s="59">
        <v>9448.58665333941</v>
      </c>
      <c r="AJ36" s="59">
        <v>8800.11035196954</v>
      </c>
      <c r="AK36" s="59">
        <v>9469.66533249999</v>
      </c>
      <c r="AL36" s="59">
        <v>9188.13031557692</v>
      </c>
      <c r="AM36" s="59">
        <v>8907.40031557692</v>
      </c>
      <c r="AN36" s="59">
        <v>10140.8599763461</v>
      </c>
      <c r="AO36" s="59">
        <v>10457.9112243653</v>
      </c>
      <c r="AP36" s="59">
        <v>10931.2813952115</v>
      </c>
      <c r="AQ36" s="59">
        <v>10670.9227950827</v>
      </c>
      <c r="AR36" s="59">
        <v>10267.7366218361</v>
      </c>
      <c r="AS36" s="59">
        <v>10662.7343026334</v>
      </c>
      <c r="AT36" s="59">
        <v>9663.34146270284</v>
      </c>
      <c r="AU36" s="59">
        <v>10074.569222608</v>
      </c>
      <c r="AV36" s="59">
        <v>11143.7731670179</v>
      </c>
      <c r="AW36" s="60">
        <v>11529.6243703968</v>
      </c>
      <c r="AX36" s="16">
        <v>0.03723056614399</v>
      </c>
      <c r="AY36" s="16">
        <v>0.13280937075615</v>
      </c>
    </row>
    <row r="37" ht="9.75" customHeight="1">
      <c r="A37" s="18" t="s">
        <v>101</v>
      </c>
      <c r="B37" s="62" t="s">
        <v>109</v>
      </c>
      <c r="C37" s="62" t="s">
        <v>109</v>
      </c>
      <c r="D37" s="62" t="s">
        <v>109</v>
      </c>
      <c r="E37" s="59">
        <v>21.0</v>
      </c>
      <c r="F37" s="59">
        <v>53.0</v>
      </c>
      <c r="G37" s="59">
        <v>85.0</v>
      </c>
      <c r="H37" s="59">
        <v>106.0</v>
      </c>
      <c r="I37" s="59">
        <v>117.0</v>
      </c>
      <c r="J37" s="59">
        <v>111.0</v>
      </c>
      <c r="K37" s="59">
        <v>129.0</v>
      </c>
      <c r="L37" s="59">
        <v>192.0</v>
      </c>
      <c r="M37" s="59">
        <v>201.0</v>
      </c>
      <c r="N37" s="59">
        <v>183.0</v>
      </c>
      <c r="O37" s="59">
        <v>179.0</v>
      </c>
      <c r="P37" s="59">
        <v>167.0</v>
      </c>
      <c r="Q37" s="59">
        <v>158.0</v>
      </c>
      <c r="R37" s="59">
        <v>164.0</v>
      </c>
      <c r="S37" s="59">
        <v>155.0</v>
      </c>
      <c r="T37" s="59">
        <v>161.0</v>
      </c>
      <c r="U37" s="59">
        <v>162.0</v>
      </c>
      <c r="V37" s="59">
        <v>159.44109589041</v>
      </c>
      <c r="W37" s="59">
        <v>200.599999999999</v>
      </c>
      <c r="X37" s="59">
        <v>230.882191780821</v>
      </c>
      <c r="Y37" s="59">
        <v>268.196721311475</v>
      </c>
      <c r="Z37" s="59">
        <v>340.64109589041</v>
      </c>
      <c r="AA37" s="59">
        <v>406.729315068493</v>
      </c>
      <c r="AB37" s="59">
        <v>471.983561643835</v>
      </c>
      <c r="AC37" s="59">
        <v>514.377049180327</v>
      </c>
      <c r="AD37" s="59">
        <v>566.081643835616</v>
      </c>
      <c r="AE37" s="59">
        <v>563.268493150684</v>
      </c>
      <c r="AF37" s="59">
        <v>596.281643835616</v>
      </c>
      <c r="AG37" s="59">
        <v>586.231693989071</v>
      </c>
      <c r="AH37" s="59">
        <v>577.242191780821</v>
      </c>
      <c r="AI37" s="59">
        <v>576.238356164383</v>
      </c>
      <c r="AJ37" s="59">
        <v>578.829589041095</v>
      </c>
      <c r="AK37" s="59">
        <v>573.0</v>
      </c>
      <c r="AL37" s="59">
        <v>612.579211506849</v>
      </c>
      <c r="AM37" s="59">
        <v>676.678046575342</v>
      </c>
      <c r="AN37" s="59">
        <v>651.574799999999</v>
      </c>
      <c r="AO37" s="59">
        <v>486.9811</v>
      </c>
      <c r="AP37" s="59">
        <v>447.8736</v>
      </c>
      <c r="AQ37" s="59">
        <v>421.2701</v>
      </c>
      <c r="AR37" s="59">
        <v>404.0937</v>
      </c>
      <c r="AS37" s="59">
        <v>406.4116</v>
      </c>
      <c r="AT37" s="59">
        <v>400.9979</v>
      </c>
      <c r="AU37" s="59">
        <v>385.0</v>
      </c>
      <c r="AV37" s="59">
        <v>327.191716164383</v>
      </c>
      <c r="AW37" s="60">
        <v>163.948583060109</v>
      </c>
      <c r="AX37" s="16">
        <v>-0.49892196059227</v>
      </c>
      <c r="AY37" s="16">
        <v>0.00198748940602</v>
      </c>
    </row>
    <row r="38" ht="9.75" customHeight="1">
      <c r="A38" s="18" t="s">
        <v>102</v>
      </c>
      <c r="B38" s="59">
        <v>282.0</v>
      </c>
      <c r="C38" s="59">
        <v>360.0</v>
      </c>
      <c r="D38" s="59">
        <v>382.0</v>
      </c>
      <c r="E38" s="59">
        <v>498.0</v>
      </c>
      <c r="F38" s="59">
        <v>599.0</v>
      </c>
      <c r="G38" s="59">
        <v>762.0</v>
      </c>
      <c r="H38" s="59">
        <v>1106.0</v>
      </c>
      <c r="I38" s="59">
        <v>1300.0</v>
      </c>
      <c r="J38" s="59">
        <v>1456.0</v>
      </c>
      <c r="K38" s="59">
        <v>1631.0</v>
      </c>
      <c r="L38" s="59">
        <v>1696.0</v>
      </c>
      <c r="M38" s="59">
        <v>1937.0</v>
      </c>
      <c r="N38" s="59">
        <v>1998.0</v>
      </c>
      <c r="O38" s="59">
        <v>1829.0</v>
      </c>
      <c r="P38" s="59">
        <v>1831.0</v>
      </c>
      <c r="Q38" s="59">
        <v>1745.0</v>
      </c>
      <c r="R38" s="59">
        <v>1540.0</v>
      </c>
      <c r="S38" s="59">
        <v>1375.0</v>
      </c>
      <c r="T38" s="59">
        <v>1296.0</v>
      </c>
      <c r="U38" s="59">
        <v>1283.0</v>
      </c>
      <c r="V38" s="59">
        <v>1260.0</v>
      </c>
      <c r="W38" s="59">
        <v>1594.0</v>
      </c>
      <c r="X38" s="59">
        <v>1603.0</v>
      </c>
      <c r="Y38" s="59">
        <v>1620.0</v>
      </c>
      <c r="Z38" s="59">
        <v>2024.0</v>
      </c>
      <c r="AA38" s="59">
        <v>2283.0</v>
      </c>
      <c r="AB38" s="59">
        <v>2639.0</v>
      </c>
      <c r="AC38" s="59">
        <v>2510.0</v>
      </c>
      <c r="AD38" s="59">
        <v>2443.0</v>
      </c>
      <c r="AE38" s="59">
        <v>2482.0</v>
      </c>
      <c r="AF38" s="59">
        <v>2401.0</v>
      </c>
      <c r="AG38" s="59">
        <v>2519.0</v>
      </c>
      <c r="AH38" s="59">
        <v>2620.0</v>
      </c>
      <c r="AI38" s="59">
        <v>2687.0</v>
      </c>
      <c r="AJ38" s="59">
        <v>2583.0</v>
      </c>
      <c r="AK38" s="59">
        <v>2659.94936599999</v>
      </c>
      <c r="AL38" s="59">
        <v>2561.246137</v>
      </c>
      <c r="AM38" s="59">
        <v>2438.529219</v>
      </c>
      <c r="AN38" s="59">
        <v>2722.140411</v>
      </c>
      <c r="AO38" s="59">
        <v>2836.16996199999</v>
      </c>
      <c r="AP38" s="59">
        <v>2922.29454794521</v>
      </c>
      <c r="AQ38" s="59">
        <v>3098.80998630136</v>
      </c>
      <c r="AR38" s="59">
        <v>3001.36984657534</v>
      </c>
      <c r="AS38" s="59">
        <v>3025.57523497267</v>
      </c>
      <c r="AT38" s="59">
        <v>2723.191734</v>
      </c>
      <c r="AU38" s="59">
        <v>2895.32292476124</v>
      </c>
      <c r="AV38" s="59">
        <v>3318.71134246575</v>
      </c>
      <c r="AW38" s="60">
        <v>3379.7048950257</v>
      </c>
      <c r="AX38" s="16">
        <v>0.0161977224052</v>
      </c>
      <c r="AY38" s="16">
        <v>0.03741988167167</v>
      </c>
    </row>
    <row r="39" ht="9.75" customHeight="1">
      <c r="A39" s="18" t="s">
        <v>103</v>
      </c>
      <c r="B39" s="62" t="s">
        <v>109</v>
      </c>
      <c r="C39" s="62" t="s">
        <v>109</v>
      </c>
      <c r="D39" s="62" t="s">
        <v>109</v>
      </c>
      <c r="E39" s="62" t="s">
        <v>109</v>
      </c>
      <c r="F39" s="62" t="s">
        <v>109</v>
      </c>
      <c r="G39" s="62" t="s">
        <v>109</v>
      </c>
      <c r="H39" s="62" t="s">
        <v>109</v>
      </c>
      <c r="I39" s="62" t="s">
        <v>109</v>
      </c>
      <c r="J39" s="62" t="s">
        <v>109</v>
      </c>
      <c r="K39" s="62" t="s">
        <v>109</v>
      </c>
      <c r="L39" s="62" t="s">
        <v>109</v>
      </c>
      <c r="M39" s="62" t="s">
        <v>109</v>
      </c>
      <c r="N39" s="62" t="s">
        <v>109</v>
      </c>
      <c r="O39" s="62" t="s">
        <v>109</v>
      </c>
      <c r="P39" s="62" t="s">
        <v>109</v>
      </c>
      <c r="Q39" s="62" t="s">
        <v>109</v>
      </c>
      <c r="R39" s="62" t="s">
        <v>109</v>
      </c>
      <c r="S39" s="62" t="s">
        <v>109</v>
      </c>
      <c r="T39" s="62" t="s">
        <v>109</v>
      </c>
      <c r="U39" s="62" t="s">
        <v>109</v>
      </c>
      <c r="V39" s="62" t="s">
        <v>109</v>
      </c>
      <c r="W39" s="59">
        <v>10.0</v>
      </c>
      <c r="X39" s="59">
        <v>26.0</v>
      </c>
      <c r="Y39" s="59">
        <v>170.0</v>
      </c>
      <c r="Z39" s="59">
        <v>178.0</v>
      </c>
      <c r="AA39" s="59">
        <v>182.0</v>
      </c>
      <c r="AB39" s="59">
        <v>197.0</v>
      </c>
      <c r="AC39" s="59">
        <v>183.958469945355</v>
      </c>
      <c r="AD39" s="59">
        <v>209.373150684931</v>
      </c>
      <c r="AE39" s="59">
        <v>345.580821917808</v>
      </c>
      <c r="AF39" s="59">
        <v>351.470684931506</v>
      </c>
      <c r="AG39" s="59">
        <v>356.663387978142</v>
      </c>
      <c r="AH39" s="59">
        <v>374.966575342465</v>
      </c>
      <c r="AI39" s="59">
        <v>380.091506849315</v>
      </c>
      <c r="AJ39" s="59">
        <v>405.125479452054</v>
      </c>
      <c r="AK39" s="59">
        <v>449.502</v>
      </c>
      <c r="AL39" s="59">
        <v>452.7296</v>
      </c>
      <c r="AM39" s="59">
        <v>457.341299999999</v>
      </c>
      <c r="AN39" s="59">
        <v>450.8732</v>
      </c>
      <c r="AO39" s="59">
        <v>423.8064</v>
      </c>
      <c r="AP39" s="59">
        <v>420.8493</v>
      </c>
      <c r="AQ39" s="59">
        <v>386.579</v>
      </c>
      <c r="AR39" s="59">
        <v>340.931199999999</v>
      </c>
      <c r="AS39" s="59">
        <v>314.518399999999</v>
      </c>
      <c r="AT39" s="59">
        <v>306.0437</v>
      </c>
      <c r="AU39" s="59">
        <v>290.6823</v>
      </c>
      <c r="AV39" s="59">
        <v>228.4143</v>
      </c>
      <c r="AW39" s="60">
        <v>180.4044</v>
      </c>
      <c r="AX39" s="16">
        <v>-0.21359747648239</v>
      </c>
      <c r="AY39" s="16">
        <v>0.00202296185307</v>
      </c>
    </row>
    <row r="40" ht="9.75" customHeight="1">
      <c r="A40" s="18" t="s">
        <v>104</v>
      </c>
      <c r="B40" s="59">
        <v>60.9961643835616</v>
      </c>
      <c r="C40" s="59">
        <v>65.7610958904109</v>
      </c>
      <c r="D40" s="59">
        <v>72.9775342465753</v>
      </c>
      <c r="E40" s="59">
        <v>77.9693989071038</v>
      </c>
      <c r="F40" s="59">
        <v>77.958904109589</v>
      </c>
      <c r="G40" s="59">
        <v>78.5475342465753</v>
      </c>
      <c r="H40" s="59">
        <v>76.2145205479452</v>
      </c>
      <c r="I40" s="59">
        <v>70.9181693989071</v>
      </c>
      <c r="J40" s="59">
        <v>68.7443835616438</v>
      </c>
      <c r="K40" s="59">
        <v>67.7639726027397</v>
      </c>
      <c r="L40" s="59">
        <v>61.6856164383561</v>
      </c>
      <c r="M40" s="59">
        <v>58.7228142076502</v>
      </c>
      <c r="N40" s="59">
        <v>58.528904109589</v>
      </c>
      <c r="O40" s="59">
        <v>55.4701369863013</v>
      </c>
      <c r="P40" s="59">
        <v>51.4113698630137</v>
      </c>
      <c r="Q40" s="59">
        <v>55.3907103825136</v>
      </c>
      <c r="R40" s="59">
        <v>54.2938356164383</v>
      </c>
      <c r="S40" s="59">
        <v>52.2154794520547</v>
      </c>
      <c r="T40" s="59">
        <v>50.2350684931506</v>
      </c>
      <c r="U40" s="59">
        <v>50.1758196721311</v>
      </c>
      <c r="V40" s="59">
        <v>50.2153698630137</v>
      </c>
      <c r="W40" s="59">
        <v>50.5476712328767</v>
      </c>
      <c r="X40" s="59">
        <v>51.6844657534246</v>
      </c>
      <c r="Y40" s="59">
        <v>52.6633333333333</v>
      </c>
      <c r="Z40" s="59">
        <v>52.528301369863</v>
      </c>
      <c r="AA40" s="59">
        <v>51.567205479452</v>
      </c>
      <c r="AB40" s="59">
        <v>53.3522191780821</v>
      </c>
      <c r="AC40" s="59">
        <v>54.2342622950819</v>
      </c>
      <c r="AD40" s="59">
        <v>53.1957808219178</v>
      </c>
      <c r="AE40" s="59">
        <v>52.1174246575342</v>
      </c>
      <c r="AF40" s="59">
        <v>52.1761917808219</v>
      </c>
      <c r="AG40" s="59">
        <v>50.1171038251366</v>
      </c>
      <c r="AH40" s="59">
        <v>50.1370136986301</v>
      </c>
      <c r="AI40" s="59">
        <v>49.1370136986301</v>
      </c>
      <c r="AJ40" s="59">
        <v>48.1174246575342</v>
      </c>
      <c r="AK40" s="59">
        <v>48.1171038251366</v>
      </c>
      <c r="AL40" s="59">
        <v>47.1174246575342</v>
      </c>
      <c r="AM40" s="59">
        <v>48.1174246575342</v>
      </c>
      <c r="AN40" s="59">
        <v>48.0978356164383</v>
      </c>
      <c r="AO40" s="59">
        <v>48.4558907103825</v>
      </c>
      <c r="AP40" s="59">
        <v>185.05381369863</v>
      </c>
      <c r="AQ40" s="59">
        <v>182.216301369863</v>
      </c>
      <c r="AR40" s="59">
        <v>189.589728767123</v>
      </c>
      <c r="AS40" s="59">
        <v>187.935144808743</v>
      </c>
      <c r="AT40" s="59">
        <v>192.078797260273</v>
      </c>
      <c r="AU40" s="59">
        <v>192.259073972602</v>
      </c>
      <c r="AV40" s="59">
        <v>203.336742465753</v>
      </c>
      <c r="AW40" s="60">
        <v>205.793117486338</v>
      </c>
      <c r="AX40" s="16">
        <v>0.01268393266946</v>
      </c>
      <c r="AY40" s="16">
        <v>0.00246296497062</v>
      </c>
    </row>
    <row r="41" ht="9.75" customHeight="1">
      <c r="A41" s="19" t="s">
        <v>105</v>
      </c>
      <c r="B41" s="61">
        <v>8386.99616438356</v>
      </c>
      <c r="C41" s="61">
        <v>9360.76109589041</v>
      </c>
      <c r="D41" s="61">
        <v>10013.9775342465</v>
      </c>
      <c r="E41" s="61">
        <v>11257.9693989071</v>
      </c>
      <c r="F41" s="61">
        <v>12390.9589041095</v>
      </c>
      <c r="G41" s="61">
        <v>13904.2072602739</v>
      </c>
      <c r="H41" s="61">
        <v>16352.6364383561</v>
      </c>
      <c r="I41" s="61">
        <v>18185.875546448</v>
      </c>
      <c r="J41" s="61">
        <v>21197.1202739726</v>
      </c>
      <c r="K41" s="61">
        <v>21894.1036986301</v>
      </c>
      <c r="L41" s="61">
        <v>19732.8636986301</v>
      </c>
      <c r="M41" s="61">
        <v>22352.181830601</v>
      </c>
      <c r="N41" s="61">
        <v>22529.6083561643</v>
      </c>
      <c r="O41" s="61">
        <v>21473.0756164383</v>
      </c>
      <c r="P41" s="61">
        <v>22020.5510958904</v>
      </c>
      <c r="Q41" s="61">
        <v>18882.4060109289</v>
      </c>
      <c r="R41" s="61">
        <v>16180.3415068493</v>
      </c>
      <c r="S41" s="61">
        <v>13472.8456164383</v>
      </c>
      <c r="T41" s="61">
        <v>11841.1473972602</v>
      </c>
      <c r="U41" s="61">
        <v>11300.7113387978</v>
      </c>
      <c r="V41" s="61">
        <v>10645.3961917808</v>
      </c>
      <c r="W41" s="61">
        <v>13145.9021917808</v>
      </c>
      <c r="X41" s="61">
        <v>13219.1387123287</v>
      </c>
      <c r="Y41" s="61">
        <v>15233.9136065573</v>
      </c>
      <c r="Z41" s="61">
        <v>16425.2176164383</v>
      </c>
      <c r="AA41" s="61">
        <v>17540.2362465753</v>
      </c>
      <c r="AB41" s="61">
        <v>17286.8431780821</v>
      </c>
      <c r="AC41" s="61">
        <v>18735.1643169398</v>
      </c>
      <c r="AD41" s="61">
        <v>19591.3415342465</v>
      </c>
      <c r="AE41" s="61">
        <v>20117.6500273972</v>
      </c>
      <c r="AF41" s="61">
        <v>20226.0046705282</v>
      </c>
      <c r="AG41" s="61">
        <v>20689.0545545159</v>
      </c>
      <c r="AH41" s="61">
        <v>21730.3317627205</v>
      </c>
      <c r="AI41" s="61">
        <v>22955.0583245722</v>
      </c>
      <c r="AJ41" s="61">
        <v>22347.6358588188</v>
      </c>
      <c r="AK41" s="61">
        <v>23723.504011171</v>
      </c>
      <c r="AL41" s="61">
        <v>23211.7374717943</v>
      </c>
      <c r="AM41" s="61">
        <v>21959.611279242</v>
      </c>
      <c r="AN41" s="61">
        <v>23500.6220730178</v>
      </c>
      <c r="AO41" s="61">
        <v>24873.2420399838</v>
      </c>
      <c r="AP41" s="61">
        <v>25517.9191989206</v>
      </c>
      <c r="AQ41" s="61">
        <v>25736.4750440481</v>
      </c>
      <c r="AR41" s="61">
        <v>25303.8004861793</v>
      </c>
      <c r="AS41" s="61">
        <v>26415.1485060815</v>
      </c>
      <c r="AT41" s="61">
        <v>24727.6490934973</v>
      </c>
      <c r="AU41" s="61">
        <v>25763.1770773262</v>
      </c>
      <c r="AV41" s="61">
        <v>27988.3886487537</v>
      </c>
      <c r="AW41" s="61">
        <v>28269.9528063046</v>
      </c>
      <c r="AX41" s="21">
        <v>0.00923331454396</v>
      </c>
      <c r="AY41" s="21">
        <v>0.32455977797508</v>
      </c>
    </row>
    <row r="42" ht="9.75" customHeight="1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60"/>
      <c r="AX42" s="16"/>
      <c r="AY42" s="16"/>
    </row>
    <row r="43" ht="9.75" customHeight="1">
      <c r="A43" s="18" t="s">
        <v>106</v>
      </c>
      <c r="B43" s="59">
        <v>577.376712328767</v>
      </c>
      <c r="C43" s="59">
        <v>738.58608219178</v>
      </c>
      <c r="D43" s="59">
        <v>852.034849315068</v>
      </c>
      <c r="E43" s="59">
        <v>932.913661202186</v>
      </c>
      <c r="F43" s="59">
        <v>976.906191780821</v>
      </c>
      <c r="G43" s="59">
        <v>1051.632</v>
      </c>
      <c r="H43" s="59">
        <v>809.142575342465</v>
      </c>
      <c r="I43" s="59">
        <v>1089.10890710382</v>
      </c>
      <c r="J43" s="59">
        <v>1111.10597260273</v>
      </c>
      <c r="K43" s="59">
        <v>1035.56065753424</v>
      </c>
      <c r="L43" s="59">
        <v>1002.65863013698</v>
      </c>
      <c r="M43" s="59">
        <v>1109.10655737704</v>
      </c>
      <c r="N43" s="59">
        <v>1187.76142465753</v>
      </c>
      <c r="O43" s="59">
        <v>1270.16821917808</v>
      </c>
      <c r="P43" s="59">
        <v>1271.20810958904</v>
      </c>
      <c r="Q43" s="59">
        <v>1138.68486338797</v>
      </c>
      <c r="R43" s="59">
        <v>1048.92964383561</v>
      </c>
      <c r="S43" s="59">
        <v>1064.80953424657</v>
      </c>
      <c r="T43" s="59">
        <v>1046.78564383561</v>
      </c>
      <c r="U43" s="59">
        <v>1137.37196721311</v>
      </c>
      <c r="V43" s="59">
        <v>1150.89671232876</v>
      </c>
      <c r="W43" s="59">
        <v>1198.15150684931</v>
      </c>
      <c r="X43" s="59">
        <v>1231.24547945205</v>
      </c>
      <c r="Y43" s="59">
        <v>1254.47945355191</v>
      </c>
      <c r="Z43" s="59">
        <v>1280.12136986301</v>
      </c>
      <c r="AA43" s="59">
        <v>1347.48635616438</v>
      </c>
      <c r="AB43" s="59">
        <v>1350.61369863013</v>
      </c>
      <c r="AC43" s="59">
        <v>1323.35519125683</v>
      </c>
      <c r="AD43" s="59">
        <v>1329.12328767123</v>
      </c>
      <c r="AE43" s="59">
        <v>1323.81002739726</v>
      </c>
      <c r="AF43" s="59">
        <v>1326.60761643835</v>
      </c>
      <c r="AG43" s="59">
        <v>1385.82693989071</v>
      </c>
      <c r="AH43" s="59">
        <v>1420.52263013698</v>
      </c>
      <c r="AI43" s="59">
        <v>1460.56043835616</v>
      </c>
      <c r="AJ43" s="59">
        <v>1515.44186301369</v>
      </c>
      <c r="AK43" s="59">
        <v>1549.131284153</v>
      </c>
      <c r="AL43" s="59">
        <v>1534.24772602739</v>
      </c>
      <c r="AM43" s="59">
        <v>1653.0146849315</v>
      </c>
      <c r="AN43" s="59">
        <v>1826.28142465753</v>
      </c>
      <c r="AO43" s="59">
        <v>1920.66245901639</v>
      </c>
      <c r="AP43" s="59">
        <v>1989.93174246575</v>
      </c>
      <c r="AQ43" s="59">
        <v>1979.49945205479</v>
      </c>
      <c r="AR43" s="59">
        <v>1992.27315068493</v>
      </c>
      <c r="AS43" s="59">
        <v>1969.34365057759</v>
      </c>
      <c r="AT43" s="59">
        <v>1773.76808035205</v>
      </c>
      <c r="AU43" s="59">
        <v>1697.5697140814</v>
      </c>
      <c r="AV43" s="59">
        <v>1683.89639726027</v>
      </c>
      <c r="AW43" s="60">
        <v>1666.69303278688</v>
      </c>
      <c r="AX43" s="16">
        <v>-0.00940284319222</v>
      </c>
      <c r="AY43" s="16">
        <v>0.01773439534009</v>
      </c>
    </row>
    <row r="44" ht="9.75" customHeight="1">
      <c r="A44" s="18" t="s">
        <v>107</v>
      </c>
      <c r="B44" s="59">
        <v>13.2973972602739</v>
      </c>
      <c r="C44" s="59">
        <v>12.8101643835616</v>
      </c>
      <c r="D44" s="59">
        <v>10.9018356164383</v>
      </c>
      <c r="E44" s="59">
        <v>15.1844262295082</v>
      </c>
      <c r="F44" s="59">
        <v>49.9007671232876</v>
      </c>
      <c r="G44" s="59">
        <v>102.826438356164</v>
      </c>
      <c r="H44" s="59">
        <v>116.144136986301</v>
      </c>
      <c r="I44" s="59">
        <v>142.875327868852</v>
      </c>
      <c r="J44" s="59">
        <v>165.963698630137</v>
      </c>
      <c r="K44" s="59">
        <v>173.394</v>
      </c>
      <c r="L44" s="59">
        <v>158.167972602739</v>
      </c>
      <c r="M44" s="59">
        <v>153.14</v>
      </c>
      <c r="N44" s="59">
        <v>143.368273972602</v>
      </c>
      <c r="O44" s="59">
        <v>131.329561643835</v>
      </c>
      <c r="P44" s="59">
        <v>146.169863013698</v>
      </c>
      <c r="Q44" s="59">
        <v>150.386557377049</v>
      </c>
      <c r="R44" s="59">
        <v>145.317205479452</v>
      </c>
      <c r="S44" s="59">
        <v>130.131780821917</v>
      </c>
      <c r="T44" s="59">
        <v>178.44904109589</v>
      </c>
      <c r="U44" s="59">
        <v>203.957213114754</v>
      </c>
      <c r="V44" s="59">
        <v>232.491287671232</v>
      </c>
      <c r="W44" s="59">
        <v>282.716876712328</v>
      </c>
      <c r="X44" s="59">
        <v>355.395780821917</v>
      </c>
      <c r="Y44" s="59">
        <v>451.888524590163</v>
      </c>
      <c r="Z44" s="59">
        <v>459.663616438356</v>
      </c>
      <c r="AA44" s="59">
        <v>474.64602739726</v>
      </c>
      <c r="AB44" s="59">
        <v>497.667780821917</v>
      </c>
      <c r="AC44" s="59">
        <v>549.736967213114</v>
      </c>
      <c r="AD44" s="59">
        <v>503.676986301369</v>
      </c>
      <c r="AE44" s="59">
        <v>556.744767123287</v>
      </c>
      <c r="AF44" s="59">
        <v>632.854602739726</v>
      </c>
      <c r="AG44" s="59">
        <v>715.97606557377</v>
      </c>
      <c r="AH44" s="59">
        <v>741.0</v>
      </c>
      <c r="AI44" s="59">
        <v>730.849315068493</v>
      </c>
      <c r="AJ44" s="59">
        <v>745.060273972602</v>
      </c>
      <c r="AK44" s="59">
        <v>746.061475409836</v>
      </c>
      <c r="AL44" s="59">
        <v>742.01506849315</v>
      </c>
      <c r="AM44" s="59">
        <v>905.44109589041</v>
      </c>
      <c r="AN44" s="59">
        <v>869.563068499999</v>
      </c>
      <c r="AO44" s="59">
        <v>1102.67699999999</v>
      </c>
      <c r="AP44" s="59">
        <v>1404.3317</v>
      </c>
      <c r="AQ44" s="59">
        <v>1420.83611599999</v>
      </c>
      <c r="AR44" s="59">
        <v>1684.29290599999</v>
      </c>
      <c r="AS44" s="59">
        <v>1900.91304075102</v>
      </c>
      <c r="AT44" s="59">
        <v>1803.98904109589</v>
      </c>
      <c r="AU44" s="59">
        <v>1863.08219178082</v>
      </c>
      <c r="AV44" s="59">
        <v>1726.43835616438</v>
      </c>
      <c r="AW44" s="60">
        <v>1784.20765027322</v>
      </c>
      <c r="AX44" s="16">
        <v>0.03395888954401</v>
      </c>
      <c r="AY44" s="16">
        <v>0.02109258435667</v>
      </c>
    </row>
    <row r="45" ht="9.75" customHeight="1">
      <c r="A45" s="18" t="s">
        <v>108</v>
      </c>
      <c r="B45" s="62" t="s">
        <v>109</v>
      </c>
      <c r="C45" s="62" t="s">
        <v>109</v>
      </c>
      <c r="D45" s="62" t="s">
        <v>109</v>
      </c>
      <c r="E45" s="62" t="s">
        <v>109</v>
      </c>
      <c r="F45" s="62" t="s">
        <v>109</v>
      </c>
      <c r="G45" s="62" t="s">
        <v>109</v>
      </c>
      <c r="H45" s="62" t="s">
        <v>109</v>
      </c>
      <c r="I45" s="62" t="s">
        <v>109</v>
      </c>
      <c r="J45" s="62" t="s">
        <v>109</v>
      </c>
      <c r="K45" s="62" t="s">
        <v>109</v>
      </c>
      <c r="L45" s="62" t="s">
        <v>109</v>
      </c>
      <c r="M45" s="62" t="s">
        <v>109</v>
      </c>
      <c r="N45" s="62" t="s">
        <v>109</v>
      </c>
      <c r="O45" s="62" t="s">
        <v>109</v>
      </c>
      <c r="P45" s="62" t="s">
        <v>109</v>
      </c>
      <c r="Q45" s="62" t="s">
        <v>109</v>
      </c>
      <c r="R45" s="62" t="s">
        <v>109</v>
      </c>
      <c r="S45" s="62" t="s">
        <v>109</v>
      </c>
      <c r="T45" s="62" t="s">
        <v>109</v>
      </c>
      <c r="U45" s="62" t="s">
        <v>109</v>
      </c>
      <c r="V45" s="62" t="s">
        <v>109</v>
      </c>
      <c r="W45" s="62" t="s">
        <v>109</v>
      </c>
      <c r="X45" s="62" t="s">
        <v>109</v>
      </c>
      <c r="Y45" s="62" t="s">
        <v>109</v>
      </c>
      <c r="Z45" s="62" t="s">
        <v>109</v>
      </c>
      <c r="AA45" s="62" t="s">
        <v>109</v>
      </c>
      <c r="AB45" s="62" t="s">
        <v>109</v>
      </c>
      <c r="AC45" s="62" t="s">
        <v>109</v>
      </c>
      <c r="AD45" s="62" t="s">
        <v>109</v>
      </c>
      <c r="AE45" s="62" t="s">
        <v>109</v>
      </c>
      <c r="AF45" s="62" t="s">
        <v>109</v>
      </c>
      <c r="AG45" s="62" t="s">
        <v>109</v>
      </c>
      <c r="AH45" s="62" t="s">
        <v>109</v>
      </c>
      <c r="AI45" s="62" t="s">
        <v>109</v>
      </c>
      <c r="AJ45" s="62" t="s">
        <v>109</v>
      </c>
      <c r="AK45" s="62" t="s">
        <v>109</v>
      </c>
      <c r="AL45" s="62" t="s">
        <v>109</v>
      </c>
      <c r="AM45" s="62" t="s">
        <v>109</v>
      </c>
      <c r="AN45" s="59">
        <v>23.5616438356164</v>
      </c>
      <c r="AO45" s="59">
        <v>167.75956284153</v>
      </c>
      <c r="AP45" s="59">
        <v>173.424657534246</v>
      </c>
      <c r="AQ45" s="59">
        <v>153.150684931506</v>
      </c>
      <c r="AR45" s="59">
        <v>143.561643835616</v>
      </c>
      <c r="AS45" s="59">
        <v>127.049180327868</v>
      </c>
      <c r="AT45" s="59">
        <v>117.808219178082</v>
      </c>
      <c r="AU45" s="59">
        <v>121.917808219178</v>
      </c>
      <c r="AV45" s="59">
        <v>113.698630136986</v>
      </c>
      <c r="AW45" s="60">
        <v>100.819672131147</v>
      </c>
      <c r="AX45" s="16">
        <v>-0.1132727637887</v>
      </c>
      <c r="AY45" s="16">
        <v>0.00128902576398</v>
      </c>
    </row>
    <row r="46" ht="9.75" customHeight="1">
      <c r="A46" s="18" t="s">
        <v>110</v>
      </c>
      <c r="B46" s="59">
        <v>1.37720547945205</v>
      </c>
      <c r="C46" s="59">
        <v>1.2026301369863</v>
      </c>
      <c r="D46" s="59">
        <v>0.96986301369863</v>
      </c>
      <c r="E46" s="59">
        <v>0.83180327868852</v>
      </c>
      <c r="F46" s="62" t="s">
        <v>145</v>
      </c>
      <c r="G46" s="62" t="s">
        <v>145</v>
      </c>
      <c r="H46" s="62" t="s">
        <v>145</v>
      </c>
      <c r="I46" s="59">
        <v>6.49967213114754</v>
      </c>
      <c r="J46" s="59">
        <v>40.5596712328767</v>
      </c>
      <c r="K46" s="59">
        <v>47.6202739726027</v>
      </c>
      <c r="L46" s="59">
        <v>34.7016986301369</v>
      </c>
      <c r="M46" s="59">
        <v>40.6229508196721</v>
      </c>
      <c r="N46" s="59">
        <v>31.7921095890411</v>
      </c>
      <c r="O46" s="59">
        <v>47.1353424657534</v>
      </c>
      <c r="P46" s="59">
        <v>53.5752328767123</v>
      </c>
      <c r="Q46" s="59">
        <v>61.2826229508196</v>
      </c>
      <c r="R46" s="59">
        <v>79.5481643835616</v>
      </c>
      <c r="S46" s="59">
        <v>88.3157260273972</v>
      </c>
      <c r="T46" s="59">
        <v>104.066301369863</v>
      </c>
      <c r="U46" s="59">
        <v>116.549180327868</v>
      </c>
      <c r="V46" s="59">
        <v>115.161534246575</v>
      </c>
      <c r="W46" s="59">
        <v>115.43309589041</v>
      </c>
      <c r="X46" s="59">
        <v>122.532493150684</v>
      </c>
      <c r="Y46" s="59">
        <v>136.144918032786</v>
      </c>
      <c r="Z46" s="59">
        <v>154.440986301369</v>
      </c>
      <c r="AA46" s="59">
        <v>155.740602739726</v>
      </c>
      <c r="AB46" s="59">
        <v>156.225534246575</v>
      </c>
      <c r="AC46" s="59">
        <v>167.095737704918</v>
      </c>
      <c r="AD46" s="59">
        <v>185.01106849315</v>
      </c>
      <c r="AE46" s="59">
        <v>185.476602739726</v>
      </c>
      <c r="AF46" s="59">
        <v>179.754410958904</v>
      </c>
      <c r="AG46" s="59">
        <v>200.387213114754</v>
      </c>
      <c r="AH46" s="59">
        <v>224.736657534246</v>
      </c>
      <c r="AI46" s="59">
        <v>263.783342465753</v>
      </c>
      <c r="AJ46" s="59">
        <v>266.266</v>
      </c>
      <c r="AK46" s="59">
        <v>256.180999999999</v>
      </c>
      <c r="AL46" s="59">
        <v>235.5599</v>
      </c>
      <c r="AM46" s="59">
        <v>227.438899999999</v>
      </c>
      <c r="AN46" s="59">
        <v>207.8787</v>
      </c>
      <c r="AO46" s="59">
        <v>217.324199999999</v>
      </c>
      <c r="AP46" s="59">
        <v>239.065699999999</v>
      </c>
      <c r="AQ46" s="59">
        <v>270.723599999999</v>
      </c>
      <c r="AR46" s="59">
        <v>220.9285</v>
      </c>
      <c r="AS46" s="59">
        <v>234.735999999999</v>
      </c>
      <c r="AT46" s="59">
        <v>269.087899999999</v>
      </c>
      <c r="AU46" s="59">
        <v>293.603599999999</v>
      </c>
      <c r="AV46" s="59">
        <v>293.2585</v>
      </c>
      <c r="AW46" s="60">
        <v>295.7083</v>
      </c>
      <c r="AX46" s="16">
        <v>0.00835372228175</v>
      </c>
      <c r="AY46" s="16">
        <v>0.00371134537272</v>
      </c>
    </row>
    <row r="47" ht="9.75" customHeight="1">
      <c r="A47" s="18" t="s">
        <v>111</v>
      </c>
      <c r="B47" s="59">
        <v>126.010410958904</v>
      </c>
      <c r="C47" s="59">
        <v>121.711506849315</v>
      </c>
      <c r="D47" s="59">
        <v>108.561917808219</v>
      </c>
      <c r="E47" s="59">
        <v>166.384426229508</v>
      </c>
      <c r="F47" s="59">
        <v>239.16301369863</v>
      </c>
      <c r="G47" s="59">
        <v>319.091506849315</v>
      </c>
      <c r="H47" s="59">
        <v>290.847123287671</v>
      </c>
      <c r="I47" s="59">
        <v>207.956284153005</v>
      </c>
      <c r="J47" s="59">
        <v>164.933972602739</v>
      </c>
      <c r="K47" s="59">
        <v>144.976164383561</v>
      </c>
      <c r="L47" s="59">
        <v>228.250410958904</v>
      </c>
      <c r="M47" s="59">
        <v>322.215846994535</v>
      </c>
      <c r="N47" s="59">
        <v>406.547945205479</v>
      </c>
      <c r="O47" s="59">
        <v>490.741643835616</v>
      </c>
      <c r="P47" s="59">
        <v>509.32</v>
      </c>
      <c r="Q47" s="59">
        <v>580.120218579235</v>
      </c>
      <c r="R47" s="59">
        <v>628.003835616438</v>
      </c>
      <c r="S47" s="59">
        <v>650.785205479452</v>
      </c>
      <c r="T47" s="59">
        <v>711.805753424657</v>
      </c>
      <c r="U47" s="59">
        <v>815.943989071038</v>
      </c>
      <c r="V47" s="59">
        <v>882.02904109589</v>
      </c>
      <c r="W47" s="59">
        <v>806.471780821917</v>
      </c>
      <c r="X47" s="59">
        <v>907.483561643835</v>
      </c>
      <c r="Y47" s="59">
        <v>868.768579234972</v>
      </c>
      <c r="Z47" s="59">
        <v>878.022191780821</v>
      </c>
      <c r="AA47" s="59">
        <v>897.133698630137</v>
      </c>
      <c r="AB47" s="59">
        <v>895.720821917808</v>
      </c>
      <c r="AC47" s="59">
        <v>905.971038251366</v>
      </c>
      <c r="AD47" s="59">
        <v>940.68602739726</v>
      </c>
      <c r="AE47" s="59">
        <v>921.426849315068</v>
      </c>
      <c r="AF47" s="59">
        <v>923.510684931506</v>
      </c>
      <c r="AG47" s="59">
        <v>893.825683060109</v>
      </c>
      <c r="AH47" s="59">
        <v>872.503835616438</v>
      </c>
      <c r="AI47" s="59">
        <v>856.730958904109</v>
      </c>
      <c r="AJ47" s="59">
        <v>827.452328767123</v>
      </c>
      <c r="AK47" s="59">
        <v>778.739016393442</v>
      </c>
      <c r="AL47" s="59">
        <v>758.443904109589</v>
      </c>
      <c r="AM47" s="59">
        <v>751.421178082191</v>
      </c>
      <c r="AN47" s="59">
        <v>749.521095890411</v>
      </c>
      <c r="AO47" s="59">
        <v>701.057333333333</v>
      </c>
      <c r="AP47" s="59">
        <v>671.840547945205</v>
      </c>
      <c r="AQ47" s="59">
        <v>703.734558280699</v>
      </c>
      <c r="AR47" s="59">
        <v>698.437486670494</v>
      </c>
      <c r="AS47" s="59">
        <v>715.302967834822</v>
      </c>
      <c r="AT47" s="59">
        <v>729.989287179066</v>
      </c>
      <c r="AU47" s="59">
        <v>724.661077844311</v>
      </c>
      <c r="AV47" s="59">
        <v>727.005266180297</v>
      </c>
      <c r="AW47" s="60">
        <v>728.23046547309</v>
      </c>
      <c r="AX47" s="16">
        <v>0.00130942766555</v>
      </c>
      <c r="AY47" s="16">
        <v>0.00859281886369</v>
      </c>
    </row>
    <row r="48" ht="9.75" customHeight="1">
      <c r="A48" s="18" t="s">
        <v>112</v>
      </c>
      <c r="B48" s="62" t="s">
        <v>109</v>
      </c>
      <c r="C48" s="62" t="s">
        <v>109</v>
      </c>
      <c r="D48" s="62" t="s">
        <v>109</v>
      </c>
      <c r="E48" s="62" t="s">
        <v>109</v>
      </c>
      <c r="F48" s="62" t="s">
        <v>109</v>
      </c>
      <c r="G48" s="62" t="s">
        <v>109</v>
      </c>
      <c r="H48" s="62" t="s">
        <v>109</v>
      </c>
      <c r="I48" s="62" t="s">
        <v>109</v>
      </c>
      <c r="J48" s="62" t="s">
        <v>109</v>
      </c>
      <c r="K48" s="62" t="s">
        <v>109</v>
      </c>
      <c r="L48" s="62" t="s">
        <v>109</v>
      </c>
      <c r="M48" s="62" t="s">
        <v>109</v>
      </c>
      <c r="N48" s="62" t="s">
        <v>109</v>
      </c>
      <c r="O48" s="62" t="s">
        <v>109</v>
      </c>
      <c r="P48" s="62" t="s">
        <v>109</v>
      </c>
      <c r="Q48" s="62" t="s">
        <v>109</v>
      </c>
      <c r="R48" s="62" t="s">
        <v>109</v>
      </c>
      <c r="S48" s="62" t="s">
        <v>109</v>
      </c>
      <c r="T48" s="62" t="s">
        <v>109</v>
      </c>
      <c r="U48" s="62" t="s">
        <v>109</v>
      </c>
      <c r="V48" s="62" t="s">
        <v>109</v>
      </c>
      <c r="W48" s="62" t="s">
        <v>109</v>
      </c>
      <c r="X48" s="62" t="s">
        <v>109</v>
      </c>
      <c r="Y48" s="62" t="s">
        <v>109</v>
      </c>
      <c r="Z48" s="62" t="s">
        <v>109</v>
      </c>
      <c r="AA48" s="62" t="s">
        <v>109</v>
      </c>
      <c r="AB48" s="62" t="s">
        <v>109</v>
      </c>
      <c r="AC48" s="59">
        <v>2.0</v>
      </c>
      <c r="AD48" s="59">
        <v>5.0</v>
      </c>
      <c r="AE48" s="59">
        <v>5.0</v>
      </c>
      <c r="AF48" s="59">
        <v>7.0</v>
      </c>
      <c r="AG48" s="59">
        <v>17.0</v>
      </c>
      <c r="AH48" s="59">
        <v>60.0</v>
      </c>
      <c r="AI48" s="59">
        <v>83.0</v>
      </c>
      <c r="AJ48" s="59">
        <v>100.0</v>
      </c>
      <c r="AK48" s="59">
        <v>117.6038</v>
      </c>
      <c r="AL48" s="59">
        <v>193.6438</v>
      </c>
      <c r="AM48" s="59">
        <v>230.2466</v>
      </c>
      <c r="AN48" s="59">
        <v>265.5479</v>
      </c>
      <c r="AO48" s="59">
        <v>350.5273</v>
      </c>
      <c r="AP48" s="59">
        <v>358.0</v>
      </c>
      <c r="AQ48" s="59">
        <v>341.7031</v>
      </c>
      <c r="AR48" s="59">
        <v>350.3904</v>
      </c>
      <c r="AS48" s="59">
        <v>346.927</v>
      </c>
      <c r="AT48" s="59">
        <v>307.3522</v>
      </c>
      <c r="AU48" s="59">
        <v>273.9631</v>
      </c>
      <c r="AV48" s="59">
        <v>251.8693</v>
      </c>
      <c r="AW48" s="60">
        <v>282.675299999999</v>
      </c>
      <c r="AX48" s="16">
        <v>0.13413849473</v>
      </c>
      <c r="AY48" s="16">
        <v>0.00321472180076</v>
      </c>
    </row>
    <row r="49" ht="9.75" customHeight="1">
      <c r="A49" s="18" t="s">
        <v>113</v>
      </c>
      <c r="B49" s="59">
        <v>25.3346575342465</v>
      </c>
      <c r="C49" s="59">
        <v>28.9796438356164</v>
      </c>
      <c r="D49" s="59">
        <v>68.9943835616438</v>
      </c>
      <c r="E49" s="59">
        <v>92.6931967213114</v>
      </c>
      <c r="F49" s="59">
        <v>100.677726027397</v>
      </c>
      <c r="G49" s="59">
        <v>108.608575342465</v>
      </c>
      <c r="H49" s="59">
        <v>116.058767123287</v>
      </c>
      <c r="I49" s="59">
        <v>125.887786885245</v>
      </c>
      <c r="J49" s="59">
        <v>152.148136986301</v>
      </c>
      <c r="K49" s="59">
        <v>204.319506849315</v>
      </c>
      <c r="L49" s="59">
        <v>226.609999999999</v>
      </c>
      <c r="M49" s="59">
        <v>226.170601092896</v>
      </c>
      <c r="N49" s="59">
        <v>225.648684931506</v>
      </c>
      <c r="O49" s="59">
        <v>212.290410958904</v>
      </c>
      <c r="P49" s="59">
        <v>196.228438356164</v>
      </c>
      <c r="Q49" s="59">
        <v>177.656967213114</v>
      </c>
      <c r="R49" s="59">
        <v>153.249643835616</v>
      </c>
      <c r="S49" s="59">
        <v>156.053479452054</v>
      </c>
      <c r="T49" s="59">
        <v>157.595589041095</v>
      </c>
      <c r="U49" s="59">
        <v>174.361475409836</v>
      </c>
      <c r="V49" s="59">
        <v>172.756328767123</v>
      </c>
      <c r="W49" s="59">
        <v>166.127260273972</v>
      </c>
      <c r="X49" s="59">
        <v>154.791753424657</v>
      </c>
      <c r="Y49" s="59">
        <v>177.597049180327</v>
      </c>
      <c r="Z49" s="59">
        <v>204.820191780821</v>
      </c>
      <c r="AA49" s="59">
        <v>270.229671232876</v>
      </c>
      <c r="AB49" s="59">
        <v>294.562958904109</v>
      </c>
      <c r="AC49" s="59">
        <v>288.645136612021</v>
      </c>
      <c r="AD49" s="59">
        <v>304.87706849315</v>
      </c>
      <c r="AE49" s="59">
        <v>337.201287671232</v>
      </c>
      <c r="AF49" s="59">
        <v>355.606465753424</v>
      </c>
      <c r="AG49" s="59">
        <v>364.501366120218</v>
      </c>
      <c r="AH49" s="59">
        <v>364.378465753424</v>
      </c>
      <c r="AI49" s="59">
        <v>337.421589041095</v>
      </c>
      <c r="AJ49" s="59">
        <v>339.96506849315</v>
      </c>
      <c r="AK49" s="59">
        <v>276.0</v>
      </c>
      <c r="AL49" s="59">
        <v>262.0</v>
      </c>
      <c r="AM49" s="59">
        <v>256.0</v>
      </c>
      <c r="AN49" s="59">
        <v>274.0</v>
      </c>
      <c r="AO49" s="59">
        <v>273.0</v>
      </c>
      <c r="AP49" s="59">
        <v>270.0</v>
      </c>
      <c r="AQ49" s="59">
        <v>242.0</v>
      </c>
      <c r="AR49" s="59">
        <v>246.0</v>
      </c>
      <c r="AS49" s="59">
        <v>240.0</v>
      </c>
      <c r="AT49" s="59">
        <v>241.0</v>
      </c>
      <c r="AU49" s="59">
        <v>255.0</v>
      </c>
      <c r="AV49" s="59">
        <v>254.0</v>
      </c>
      <c r="AW49" s="60">
        <v>245.0</v>
      </c>
      <c r="AX49" s="16">
        <v>-0.03543307259679</v>
      </c>
      <c r="AY49" s="16">
        <v>0.00297817238607</v>
      </c>
    </row>
    <row r="50" ht="9.75" customHeight="1">
      <c r="A50" s="18" t="s">
        <v>114</v>
      </c>
      <c r="B50" s="59">
        <v>1220.0</v>
      </c>
      <c r="C50" s="59">
        <v>1508.0</v>
      </c>
      <c r="D50" s="59">
        <v>1733.0</v>
      </c>
      <c r="E50" s="59">
        <v>2599.0</v>
      </c>
      <c r="F50" s="59">
        <v>3108.0</v>
      </c>
      <c r="G50" s="59">
        <v>3357.0</v>
      </c>
      <c r="H50" s="59">
        <v>2750.0</v>
      </c>
      <c r="I50" s="59">
        <v>2248.0</v>
      </c>
      <c r="J50" s="59">
        <v>2211.0</v>
      </c>
      <c r="K50" s="59">
        <v>1558.0</v>
      </c>
      <c r="L50" s="59">
        <v>1514.0</v>
      </c>
      <c r="M50" s="59">
        <v>1972.0</v>
      </c>
      <c r="N50" s="59">
        <v>2108.0</v>
      </c>
      <c r="O50" s="59">
        <v>2023.0</v>
      </c>
      <c r="P50" s="59">
        <v>2139.0</v>
      </c>
      <c r="Q50" s="59">
        <v>1862.0</v>
      </c>
      <c r="R50" s="59">
        <v>1253.0</v>
      </c>
      <c r="S50" s="59">
        <v>1176.0</v>
      </c>
      <c r="T50" s="59">
        <v>1151.0</v>
      </c>
      <c r="U50" s="59">
        <v>1022.0</v>
      </c>
      <c r="V50" s="59">
        <v>1025.0</v>
      </c>
      <c r="W50" s="59">
        <v>1064.0</v>
      </c>
      <c r="X50" s="59">
        <v>1003.0</v>
      </c>
      <c r="Y50" s="59">
        <v>1051.0</v>
      </c>
      <c r="Z50" s="59">
        <v>1164.0</v>
      </c>
      <c r="AA50" s="59">
        <v>1424.0</v>
      </c>
      <c r="AB50" s="59">
        <v>1439.0</v>
      </c>
      <c r="AC50" s="59">
        <v>1473.0</v>
      </c>
      <c r="AD50" s="59">
        <v>1402.0</v>
      </c>
      <c r="AE50" s="59">
        <v>1431.0</v>
      </c>
      <c r="AF50" s="59">
        <v>1439.0</v>
      </c>
      <c r="AG50" s="59">
        <v>1452.0</v>
      </c>
      <c r="AH50" s="59">
        <v>1491.0</v>
      </c>
      <c r="AI50" s="59">
        <v>1480.0</v>
      </c>
      <c r="AJ50" s="59">
        <v>1425.0</v>
      </c>
      <c r="AK50" s="59">
        <v>1475.0</v>
      </c>
      <c r="AL50" s="59">
        <v>1427.0</v>
      </c>
      <c r="AM50" s="59">
        <v>1375.0</v>
      </c>
      <c r="AN50" s="59">
        <v>1485.0</v>
      </c>
      <c r="AO50" s="59">
        <v>1622.77049999999</v>
      </c>
      <c r="AP50" s="59">
        <v>1744.5534</v>
      </c>
      <c r="AQ50" s="59">
        <v>1816.41301917808</v>
      </c>
      <c r="AR50" s="59">
        <v>1819.73972602739</v>
      </c>
      <c r="AS50" s="59">
        <v>1820.0</v>
      </c>
      <c r="AT50" s="59">
        <v>1652.48769999999</v>
      </c>
      <c r="AU50" s="59">
        <v>1658.822347</v>
      </c>
      <c r="AV50" s="59">
        <v>478.773294520548</v>
      </c>
      <c r="AW50" s="60">
        <v>1509.24318251366</v>
      </c>
      <c r="AX50" s="16">
        <v>2.15109872817993</v>
      </c>
      <c r="AY50" s="16">
        <v>0.01725460030138</v>
      </c>
    </row>
    <row r="51" ht="9.75" customHeight="1">
      <c r="A51" s="18" t="s">
        <v>115</v>
      </c>
      <c r="B51" s="59">
        <v>274.0</v>
      </c>
      <c r="C51" s="59">
        <v>418.0</v>
      </c>
      <c r="D51" s="59">
        <v>319.0</v>
      </c>
      <c r="E51" s="59">
        <v>141.0</v>
      </c>
      <c r="F51" s="59">
        <v>540.0</v>
      </c>
      <c r="G51" s="59">
        <v>1084.0</v>
      </c>
      <c r="H51" s="59">
        <v>1531.0</v>
      </c>
      <c r="I51" s="59">
        <v>1818.0</v>
      </c>
      <c r="J51" s="59">
        <v>2056.0</v>
      </c>
      <c r="K51" s="59">
        <v>2256.0</v>
      </c>
      <c r="L51" s="59">
        <v>1785.0</v>
      </c>
      <c r="M51" s="59">
        <v>2071.0</v>
      </c>
      <c r="N51" s="59">
        <v>2098.0</v>
      </c>
      <c r="O51" s="59">
        <v>1897.0</v>
      </c>
      <c r="P51" s="59">
        <v>2306.0</v>
      </c>
      <c r="Q51" s="59">
        <v>2059.0</v>
      </c>
      <c r="R51" s="59">
        <v>1440.0</v>
      </c>
      <c r="S51" s="59">
        <v>1290.0</v>
      </c>
      <c r="T51" s="59">
        <v>1236.0</v>
      </c>
      <c r="U51" s="59">
        <v>1388.0</v>
      </c>
      <c r="V51" s="59">
        <v>1499.0</v>
      </c>
      <c r="W51" s="59">
        <v>1467.0</v>
      </c>
      <c r="X51" s="59">
        <v>1353.0</v>
      </c>
      <c r="Y51" s="59">
        <v>1496.0</v>
      </c>
      <c r="Z51" s="59">
        <v>1775.0</v>
      </c>
      <c r="AA51" s="59">
        <v>1870.0</v>
      </c>
      <c r="AB51" s="59">
        <v>1960.0</v>
      </c>
      <c r="AC51" s="59">
        <v>2020.0</v>
      </c>
      <c r="AD51" s="59">
        <v>2024.0</v>
      </c>
      <c r="AE51" s="59">
        <v>1991.0</v>
      </c>
      <c r="AF51" s="59">
        <v>1998.0</v>
      </c>
      <c r="AG51" s="59">
        <v>2145.0</v>
      </c>
      <c r="AH51" s="59">
        <v>2316.0</v>
      </c>
      <c r="AI51" s="59">
        <v>2167.0</v>
      </c>
      <c r="AJ51" s="59">
        <v>2066.0</v>
      </c>
      <c r="AK51" s="59">
        <v>2159.46</v>
      </c>
      <c r="AL51" s="59">
        <v>2268.19449863013</v>
      </c>
      <c r="AM51" s="59">
        <v>2086.67483835616</v>
      </c>
      <c r="AN51" s="59">
        <v>2233.17975616438</v>
      </c>
      <c r="AO51" s="59">
        <v>2429.60488797814</v>
      </c>
      <c r="AP51" s="59">
        <v>2501.61336712328</v>
      </c>
      <c r="AQ51" s="59">
        <v>2392.1642909589</v>
      </c>
      <c r="AR51" s="59">
        <v>2265.45766301369</v>
      </c>
      <c r="AS51" s="59">
        <v>2112.90535</v>
      </c>
      <c r="AT51" s="59">
        <v>2211.394521</v>
      </c>
      <c r="AU51" s="59">
        <v>2522.85479452055</v>
      </c>
      <c r="AV51" s="59">
        <v>2459.63972602739</v>
      </c>
      <c r="AW51" s="60">
        <v>2417.04644808742</v>
      </c>
      <c r="AX51" s="16">
        <v>-0.01882895454764</v>
      </c>
      <c r="AY51" s="16">
        <v>0.02822196669877</v>
      </c>
    </row>
    <row r="52" ht="9.75" customHeight="1">
      <c r="A52" s="18" t="s">
        <v>116</v>
      </c>
      <c r="B52" s="62" t="s">
        <v>109</v>
      </c>
      <c r="C52" s="62" t="s">
        <v>109</v>
      </c>
      <c r="D52" s="62" t="s">
        <v>109</v>
      </c>
      <c r="E52" s="62" t="s">
        <v>109</v>
      </c>
      <c r="F52" s="62" t="s">
        <v>109</v>
      </c>
      <c r="G52" s="62" t="s">
        <v>109</v>
      </c>
      <c r="H52" s="62" t="s">
        <v>109</v>
      </c>
      <c r="I52" s="62" t="s">
        <v>109</v>
      </c>
      <c r="J52" s="62" t="s">
        <v>109</v>
      </c>
      <c r="K52" s="62" t="s">
        <v>109</v>
      </c>
      <c r="L52" s="62" t="s">
        <v>109</v>
      </c>
      <c r="M52" s="62" t="s">
        <v>109</v>
      </c>
      <c r="N52" s="62" t="s">
        <v>109</v>
      </c>
      <c r="O52" s="62" t="s">
        <v>109</v>
      </c>
      <c r="P52" s="62" t="s">
        <v>109</v>
      </c>
      <c r="Q52" s="62" t="s">
        <v>109</v>
      </c>
      <c r="R52" s="62" t="s">
        <v>109</v>
      </c>
      <c r="S52" s="62" t="s">
        <v>109</v>
      </c>
      <c r="T52" s="62" t="s">
        <v>109</v>
      </c>
      <c r="U52" s="62" t="s">
        <v>109</v>
      </c>
      <c r="V52" s="62" t="s">
        <v>109</v>
      </c>
      <c r="W52" s="62" t="s">
        <v>109</v>
      </c>
      <c r="X52" s="62" t="s">
        <v>109</v>
      </c>
      <c r="Y52" s="62" t="s">
        <v>109</v>
      </c>
      <c r="Z52" s="62" t="s">
        <v>109</v>
      </c>
      <c r="AA52" s="62" t="s">
        <v>109</v>
      </c>
      <c r="AB52" s="62" t="s">
        <v>109</v>
      </c>
      <c r="AC52" s="62" t="s">
        <v>109</v>
      </c>
      <c r="AD52" s="62" t="s">
        <v>109</v>
      </c>
      <c r="AE52" s="62" t="s">
        <v>109</v>
      </c>
      <c r="AF52" s="62" t="s">
        <v>109</v>
      </c>
      <c r="AG52" s="62" t="s">
        <v>109</v>
      </c>
      <c r="AH52" s="62" t="s">
        <v>109</v>
      </c>
      <c r="AI52" s="62" t="s">
        <v>109</v>
      </c>
      <c r="AJ52" s="62" t="s">
        <v>109</v>
      </c>
      <c r="AK52" s="62" t="s">
        <v>109</v>
      </c>
      <c r="AL52" s="62" t="s">
        <v>109</v>
      </c>
      <c r="AM52" s="62" t="s">
        <v>109</v>
      </c>
      <c r="AN52" s="62" t="s">
        <v>109</v>
      </c>
      <c r="AO52" s="62" t="s">
        <v>109</v>
      </c>
      <c r="AP52" s="62" t="s">
        <v>109</v>
      </c>
      <c r="AQ52" s="62" t="s">
        <v>109</v>
      </c>
      <c r="AR52" s="62" t="s">
        <v>109</v>
      </c>
      <c r="AS52" s="62" t="s">
        <v>109</v>
      </c>
      <c r="AT52" s="62" t="s">
        <v>109</v>
      </c>
      <c r="AU52" s="62" t="s">
        <v>109</v>
      </c>
      <c r="AV52" s="62" t="s">
        <v>109</v>
      </c>
      <c r="AW52" s="60">
        <v>31.0</v>
      </c>
      <c r="AX52" s="63" t="s">
        <v>109</v>
      </c>
      <c r="AY52" s="22" t="s">
        <v>78</v>
      </c>
    </row>
    <row r="53" ht="9.75" customHeight="1">
      <c r="A53" s="18" t="s">
        <v>117</v>
      </c>
      <c r="B53" s="62" t="s">
        <v>109</v>
      </c>
      <c r="C53" s="62" t="s">
        <v>109</v>
      </c>
      <c r="D53" s="62" t="s">
        <v>109</v>
      </c>
      <c r="E53" s="62" t="s">
        <v>109</v>
      </c>
      <c r="F53" s="62" t="s">
        <v>109</v>
      </c>
      <c r="G53" s="62" t="s">
        <v>109</v>
      </c>
      <c r="H53" s="62" t="s">
        <v>109</v>
      </c>
      <c r="I53" s="62" t="s">
        <v>109</v>
      </c>
      <c r="J53" s="62" t="s">
        <v>109</v>
      </c>
      <c r="K53" s="62" t="s">
        <v>109</v>
      </c>
      <c r="L53" s="62" t="s">
        <v>109</v>
      </c>
      <c r="M53" s="62" t="s">
        <v>109</v>
      </c>
      <c r="N53" s="62" t="s">
        <v>109</v>
      </c>
      <c r="O53" s="62" t="s">
        <v>109</v>
      </c>
      <c r="P53" s="62" t="s">
        <v>109</v>
      </c>
      <c r="Q53" s="62" t="s">
        <v>109</v>
      </c>
      <c r="R53" s="62" t="s">
        <v>109</v>
      </c>
      <c r="S53" s="62" t="s">
        <v>109</v>
      </c>
      <c r="T53" s="62" t="s">
        <v>109</v>
      </c>
      <c r="U53" s="62" t="s">
        <v>109</v>
      </c>
      <c r="V53" s="62" t="s">
        <v>109</v>
      </c>
      <c r="W53" s="62" t="s">
        <v>109</v>
      </c>
      <c r="X53" s="62" t="s">
        <v>109</v>
      </c>
      <c r="Y53" s="62" t="s">
        <v>109</v>
      </c>
      <c r="Z53" s="62" t="s">
        <v>109</v>
      </c>
      <c r="AA53" s="62" t="s">
        <v>109</v>
      </c>
      <c r="AB53" s="62" t="s">
        <v>109</v>
      </c>
      <c r="AC53" s="62" t="s">
        <v>109</v>
      </c>
      <c r="AD53" s="59">
        <v>2.0</v>
      </c>
      <c r="AE53" s="59">
        <v>2.0</v>
      </c>
      <c r="AF53" s="59">
        <v>2.0</v>
      </c>
      <c r="AG53" s="59">
        <v>5.0</v>
      </c>
      <c r="AH53" s="59">
        <v>9.0</v>
      </c>
      <c r="AI53" s="59">
        <v>12.0</v>
      </c>
      <c r="AJ53" s="59">
        <v>63.0</v>
      </c>
      <c r="AK53" s="59">
        <v>174.0</v>
      </c>
      <c r="AL53" s="59">
        <v>217.0</v>
      </c>
      <c r="AM53" s="59">
        <v>241.0</v>
      </c>
      <c r="AN53" s="59">
        <v>265.0</v>
      </c>
      <c r="AO53" s="59">
        <v>301.0</v>
      </c>
      <c r="AP53" s="59">
        <v>305.0</v>
      </c>
      <c r="AQ53" s="59">
        <v>331.0</v>
      </c>
      <c r="AR53" s="59">
        <v>468.0</v>
      </c>
      <c r="AS53" s="59">
        <v>480.0</v>
      </c>
      <c r="AT53" s="59">
        <v>475.0</v>
      </c>
      <c r="AU53" s="59">
        <v>465.0</v>
      </c>
      <c r="AV53" s="59">
        <v>453.0</v>
      </c>
      <c r="AW53" s="60">
        <v>82.0</v>
      </c>
      <c r="AX53" s="16">
        <v>-0.81898456811905</v>
      </c>
      <c r="AY53" s="16">
        <v>9.8332425114E-4</v>
      </c>
    </row>
    <row r="54" ht="9.75" customHeight="1">
      <c r="A54" s="18" t="s">
        <v>118</v>
      </c>
      <c r="B54" s="62" t="s">
        <v>109</v>
      </c>
      <c r="C54" s="59">
        <v>16.243808219178</v>
      </c>
      <c r="D54" s="59">
        <v>47.2144931506849</v>
      </c>
      <c r="E54" s="59">
        <v>67.0458743169398</v>
      </c>
      <c r="F54" s="59">
        <v>78.100904109589</v>
      </c>
      <c r="G54" s="59">
        <v>87.4553150684931</v>
      </c>
      <c r="H54" s="59">
        <v>86.5704383561643</v>
      </c>
      <c r="I54" s="59">
        <v>83.5604644808743</v>
      </c>
      <c r="J54" s="59">
        <v>81.7036164383561</v>
      </c>
      <c r="K54" s="59">
        <v>87.2024931506849</v>
      </c>
      <c r="L54" s="59">
        <v>97.1046849315068</v>
      </c>
      <c r="M54" s="59">
        <v>77.9505464480874</v>
      </c>
      <c r="N54" s="59">
        <v>90.6787945205479</v>
      </c>
      <c r="O54" s="59">
        <v>104.162630136986</v>
      </c>
      <c r="P54" s="59">
        <v>116.635178082191</v>
      </c>
      <c r="Q54" s="59">
        <v>118.228497267759</v>
      </c>
      <c r="R54" s="59">
        <v>113.917342465753</v>
      </c>
      <c r="S54" s="59">
        <v>108.418465753424</v>
      </c>
      <c r="T54" s="59">
        <v>116.550904109589</v>
      </c>
      <c r="U54" s="59">
        <v>115.139890710382</v>
      </c>
      <c r="V54" s="59">
        <v>113.938410958904</v>
      </c>
      <c r="W54" s="59">
        <v>110.609589041095</v>
      </c>
      <c r="X54" s="59">
        <v>105.616520547945</v>
      </c>
      <c r="Y54" s="59">
        <v>103.886666666666</v>
      </c>
      <c r="Z54" s="59">
        <v>104.708575342465</v>
      </c>
      <c r="AA54" s="59">
        <v>95.8029315068493</v>
      </c>
      <c r="AB54" s="59">
        <v>110.300136986301</v>
      </c>
      <c r="AC54" s="59">
        <v>109.912650273224</v>
      </c>
      <c r="AD54" s="59">
        <v>98.6829863013698</v>
      </c>
      <c r="AE54" s="59">
        <v>92.8196164383561</v>
      </c>
      <c r="AF54" s="59">
        <v>89.6530136986301</v>
      </c>
      <c r="AG54" s="59">
        <v>88.7357103825136</v>
      </c>
      <c r="AH54" s="59">
        <v>80.7452876712328</v>
      </c>
      <c r="AI54" s="59">
        <v>84.7272328767123</v>
      </c>
      <c r="AJ54" s="59">
        <v>83.8802465753424</v>
      </c>
      <c r="AK54" s="59">
        <v>77.6228961748634</v>
      </c>
      <c r="AL54" s="59">
        <v>70.8718356164383</v>
      </c>
      <c r="AM54" s="59">
        <v>74.2250410958904</v>
      </c>
      <c r="AN54" s="59">
        <v>67.507506849315</v>
      </c>
      <c r="AO54" s="59">
        <v>71.045300546448</v>
      </c>
      <c r="AP54" s="59">
        <v>72.5705753424657</v>
      </c>
      <c r="AQ54" s="59">
        <v>69.7717808219178</v>
      </c>
      <c r="AR54" s="59">
        <v>97.236109589041</v>
      </c>
      <c r="AS54" s="59">
        <v>88.589092604918</v>
      </c>
      <c r="AT54" s="59">
        <v>83.3585161643835</v>
      </c>
      <c r="AU54" s="59">
        <v>79.5433439243835</v>
      </c>
      <c r="AV54" s="59">
        <v>68.2579100118794</v>
      </c>
      <c r="AW54" s="60">
        <v>65.0301431650847</v>
      </c>
      <c r="AX54" s="16">
        <v>-0.04730103164911</v>
      </c>
      <c r="AY54" s="16">
        <v>7.502604858E-4</v>
      </c>
    </row>
    <row r="55" ht="9.75" customHeight="1">
      <c r="A55" s="18" t="s">
        <v>119</v>
      </c>
      <c r="B55" s="59">
        <v>2.13901369863014</v>
      </c>
      <c r="C55" s="59">
        <v>2.13901369863014</v>
      </c>
      <c r="D55" s="59">
        <v>2.05594520547945</v>
      </c>
      <c r="E55" s="59">
        <v>1.84322404371585</v>
      </c>
      <c r="F55" s="59">
        <v>1.20449315068493</v>
      </c>
      <c r="G55" s="59">
        <v>0.91375342465753</v>
      </c>
      <c r="H55" s="62" t="s">
        <v>145</v>
      </c>
      <c r="I55" s="59">
        <v>0.57989071038251</v>
      </c>
      <c r="J55" s="59">
        <v>0.87221917808219</v>
      </c>
      <c r="K55" s="59">
        <v>0.51917808219178</v>
      </c>
      <c r="L55" s="62" t="s">
        <v>145</v>
      </c>
      <c r="M55" s="59">
        <v>25.1863934426229</v>
      </c>
      <c r="N55" s="59">
        <v>24.207506849315</v>
      </c>
      <c r="O55" s="59">
        <v>30.844301369863</v>
      </c>
      <c r="P55" s="59">
        <v>54.9951506849315</v>
      </c>
      <c r="Q55" s="59">
        <v>77.5400273224043</v>
      </c>
      <c r="R55" s="59">
        <v>119.132438356164</v>
      </c>
      <c r="S55" s="59">
        <v>149.311643835616</v>
      </c>
      <c r="T55" s="59">
        <v>163.013643835616</v>
      </c>
      <c r="U55" s="59">
        <v>205.293142076502</v>
      </c>
      <c r="V55" s="59">
        <v>241.475726027397</v>
      </c>
      <c r="W55" s="59">
        <v>232.711589041095</v>
      </c>
      <c r="X55" s="59">
        <v>218.846794520547</v>
      </c>
      <c r="Y55" s="59">
        <v>211.120464480874</v>
      </c>
      <c r="Z55" s="59">
        <v>195.84005479452</v>
      </c>
      <c r="AA55" s="59">
        <v>189.852273972602</v>
      </c>
      <c r="AB55" s="59">
        <v>175.958164383561</v>
      </c>
      <c r="AC55" s="59">
        <v>163.123060109289</v>
      </c>
      <c r="AD55" s="59">
        <v>166.272383561643</v>
      </c>
      <c r="AE55" s="59">
        <v>157.146356164383</v>
      </c>
      <c r="AF55" s="59">
        <v>157.170520547945</v>
      </c>
      <c r="AG55" s="59">
        <v>171.870464480874</v>
      </c>
      <c r="AH55" s="59">
        <v>188.140109589041</v>
      </c>
      <c r="AI55" s="59">
        <v>167.674465753424</v>
      </c>
      <c r="AJ55" s="59">
        <v>150.813808219178</v>
      </c>
      <c r="AK55" s="59">
        <v>144.969234972677</v>
      </c>
      <c r="AL55" s="59">
        <v>134.543972602739</v>
      </c>
      <c r="AM55" s="59">
        <v>136.285863013698</v>
      </c>
      <c r="AN55" s="59">
        <v>140.917671232876</v>
      </c>
      <c r="AO55" s="59">
        <v>165.026038251366</v>
      </c>
      <c r="AP55" s="59">
        <v>171.879153501356</v>
      </c>
      <c r="AQ55" s="59">
        <v>223.529055162414</v>
      </c>
      <c r="AR55" s="59">
        <v>193.097740376977</v>
      </c>
      <c r="AS55" s="59">
        <v>189.797319672131</v>
      </c>
      <c r="AT55" s="59">
        <v>183.08380709589</v>
      </c>
      <c r="AU55" s="59">
        <v>166.946890712328</v>
      </c>
      <c r="AV55" s="59">
        <v>231.723591369863</v>
      </c>
      <c r="AW55" s="60">
        <v>234.089695355191</v>
      </c>
      <c r="AX55" s="16">
        <v>0.00986150000244</v>
      </c>
      <c r="AY55" s="16">
        <v>0.00282016512938</v>
      </c>
    </row>
    <row r="56" ht="9.75" customHeight="1">
      <c r="A56" s="19" t="s">
        <v>120</v>
      </c>
      <c r="B56" s="61">
        <v>2239.53539726027</v>
      </c>
      <c r="C56" s="61">
        <v>2847.67284931506</v>
      </c>
      <c r="D56" s="61">
        <v>3142.73328767123</v>
      </c>
      <c r="E56" s="61">
        <v>4016.89661202185</v>
      </c>
      <c r="F56" s="61">
        <v>5094.41863013698</v>
      </c>
      <c r="G56" s="61">
        <v>6111.8961369863</v>
      </c>
      <c r="H56" s="61">
        <v>5700.51224657534</v>
      </c>
      <c r="I56" s="61">
        <v>5722.46833333333</v>
      </c>
      <c r="J56" s="61">
        <v>5984.28728767123</v>
      </c>
      <c r="K56" s="61">
        <v>5507.5922739726</v>
      </c>
      <c r="L56" s="61">
        <v>5046.90873972602</v>
      </c>
      <c r="M56" s="61">
        <v>5997.39289617486</v>
      </c>
      <c r="N56" s="61">
        <v>6316.00473972602</v>
      </c>
      <c r="O56" s="61">
        <v>6206.67210958904</v>
      </c>
      <c r="P56" s="61">
        <v>6793.13197260273</v>
      </c>
      <c r="Q56" s="61">
        <v>6224.89975409836</v>
      </c>
      <c r="R56" s="61">
        <v>4981.0982739726</v>
      </c>
      <c r="S56" s="61">
        <v>4813.82583561643</v>
      </c>
      <c r="T56" s="61">
        <v>4865.26687671232</v>
      </c>
      <c r="U56" s="61">
        <v>5178.61685792349</v>
      </c>
      <c r="V56" s="61">
        <v>5432.74904109589</v>
      </c>
      <c r="W56" s="61">
        <v>5443.22169863013</v>
      </c>
      <c r="X56" s="61">
        <v>5451.91238356164</v>
      </c>
      <c r="Y56" s="61">
        <v>5750.8856557377</v>
      </c>
      <c r="Z56" s="61">
        <v>6216.61698630137</v>
      </c>
      <c r="AA56" s="61">
        <v>6724.89156164383</v>
      </c>
      <c r="AB56" s="61">
        <v>6880.04909589041</v>
      </c>
      <c r="AC56" s="61">
        <v>7002.83978142076</v>
      </c>
      <c r="AD56" s="61">
        <v>6961.32980821917</v>
      </c>
      <c r="AE56" s="61">
        <v>7003.62550684931</v>
      </c>
      <c r="AF56" s="61">
        <v>7111.15731506849</v>
      </c>
      <c r="AG56" s="61">
        <v>7440.12344262295</v>
      </c>
      <c r="AH56" s="61">
        <v>7768.02698630137</v>
      </c>
      <c r="AI56" s="61">
        <v>7643.74734246575</v>
      </c>
      <c r="AJ56" s="61">
        <v>7582.87958904109</v>
      </c>
      <c r="AK56" s="61">
        <v>7754.76870710382</v>
      </c>
      <c r="AL56" s="61">
        <v>7843.52070547945</v>
      </c>
      <c r="AM56" s="61">
        <v>7936.74820136986</v>
      </c>
      <c r="AN56" s="61">
        <v>8407.95876713013</v>
      </c>
      <c r="AO56" s="61">
        <v>9322.45458196721</v>
      </c>
      <c r="AP56" s="61">
        <v>9902.21084391231</v>
      </c>
      <c r="AQ56" s="61">
        <v>9944.52565738831</v>
      </c>
      <c r="AR56" s="61">
        <v>10179.4153261981</v>
      </c>
      <c r="AS56" s="61">
        <v>10225.5636017683</v>
      </c>
      <c r="AT56" s="61">
        <v>9848.31927206536</v>
      </c>
      <c r="AU56" s="61">
        <v>10122.9648680829</v>
      </c>
      <c r="AV56" s="61">
        <v>8741.56097167162</v>
      </c>
      <c r="AW56" s="61">
        <v>9441.74388978571</v>
      </c>
      <c r="AX56" s="21">
        <v>0.07730749994516</v>
      </c>
      <c r="AY56" s="21">
        <v>0.10901512950659</v>
      </c>
    </row>
    <row r="57" ht="9.75" customHeight="1"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60"/>
      <c r="AX57" s="16"/>
      <c r="AY57" s="16"/>
    </row>
    <row r="58" ht="9.75" customHeight="1">
      <c r="A58" s="18" t="s">
        <v>121</v>
      </c>
      <c r="B58" s="59">
        <v>7.0</v>
      </c>
      <c r="C58" s="59">
        <v>9.0</v>
      </c>
      <c r="D58" s="59">
        <v>21.0</v>
      </c>
      <c r="E58" s="59">
        <v>39.0</v>
      </c>
      <c r="F58" s="59">
        <v>45.0</v>
      </c>
      <c r="G58" s="59">
        <v>176.0</v>
      </c>
      <c r="H58" s="59">
        <v>315.0</v>
      </c>
      <c r="I58" s="59">
        <v>337.0</v>
      </c>
      <c r="J58" s="59">
        <v>424.0</v>
      </c>
      <c r="K58" s="59">
        <v>420.0</v>
      </c>
      <c r="L58" s="59">
        <v>451.0</v>
      </c>
      <c r="M58" s="59">
        <v>461.0</v>
      </c>
      <c r="N58" s="59">
        <v>490.0</v>
      </c>
      <c r="O58" s="59">
        <v>490.0</v>
      </c>
      <c r="P58" s="59">
        <v>491.0</v>
      </c>
      <c r="Q58" s="59">
        <v>460.0</v>
      </c>
      <c r="R58" s="59">
        <v>449.0</v>
      </c>
      <c r="S58" s="59">
        <v>443.0</v>
      </c>
      <c r="T58" s="59">
        <v>431.0</v>
      </c>
      <c r="U58" s="59">
        <v>568.0</v>
      </c>
      <c r="V58" s="59">
        <v>660.0</v>
      </c>
      <c r="W58" s="59">
        <v>593.0</v>
      </c>
      <c r="X58" s="59">
        <v>628.0</v>
      </c>
      <c r="Y58" s="59">
        <v>597.0</v>
      </c>
      <c r="Z58" s="59">
        <v>567.0</v>
      </c>
      <c r="AA58" s="59">
        <v>651.0</v>
      </c>
      <c r="AB58" s="59">
        <v>618.0</v>
      </c>
      <c r="AC58" s="59">
        <v>609.0</v>
      </c>
      <c r="AD58" s="59">
        <v>572.0</v>
      </c>
      <c r="AE58" s="59">
        <v>614.0</v>
      </c>
      <c r="AF58" s="59">
        <v>583.0</v>
      </c>
      <c r="AG58" s="59">
        <v>619.0</v>
      </c>
      <c r="AH58" s="59">
        <v>669.0</v>
      </c>
      <c r="AI58" s="59">
        <v>644.0</v>
      </c>
      <c r="AJ58" s="59">
        <v>625.0</v>
      </c>
      <c r="AK58" s="59">
        <v>825.72163451954</v>
      </c>
      <c r="AL58" s="59">
        <v>761.311011776149</v>
      </c>
      <c r="AM58" s="59">
        <v>737.030201404519</v>
      </c>
      <c r="AN58" s="59">
        <v>623.781019344109</v>
      </c>
      <c r="AO58" s="59">
        <v>542.046776909041</v>
      </c>
      <c r="AP58" s="59">
        <v>553.166859206027</v>
      </c>
      <c r="AQ58" s="59">
        <v>533.808572864109</v>
      </c>
      <c r="AR58" s="59">
        <v>551.327383301983</v>
      </c>
      <c r="AS58" s="59">
        <v>555.967115421177</v>
      </c>
      <c r="AT58" s="59">
        <v>558.619384299725</v>
      </c>
      <c r="AU58" s="59">
        <v>576.106860273972</v>
      </c>
      <c r="AV58" s="59">
        <v>496.434706849315</v>
      </c>
      <c r="AW58" s="60">
        <v>457.519595081967</v>
      </c>
      <c r="AX58" s="16">
        <v>-0.08589671552181</v>
      </c>
      <c r="AY58" s="16">
        <v>0.00483471062034</v>
      </c>
    </row>
    <row r="59" ht="9.75" customHeight="1">
      <c r="A59" s="18" t="s">
        <v>122</v>
      </c>
      <c r="B59" s="59">
        <v>80.0</v>
      </c>
      <c r="C59" s="59">
        <v>96.0</v>
      </c>
      <c r="D59" s="59">
        <v>104.0</v>
      </c>
      <c r="E59" s="59">
        <v>122.0</v>
      </c>
      <c r="F59" s="59">
        <v>124.0</v>
      </c>
      <c r="G59" s="59">
        <v>136.0</v>
      </c>
      <c r="H59" s="59">
        <v>129.0</v>
      </c>
      <c r="I59" s="59">
        <v>182.0</v>
      </c>
      <c r="J59" s="59">
        <v>231.0</v>
      </c>
      <c r="K59" s="59">
        <v>198.0</v>
      </c>
      <c r="L59" s="59">
        <v>187.0</v>
      </c>
      <c r="M59" s="59">
        <v>217.0</v>
      </c>
      <c r="N59" s="59">
        <v>227.0</v>
      </c>
      <c r="O59" s="59">
        <v>240.0</v>
      </c>
      <c r="P59" s="59">
        <v>261.0</v>
      </c>
      <c r="Q59" s="59">
        <v>240.0</v>
      </c>
      <c r="R59" s="59">
        <v>175.0</v>
      </c>
      <c r="S59" s="59">
        <v>179.0</v>
      </c>
      <c r="T59" s="59">
        <v>179.0</v>
      </c>
      <c r="U59" s="59">
        <v>172.0</v>
      </c>
      <c r="V59" s="59">
        <v>168.0</v>
      </c>
      <c r="W59" s="59">
        <v>165.0</v>
      </c>
      <c r="X59" s="59">
        <v>155.0</v>
      </c>
      <c r="Y59" s="59">
        <v>150.0</v>
      </c>
      <c r="Z59" s="59">
        <v>150.0</v>
      </c>
      <c r="AA59" s="59">
        <v>152.0</v>
      </c>
      <c r="AB59" s="59">
        <v>164.0</v>
      </c>
      <c r="AC59" s="59">
        <v>182.0</v>
      </c>
      <c r="AD59" s="59">
        <v>175.0</v>
      </c>
      <c r="AE59" s="59">
        <v>179.0</v>
      </c>
      <c r="AF59" s="59">
        <v>175.0</v>
      </c>
      <c r="AG59" s="59">
        <v>165.0</v>
      </c>
      <c r="AH59" s="59">
        <v>163.0</v>
      </c>
      <c r="AI59" s="59">
        <v>157.0</v>
      </c>
      <c r="AJ59" s="59">
        <v>182.0</v>
      </c>
      <c r="AK59" s="59">
        <v>193.0</v>
      </c>
      <c r="AL59" s="59">
        <v>203.0</v>
      </c>
      <c r="AM59" s="59">
        <v>210.0</v>
      </c>
      <c r="AN59" s="59">
        <v>214.0</v>
      </c>
      <c r="AO59" s="59">
        <v>210.444161347503</v>
      </c>
      <c r="AP59" s="59">
        <v>206.024125367696</v>
      </c>
      <c r="AQ59" s="59">
        <v>220.748913519742</v>
      </c>
      <c r="AR59" s="59">
        <v>194.212346312439</v>
      </c>
      <c r="AS59" s="59">
        <v>174.79565293072</v>
      </c>
      <c r="AT59" s="59">
        <v>168.356334759632</v>
      </c>
      <c r="AU59" s="59">
        <v>172.188306142205</v>
      </c>
      <c r="AV59" s="59">
        <v>165.362116165523</v>
      </c>
      <c r="AW59" s="60">
        <v>158.396957002834</v>
      </c>
      <c r="AX59" s="16">
        <v>-0.04279898107052</v>
      </c>
      <c r="AY59" s="16">
        <v>0.00189028005116</v>
      </c>
    </row>
    <row r="60" ht="9.75" customHeight="1">
      <c r="A60" s="18" t="s">
        <v>123</v>
      </c>
      <c r="B60" s="59">
        <v>227.129589041095</v>
      </c>
      <c r="C60" s="59">
        <v>292.195890410958</v>
      </c>
      <c r="D60" s="59">
        <v>278.740821917808</v>
      </c>
      <c r="E60" s="59">
        <v>320.236885245901</v>
      </c>
      <c r="F60" s="59">
        <v>436.586849315068</v>
      </c>
      <c r="G60" s="59">
        <v>615.519178082191</v>
      </c>
      <c r="H60" s="59">
        <v>791.439178082191</v>
      </c>
      <c r="I60" s="59">
        <v>914.64781420765</v>
      </c>
      <c r="J60" s="59">
        <v>1076.60630136986</v>
      </c>
      <c r="K60" s="59">
        <v>1302.3301369863</v>
      </c>
      <c r="L60" s="59">
        <v>1547.53369863013</v>
      </c>
      <c r="M60" s="59">
        <v>1745.58142076502</v>
      </c>
      <c r="N60" s="59">
        <v>1880.49643835616</v>
      </c>
      <c r="O60" s="59">
        <v>2089.55205479452</v>
      </c>
      <c r="P60" s="59">
        <v>2131.72465753424</v>
      </c>
      <c r="Q60" s="59">
        <v>2121.89480874316</v>
      </c>
      <c r="R60" s="59">
        <v>2032.71945205479</v>
      </c>
      <c r="S60" s="59">
        <v>2050.79342465753</v>
      </c>
      <c r="T60" s="59">
        <v>2130.11808219178</v>
      </c>
      <c r="U60" s="59">
        <v>2295.33142076502</v>
      </c>
      <c r="V60" s="59">
        <v>2508.26575342465</v>
      </c>
      <c r="W60" s="59">
        <v>2624.54164383561</v>
      </c>
      <c r="X60" s="59">
        <v>2693.82520547945</v>
      </c>
      <c r="Y60" s="59">
        <v>2744.74453551912</v>
      </c>
      <c r="Z60" s="59">
        <v>2764.11287671232</v>
      </c>
      <c r="AA60" s="59">
        <v>2777.56794520547</v>
      </c>
      <c r="AB60" s="59">
        <v>2831.38821917808</v>
      </c>
      <c r="AC60" s="59">
        <v>2844.68087431693</v>
      </c>
      <c r="AD60" s="59">
        <v>2892.43808219178</v>
      </c>
      <c r="AE60" s="59">
        <v>2933.60657534246</v>
      </c>
      <c r="AF60" s="59">
        <v>2992.64821917808</v>
      </c>
      <c r="AG60" s="59">
        <v>3174.73114754098</v>
      </c>
      <c r="AH60" s="59">
        <v>3215.76136986301</v>
      </c>
      <c r="AI60" s="59">
        <v>3216.76547945205</v>
      </c>
      <c r="AJ60" s="59">
        <v>3217.56876712328</v>
      </c>
      <c r="AK60" s="59">
        <v>3256.8431693989</v>
      </c>
      <c r="AL60" s="59">
        <v>3310.14767123287</v>
      </c>
      <c r="AM60" s="59">
        <v>3351.03501369863</v>
      </c>
      <c r="AN60" s="59">
        <v>3405.63849315068</v>
      </c>
      <c r="AO60" s="59">
        <v>3485.77549180327</v>
      </c>
      <c r="AP60" s="59">
        <v>3641.96371780821</v>
      </c>
      <c r="AQ60" s="59">
        <v>3710.5002219178</v>
      </c>
      <c r="AR60" s="59">
        <v>3741.67782465753</v>
      </c>
      <c r="AS60" s="59">
        <v>3813.99526775956</v>
      </c>
      <c r="AT60" s="59">
        <v>3805.37452054794</v>
      </c>
      <c r="AU60" s="59">
        <v>4076.96608219178</v>
      </c>
      <c r="AV60" s="59">
        <v>4074.18469863013</v>
      </c>
      <c r="AW60" s="60">
        <v>4155.14868852459</v>
      </c>
      <c r="AX60" s="16">
        <v>0.01987244002521</v>
      </c>
      <c r="AY60" s="16">
        <v>0.05037136375904</v>
      </c>
    </row>
    <row r="61" ht="9.75" customHeight="1">
      <c r="A61" s="18" t="s">
        <v>124</v>
      </c>
      <c r="B61" s="59">
        <v>62.3442739726027</v>
      </c>
      <c r="C61" s="59">
        <v>95.8682465753424</v>
      </c>
      <c r="D61" s="59">
        <v>116.910986301369</v>
      </c>
      <c r="E61" s="59">
        <v>120.418278688524</v>
      </c>
      <c r="F61" s="59">
        <v>138.696410958904</v>
      </c>
      <c r="G61" s="59">
        <v>140.470602739726</v>
      </c>
      <c r="H61" s="59">
        <v>148.227534246575</v>
      </c>
      <c r="I61" s="59">
        <v>151.690409836065</v>
      </c>
      <c r="J61" s="59">
        <v>148.495726027397</v>
      </c>
      <c r="K61" s="59">
        <v>154.519726027397</v>
      </c>
      <c r="L61" s="59">
        <v>170.879424657534</v>
      </c>
      <c r="M61" s="59">
        <v>178.148278688524</v>
      </c>
      <c r="N61" s="59">
        <v>210.117945205479</v>
      </c>
      <c r="O61" s="59">
        <v>232.522273972602</v>
      </c>
      <c r="P61" s="59">
        <v>264.870328767123</v>
      </c>
      <c r="Q61" s="59">
        <v>193.372868852459</v>
      </c>
      <c r="R61" s="59">
        <v>309.493835616438</v>
      </c>
      <c r="S61" s="59">
        <v>411.786904109589</v>
      </c>
      <c r="T61" s="59">
        <v>525.417095890411</v>
      </c>
      <c r="U61" s="59">
        <v>582.959262295082</v>
      </c>
      <c r="V61" s="59">
        <v>626.884931506849</v>
      </c>
      <c r="W61" s="59">
        <v>657.551260273972</v>
      </c>
      <c r="X61" s="59">
        <v>639.058794520547</v>
      </c>
      <c r="Y61" s="59">
        <v>672.0956284153</v>
      </c>
      <c r="Z61" s="59">
        <v>719.206712328767</v>
      </c>
      <c r="AA61" s="59">
        <v>714.541999999999</v>
      </c>
      <c r="AB61" s="59">
        <v>676.957561643835</v>
      </c>
      <c r="AC61" s="59">
        <v>615.055792349726</v>
      </c>
      <c r="AD61" s="59">
        <v>590.30805479452</v>
      </c>
      <c r="AE61" s="59">
        <v>683.662739726027</v>
      </c>
      <c r="AF61" s="59">
        <v>773.862575342465</v>
      </c>
      <c r="AG61" s="59">
        <v>736.105928961748</v>
      </c>
      <c r="AH61" s="59">
        <v>753.692876712328</v>
      </c>
      <c r="AI61" s="59">
        <v>736.826246575342</v>
      </c>
      <c r="AJ61" s="59">
        <v>736.236821917808</v>
      </c>
      <c r="AK61" s="59">
        <v>771.911803278688</v>
      </c>
      <c r="AL61" s="59">
        <v>774.586739726027</v>
      </c>
      <c r="AM61" s="59">
        <v>799.566465753424</v>
      </c>
      <c r="AN61" s="59">
        <v>802.227753424657</v>
      </c>
      <c r="AO61" s="59">
        <v>816.276345901639</v>
      </c>
      <c r="AP61" s="59">
        <v>784.612986301369</v>
      </c>
      <c r="AQ61" s="59">
        <v>809.03906849315</v>
      </c>
      <c r="AR61" s="59">
        <v>808.868767123287</v>
      </c>
      <c r="AS61" s="59">
        <v>809.117295081967</v>
      </c>
      <c r="AT61" s="59">
        <v>796.47788219178</v>
      </c>
      <c r="AU61" s="59">
        <v>872.972904109588</v>
      </c>
      <c r="AV61" s="59">
        <v>902.877710958904</v>
      </c>
      <c r="AW61" s="60">
        <v>894.401159016393</v>
      </c>
      <c r="AX61" s="16">
        <v>-0.00936606992036</v>
      </c>
      <c r="AY61" s="16">
        <v>0.01020514592528</v>
      </c>
    </row>
    <row r="62" ht="9.75" customHeight="1">
      <c r="A62" s="18" t="s">
        <v>125</v>
      </c>
      <c r="B62" s="59">
        <v>486.0</v>
      </c>
      <c r="C62" s="59">
        <v>474.0</v>
      </c>
      <c r="D62" s="59">
        <v>510.0</v>
      </c>
      <c r="E62" s="59">
        <v>599.0</v>
      </c>
      <c r="F62" s="59">
        <v>642.0</v>
      </c>
      <c r="G62" s="59">
        <v>854.0</v>
      </c>
      <c r="H62" s="59">
        <v>892.0</v>
      </c>
      <c r="I62" s="59">
        <v>1081.0</v>
      </c>
      <c r="J62" s="59">
        <v>1338.0</v>
      </c>
      <c r="K62" s="59">
        <v>1375.0</v>
      </c>
      <c r="L62" s="59">
        <v>1306.0</v>
      </c>
      <c r="M62" s="59">
        <v>1504.0</v>
      </c>
      <c r="N62" s="59">
        <v>1685.0</v>
      </c>
      <c r="O62" s="59">
        <v>1635.0</v>
      </c>
      <c r="P62" s="59">
        <v>1590.0</v>
      </c>
      <c r="Q62" s="59">
        <v>1577.0</v>
      </c>
      <c r="R62" s="59">
        <v>1602.0</v>
      </c>
      <c r="S62" s="59">
        <v>1337.0</v>
      </c>
      <c r="T62" s="59">
        <v>1419.0</v>
      </c>
      <c r="U62" s="59">
        <v>1505.0</v>
      </c>
      <c r="V62" s="59">
        <v>1342.0</v>
      </c>
      <c r="W62" s="59">
        <v>1429.0</v>
      </c>
      <c r="X62" s="59">
        <v>1420.0</v>
      </c>
      <c r="Y62" s="59">
        <v>1373.0</v>
      </c>
      <c r="Z62" s="59">
        <v>1481.0</v>
      </c>
      <c r="AA62" s="59">
        <v>1539.0</v>
      </c>
      <c r="AB62" s="59">
        <v>1669.0</v>
      </c>
      <c r="AC62" s="59">
        <v>1579.0</v>
      </c>
      <c r="AD62" s="59">
        <v>1588.0</v>
      </c>
      <c r="AE62" s="59">
        <v>1589.0</v>
      </c>
      <c r="AF62" s="59">
        <v>1578.0</v>
      </c>
      <c r="AG62" s="59">
        <v>1580.0</v>
      </c>
      <c r="AH62" s="59">
        <v>1557.0</v>
      </c>
      <c r="AI62" s="59">
        <v>1520.0</v>
      </c>
      <c r="AJ62" s="59">
        <v>1408.0</v>
      </c>
      <c r="AK62" s="59">
        <v>1455.57301420765</v>
      </c>
      <c r="AL62" s="59">
        <v>1387.03971068493</v>
      </c>
      <c r="AM62" s="59">
        <v>1289.45652438356</v>
      </c>
      <c r="AN62" s="59">
        <v>1175.55108767123</v>
      </c>
      <c r="AO62" s="59">
        <v>1129.70946338797</v>
      </c>
      <c r="AP62" s="59">
        <v>1095.68712328767</v>
      </c>
      <c r="AQ62" s="59">
        <v>1017.75856715616</v>
      </c>
      <c r="AR62" s="59">
        <v>971.753734904109</v>
      </c>
      <c r="AS62" s="59">
        <v>1005.63849945355</v>
      </c>
      <c r="AT62" s="59">
        <v>994.27064</v>
      </c>
      <c r="AU62" s="59">
        <v>1003.01758575342</v>
      </c>
      <c r="AV62" s="59">
        <v>952.284732613698</v>
      </c>
      <c r="AW62" s="60">
        <v>917.753202448087</v>
      </c>
      <c r="AX62" s="16">
        <v>-0.03896997869015</v>
      </c>
      <c r="AY62" s="16">
        <v>0.01083400286734</v>
      </c>
    </row>
    <row r="63" ht="9.75" customHeight="1">
      <c r="A63" s="18" t="s">
        <v>126</v>
      </c>
      <c r="B63" s="59">
        <v>1.0</v>
      </c>
      <c r="C63" s="59">
        <v>1.0</v>
      </c>
      <c r="D63" s="59">
        <v>1.0</v>
      </c>
      <c r="E63" s="59">
        <v>4.0</v>
      </c>
      <c r="F63" s="59">
        <v>9.0</v>
      </c>
      <c r="G63" s="59">
        <v>18.0</v>
      </c>
      <c r="H63" s="59">
        <v>69.0</v>
      </c>
      <c r="I63" s="59">
        <v>93.0</v>
      </c>
      <c r="J63" s="59">
        <v>91.0</v>
      </c>
      <c r="K63" s="59">
        <v>81.0</v>
      </c>
      <c r="L63" s="59">
        <v>98.0</v>
      </c>
      <c r="M63" s="59">
        <v>167.0</v>
      </c>
      <c r="N63" s="59">
        <v>183.0</v>
      </c>
      <c r="O63" s="59">
        <v>216.0</v>
      </c>
      <c r="P63" s="59">
        <v>282.0</v>
      </c>
      <c r="Q63" s="59">
        <v>276.0</v>
      </c>
      <c r="R63" s="59">
        <v>259.0</v>
      </c>
      <c r="S63" s="59">
        <v>304.0</v>
      </c>
      <c r="T63" s="59">
        <v>385.0</v>
      </c>
      <c r="U63" s="59">
        <v>446.0</v>
      </c>
      <c r="V63" s="59">
        <v>445.0</v>
      </c>
      <c r="W63" s="59">
        <v>500.0</v>
      </c>
      <c r="X63" s="59">
        <v>494.0</v>
      </c>
      <c r="Y63" s="59">
        <v>540.0</v>
      </c>
      <c r="Z63" s="59">
        <v>589.0</v>
      </c>
      <c r="AA63" s="59">
        <v>622.0</v>
      </c>
      <c r="AB63" s="59">
        <v>648.0</v>
      </c>
      <c r="AC63" s="59">
        <v>657.0</v>
      </c>
      <c r="AD63" s="59">
        <v>645.0</v>
      </c>
      <c r="AE63" s="59">
        <v>657.0</v>
      </c>
      <c r="AF63" s="59">
        <v>704.0</v>
      </c>
      <c r="AG63" s="59">
        <v>716.0</v>
      </c>
      <c r="AH63" s="59">
        <v>714.0</v>
      </c>
      <c r="AI63" s="59">
        <v>725.0</v>
      </c>
      <c r="AJ63" s="59">
        <v>691.0</v>
      </c>
      <c r="AK63" s="59">
        <v>722.0</v>
      </c>
      <c r="AL63" s="59">
        <v>702.0</v>
      </c>
      <c r="AM63" s="59">
        <v>740.0</v>
      </c>
      <c r="AN63" s="59">
        <v>760.0</v>
      </c>
      <c r="AO63" s="59">
        <v>776.0</v>
      </c>
      <c r="AP63" s="59">
        <v>756.512328767123</v>
      </c>
      <c r="AQ63" s="59">
        <v>712.92602739726</v>
      </c>
      <c r="AR63" s="59">
        <v>741.712328767123</v>
      </c>
      <c r="AS63" s="59">
        <v>741.008196721311</v>
      </c>
      <c r="AT63" s="59">
        <v>700.846575342465</v>
      </c>
      <c r="AU63" s="59">
        <v>703.260273972602</v>
      </c>
      <c r="AV63" s="59">
        <v>639.77808219178</v>
      </c>
      <c r="AW63" s="60">
        <v>656.816893989071</v>
      </c>
      <c r="AX63" s="16">
        <v>0.02633341215551</v>
      </c>
      <c r="AY63" s="16">
        <v>0.00722024682909</v>
      </c>
    </row>
    <row r="64" ht="9.75" customHeight="1">
      <c r="A64" s="18" t="s">
        <v>127</v>
      </c>
      <c r="B64" s="62" t="s">
        <v>109</v>
      </c>
      <c r="C64" s="62" t="s">
        <v>109</v>
      </c>
      <c r="D64" s="62" t="s">
        <v>109</v>
      </c>
      <c r="E64" s="62" t="s">
        <v>109</v>
      </c>
      <c r="F64" s="62" t="s">
        <v>109</v>
      </c>
      <c r="G64" s="62" t="s">
        <v>109</v>
      </c>
      <c r="H64" s="62" t="s">
        <v>109</v>
      </c>
      <c r="I64" s="62" t="s">
        <v>109</v>
      </c>
      <c r="J64" s="62" t="s">
        <v>109</v>
      </c>
      <c r="K64" s="62" t="s">
        <v>109</v>
      </c>
      <c r="L64" s="62" t="s">
        <v>109</v>
      </c>
      <c r="M64" s="62" t="s">
        <v>109</v>
      </c>
      <c r="N64" s="62" t="s">
        <v>109</v>
      </c>
      <c r="O64" s="62" t="s">
        <v>109</v>
      </c>
      <c r="P64" s="62" t="s">
        <v>109</v>
      </c>
      <c r="Q64" s="62" t="s">
        <v>109</v>
      </c>
      <c r="R64" s="59">
        <v>1.6</v>
      </c>
      <c r="S64" s="59">
        <v>5.9</v>
      </c>
      <c r="T64" s="59">
        <v>13.3</v>
      </c>
      <c r="U64" s="59">
        <v>23.8</v>
      </c>
      <c r="V64" s="59">
        <v>48.5</v>
      </c>
      <c r="W64" s="59">
        <v>50.375</v>
      </c>
      <c r="X64" s="59">
        <v>47.007</v>
      </c>
      <c r="Y64" s="59">
        <v>53.395</v>
      </c>
      <c r="Z64" s="59">
        <v>50.581</v>
      </c>
      <c r="AA64" s="59">
        <v>62.436</v>
      </c>
      <c r="AB64" s="59">
        <v>74.868</v>
      </c>
      <c r="AC64" s="59">
        <v>91.471</v>
      </c>
      <c r="AD64" s="59">
        <v>96.214</v>
      </c>
      <c r="AE64" s="59">
        <v>95.797</v>
      </c>
      <c r="AF64" s="59">
        <v>91.561</v>
      </c>
      <c r="AG64" s="59">
        <v>105.077</v>
      </c>
      <c r="AH64" s="59">
        <v>126.188</v>
      </c>
      <c r="AI64" s="59">
        <v>129.511</v>
      </c>
      <c r="AJ64" s="59">
        <v>140.454</v>
      </c>
      <c r="AK64" s="59">
        <v>184.825</v>
      </c>
      <c r="AL64" s="59">
        <v>195.174</v>
      </c>
      <c r="AM64" s="59">
        <v>209.925</v>
      </c>
      <c r="AN64" s="59">
        <v>244.264999999999</v>
      </c>
      <c r="AO64" s="59">
        <v>240.93</v>
      </c>
      <c r="AP64" s="59">
        <v>296.568999999999</v>
      </c>
      <c r="AQ64" s="59">
        <v>325.086</v>
      </c>
      <c r="AR64" s="59">
        <v>341.452999999999</v>
      </c>
      <c r="AS64" s="59">
        <v>361.524999999999</v>
      </c>
      <c r="AT64" s="59">
        <v>376.063999999999</v>
      </c>
      <c r="AU64" s="59">
        <v>387.781</v>
      </c>
      <c r="AV64" s="59">
        <v>397.194999999999</v>
      </c>
      <c r="AW64" s="60">
        <v>439.699</v>
      </c>
      <c r="AX64" s="16">
        <v>0.09120365232229</v>
      </c>
      <c r="AY64" s="16">
        <v>0.00393695058301</v>
      </c>
    </row>
    <row r="65" ht="9.75" customHeight="1">
      <c r="A65" s="18" t="s">
        <v>128</v>
      </c>
      <c r="B65" s="62" t="s">
        <v>109</v>
      </c>
      <c r="C65" s="62" t="s">
        <v>109</v>
      </c>
      <c r="D65" s="62" t="s">
        <v>109</v>
      </c>
      <c r="E65" s="62" t="s">
        <v>109</v>
      </c>
      <c r="F65" s="62" t="s">
        <v>109</v>
      </c>
      <c r="G65" s="62" t="s">
        <v>109</v>
      </c>
      <c r="H65" s="62" t="s">
        <v>109</v>
      </c>
      <c r="I65" s="62" t="s">
        <v>109</v>
      </c>
      <c r="J65" s="62" t="s">
        <v>109</v>
      </c>
      <c r="K65" s="62" t="s">
        <v>109</v>
      </c>
      <c r="L65" s="62" t="s">
        <v>109</v>
      </c>
      <c r="M65" s="62" t="s">
        <v>109</v>
      </c>
      <c r="N65" s="62" t="s">
        <v>109</v>
      </c>
      <c r="O65" s="62" t="s">
        <v>109</v>
      </c>
      <c r="P65" s="62" t="s">
        <v>109</v>
      </c>
      <c r="Q65" s="62" t="s">
        <v>109</v>
      </c>
      <c r="R65" s="62" t="s">
        <v>109</v>
      </c>
      <c r="S65" s="62" t="s">
        <v>109</v>
      </c>
      <c r="T65" s="62" t="s">
        <v>109</v>
      </c>
      <c r="U65" s="62" t="s">
        <v>109</v>
      </c>
      <c r="V65" s="62" t="s">
        <v>109</v>
      </c>
      <c r="W65" s="62" t="s">
        <v>109</v>
      </c>
      <c r="X65" s="59">
        <v>5.67671232876712</v>
      </c>
      <c r="Y65" s="59">
        <v>13.9508196721311</v>
      </c>
      <c r="Z65" s="59">
        <v>30.2082191780821</v>
      </c>
      <c r="AA65" s="59">
        <v>54.7397260273972</v>
      </c>
      <c r="AB65" s="59">
        <v>80.2849315068493</v>
      </c>
      <c r="AC65" s="59">
        <v>111.0</v>
      </c>
      <c r="AD65" s="59">
        <v>127.72602739726</v>
      </c>
      <c r="AE65" s="59">
        <v>143.945205479452</v>
      </c>
      <c r="AF65" s="59">
        <v>155.136438356164</v>
      </c>
      <c r="AG65" s="59">
        <v>178.934426229508</v>
      </c>
      <c r="AH65" s="59">
        <v>204.767123287671</v>
      </c>
      <c r="AI65" s="59">
        <v>245.31506849315</v>
      </c>
      <c r="AJ65" s="59">
        <v>296.0</v>
      </c>
      <c r="AK65" s="59">
        <v>336.540983606557</v>
      </c>
      <c r="AL65" s="59">
        <v>350.575342465753</v>
      </c>
      <c r="AM65" s="59">
        <v>355.602739726027</v>
      </c>
      <c r="AN65" s="59">
        <v>361.495890410958</v>
      </c>
      <c r="AO65" s="59">
        <v>423.617486338797</v>
      </c>
      <c r="AP65" s="59">
        <v>389.453698630137</v>
      </c>
      <c r="AQ65" s="59">
        <v>354.602739726027</v>
      </c>
      <c r="AR65" s="59">
        <v>333.761643835616</v>
      </c>
      <c r="AS65" s="59">
        <v>311.337704918032</v>
      </c>
      <c r="AT65" s="59">
        <v>341.682191780821</v>
      </c>
      <c r="AU65" s="59">
        <v>312.440547945205</v>
      </c>
      <c r="AV65" s="59">
        <v>316.773095890411</v>
      </c>
      <c r="AW65" s="60">
        <v>348.260054644808</v>
      </c>
      <c r="AX65" s="16">
        <v>0.09812249243259</v>
      </c>
      <c r="AY65" s="16">
        <v>0.00413406966254</v>
      </c>
    </row>
    <row r="66" ht="9.75" customHeight="1">
      <c r="A66" s="18" t="s">
        <v>129</v>
      </c>
      <c r="B66" s="59">
        <v>35.1139726027397</v>
      </c>
      <c r="C66" s="59">
        <v>34.0854794520548</v>
      </c>
      <c r="D66" s="59">
        <v>31.0854794520548</v>
      </c>
      <c r="E66" s="59">
        <v>35.1136612021858</v>
      </c>
      <c r="F66" s="59">
        <v>36.4273972602739</v>
      </c>
      <c r="G66" s="59">
        <v>39.5053150684931</v>
      </c>
      <c r="H66" s="59">
        <v>42.4175342465753</v>
      </c>
      <c r="I66" s="59">
        <v>44.2996721311475</v>
      </c>
      <c r="J66" s="59">
        <v>47.0560273972602</v>
      </c>
      <c r="K66" s="59">
        <v>47.335378526229</v>
      </c>
      <c r="L66" s="59">
        <v>47.576454700949</v>
      </c>
      <c r="M66" s="59">
        <v>61.9846342957759</v>
      </c>
      <c r="N66" s="59">
        <v>72.3341644161424</v>
      </c>
      <c r="O66" s="59">
        <v>72.132399749578</v>
      </c>
      <c r="P66" s="59">
        <v>92.3605808909698</v>
      </c>
      <c r="Q66" s="59">
        <v>77.1716782583278</v>
      </c>
      <c r="R66" s="59">
        <v>77.8946419564493</v>
      </c>
      <c r="S66" s="59">
        <v>84.8799130366575</v>
      </c>
      <c r="T66" s="59">
        <v>90.1690719597369</v>
      </c>
      <c r="U66" s="59">
        <v>102.635196196098</v>
      </c>
      <c r="V66" s="59">
        <v>122.03522407383</v>
      </c>
      <c r="W66" s="59">
        <v>124.984551503452</v>
      </c>
      <c r="X66" s="59">
        <v>119.066194537753</v>
      </c>
      <c r="Y66" s="59">
        <v>123.303247764153</v>
      </c>
      <c r="Z66" s="59">
        <v>132.539831027287</v>
      </c>
      <c r="AA66" s="59">
        <v>142.810969022246</v>
      </c>
      <c r="AB66" s="59">
        <v>146.221708857753</v>
      </c>
      <c r="AC66" s="59">
        <v>202.418640325792</v>
      </c>
      <c r="AD66" s="59">
        <v>274.201851362082</v>
      </c>
      <c r="AE66" s="59">
        <v>256.769535471123</v>
      </c>
      <c r="AF66" s="59">
        <v>227.471899126136</v>
      </c>
      <c r="AG66" s="59">
        <v>242.20854882918</v>
      </c>
      <c r="AH66" s="59">
        <v>224.055582128438</v>
      </c>
      <c r="AI66" s="59">
        <v>214.33680545315</v>
      </c>
      <c r="AJ66" s="59">
        <v>216.231269110904</v>
      </c>
      <c r="AK66" s="59">
        <v>195.96142569377</v>
      </c>
      <c r="AL66" s="59">
        <v>191.393723962301</v>
      </c>
      <c r="AM66" s="59">
        <v>189.778641537315</v>
      </c>
      <c r="AN66" s="59">
        <v>192.170735544219</v>
      </c>
      <c r="AO66" s="59">
        <v>233.153432826315</v>
      </c>
      <c r="AP66" s="59">
        <v>284.413303768894</v>
      </c>
      <c r="AQ66" s="59">
        <v>303.10565784123</v>
      </c>
      <c r="AR66" s="59">
        <v>318.45587769542</v>
      </c>
      <c r="AS66" s="59">
        <v>337.861685599589</v>
      </c>
      <c r="AT66" s="59">
        <v>329.506423639419</v>
      </c>
      <c r="AU66" s="59">
        <v>315.284220522569</v>
      </c>
      <c r="AV66" s="59">
        <v>300.762852399947</v>
      </c>
      <c r="AW66" s="60">
        <v>285.244979658211</v>
      </c>
      <c r="AX66" s="16">
        <v>-0.0493362955749</v>
      </c>
      <c r="AY66" s="16">
        <v>0.0030362571124</v>
      </c>
    </row>
    <row r="67" ht="9.75" customHeight="1">
      <c r="A67" s="19" t="s">
        <v>130</v>
      </c>
      <c r="B67" s="61">
        <v>898.587835616438</v>
      </c>
      <c r="C67" s="61">
        <v>1002.14961643835</v>
      </c>
      <c r="D67" s="61">
        <v>1062.73728767123</v>
      </c>
      <c r="E67" s="61">
        <v>1239.76882513661</v>
      </c>
      <c r="F67" s="61">
        <v>1431.71065753424</v>
      </c>
      <c r="G67" s="61">
        <v>1979.49509589041</v>
      </c>
      <c r="H67" s="61">
        <v>2387.08424657534</v>
      </c>
      <c r="I67" s="61">
        <v>2803.63789617486</v>
      </c>
      <c r="J67" s="61">
        <v>3356.15805479452</v>
      </c>
      <c r="K67" s="61">
        <v>3578.18524153992</v>
      </c>
      <c r="L67" s="61">
        <v>3807.98957798862</v>
      </c>
      <c r="M67" s="61">
        <v>4334.71433374932</v>
      </c>
      <c r="N67" s="61">
        <v>4747.94854797778</v>
      </c>
      <c r="O67" s="61">
        <v>4975.2067285167</v>
      </c>
      <c r="P67" s="61">
        <v>5112.95556719233</v>
      </c>
      <c r="Q67" s="61">
        <v>4945.43935585395</v>
      </c>
      <c r="R67" s="61">
        <v>4906.70792962768</v>
      </c>
      <c r="S67" s="61">
        <v>4816.36024180378</v>
      </c>
      <c r="T67" s="61">
        <v>5173.00425004192</v>
      </c>
      <c r="U67" s="61">
        <v>5695.7258792562</v>
      </c>
      <c r="V67" s="61">
        <v>5920.68590900533</v>
      </c>
      <c r="W67" s="61">
        <v>6144.45245561304</v>
      </c>
      <c r="X67" s="61">
        <v>6201.63390686652</v>
      </c>
      <c r="Y67" s="61">
        <v>6267.4892313707</v>
      </c>
      <c r="Z67" s="61">
        <v>6483.64863924646</v>
      </c>
      <c r="AA67" s="61">
        <v>6716.09664025512</v>
      </c>
      <c r="AB67" s="61">
        <v>6908.72042118652</v>
      </c>
      <c r="AC67" s="61">
        <v>6891.62630699245</v>
      </c>
      <c r="AD67" s="61">
        <v>6960.88801574564</v>
      </c>
      <c r="AE67" s="61">
        <v>7152.78105601906</v>
      </c>
      <c r="AF67" s="61">
        <v>7280.68013200284</v>
      </c>
      <c r="AG67" s="61">
        <v>7517.05705156142</v>
      </c>
      <c r="AH67" s="61">
        <v>7627.46495199145</v>
      </c>
      <c r="AI67" s="61">
        <v>7588.75459997369</v>
      </c>
      <c r="AJ67" s="61">
        <v>7512.490858152</v>
      </c>
      <c r="AK67" s="61">
        <v>7942.37703070511</v>
      </c>
      <c r="AL67" s="61">
        <v>7875.22819984804</v>
      </c>
      <c r="AM67" s="61">
        <v>7882.39458650347</v>
      </c>
      <c r="AN67" s="61">
        <v>7779.12997954586</v>
      </c>
      <c r="AO67" s="61">
        <v>7857.95315851455</v>
      </c>
      <c r="AP67" s="61">
        <v>8008.40314313713</v>
      </c>
      <c r="AQ67" s="61">
        <v>7987.57576891549</v>
      </c>
      <c r="AR67" s="61">
        <v>8003.22290659751</v>
      </c>
      <c r="AS67" s="61">
        <v>8111.24641788591</v>
      </c>
      <c r="AT67" s="61">
        <v>8071.19795256179</v>
      </c>
      <c r="AU67" s="61">
        <v>8420.01778091135</v>
      </c>
      <c r="AV67" s="61">
        <v>8245.65299569972</v>
      </c>
      <c r="AW67" s="61">
        <v>8313.24053036596</v>
      </c>
      <c r="AX67" s="21">
        <v>0.00660541607067</v>
      </c>
      <c r="AY67" s="21">
        <v>0.09646302461624</v>
      </c>
    </row>
    <row r="68" ht="9.75" customHeight="1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60"/>
      <c r="AX68" s="16"/>
      <c r="AY68" s="16"/>
    </row>
    <row r="69" ht="9.75" customHeight="1">
      <c r="A69" s="24" t="s">
        <v>131</v>
      </c>
      <c r="B69" s="64">
        <v>31798.4418630136</v>
      </c>
      <c r="C69" s="64">
        <v>34563.2313479452</v>
      </c>
      <c r="D69" s="64">
        <v>37112.529819178</v>
      </c>
      <c r="E69" s="64">
        <v>40430.1244371584</v>
      </c>
      <c r="F69" s="64">
        <v>43627.212139726</v>
      </c>
      <c r="G69" s="64">
        <v>48056.195849315</v>
      </c>
      <c r="H69" s="64">
        <v>50838.708189041</v>
      </c>
      <c r="I69" s="64">
        <v>53661.5844480874</v>
      </c>
      <c r="J69" s="64">
        <v>58459.6191013698</v>
      </c>
      <c r="K69" s="64">
        <v>58613.4085237317</v>
      </c>
      <c r="L69" s="64">
        <v>55822.4885889475</v>
      </c>
      <c r="M69" s="64">
        <v>60410.2273337493</v>
      </c>
      <c r="N69" s="64">
        <v>62716.2258822243</v>
      </c>
      <c r="O69" s="64">
        <v>63337.9442572838</v>
      </c>
      <c r="P69" s="64">
        <v>66060.6616850005</v>
      </c>
      <c r="Q69" s="64">
        <v>62958.8870006627</v>
      </c>
      <c r="R69" s="64">
        <v>59547.0640392167</v>
      </c>
      <c r="S69" s="64">
        <v>57312.4287157763</v>
      </c>
      <c r="T69" s="64">
        <v>56615.3388582611</v>
      </c>
      <c r="U69" s="64">
        <v>57695.5562344474</v>
      </c>
      <c r="V69" s="64">
        <v>57459.1511967113</v>
      </c>
      <c r="W69" s="64">
        <v>60434.9445775289</v>
      </c>
      <c r="X69" s="64">
        <v>60744.7801893289</v>
      </c>
      <c r="Y69" s="64">
        <v>63110.622414757</v>
      </c>
      <c r="Z69" s="64">
        <v>64002.4373935425</v>
      </c>
      <c r="AA69" s="64">
        <v>65384.6167442376</v>
      </c>
      <c r="AB69" s="64">
        <v>65204.0360439032</v>
      </c>
      <c r="AC69" s="64">
        <v>65716.2096045257</v>
      </c>
      <c r="AD69" s="64">
        <v>65977.8405330883</v>
      </c>
      <c r="AE69" s="64">
        <v>67072.9099381104</v>
      </c>
      <c r="AF69" s="64">
        <v>67990.3519671733</v>
      </c>
      <c r="AG69" s="64">
        <v>69844.588701958</v>
      </c>
      <c r="AH69" s="64">
        <v>72100.8465326549</v>
      </c>
      <c r="AI69" s="64">
        <v>73456.9710323751</v>
      </c>
      <c r="AJ69" s="64">
        <v>72292.8045791401</v>
      </c>
      <c r="AK69" s="64">
        <v>74955.3255791544</v>
      </c>
      <c r="AL69" s="64">
        <v>75204.0300081552</v>
      </c>
      <c r="AM69" s="64">
        <v>74948.476008751</v>
      </c>
      <c r="AN69" s="64">
        <v>77567.8544874556</v>
      </c>
      <c r="AO69" s="64">
        <v>80968.2247900427</v>
      </c>
      <c r="AP69" s="64">
        <v>82014.2833743208</v>
      </c>
      <c r="AQ69" s="64">
        <v>82482.1104107094</v>
      </c>
      <c r="AR69" s="64">
        <v>82284.685205601</v>
      </c>
      <c r="AS69" s="64">
        <v>82932.2691089638</v>
      </c>
      <c r="AT69" s="64">
        <v>81260.7024043469</v>
      </c>
      <c r="AU69" s="64">
        <v>83271.6877602008</v>
      </c>
      <c r="AV69" s="64">
        <v>84209.8206192041</v>
      </c>
      <c r="AW69" s="64">
        <v>86152.2048540264</v>
      </c>
      <c r="AX69" s="26">
        <v>0.02211645618081</v>
      </c>
      <c r="AY69" s="26">
        <v>1.0</v>
      </c>
    </row>
    <row r="70" ht="9.75" customHeight="1">
      <c r="A70" s="18" t="s">
        <v>132</v>
      </c>
      <c r="B70" s="59">
        <v>10815.0340821917</v>
      </c>
      <c r="C70" s="59">
        <v>11478.1846630136</v>
      </c>
      <c r="D70" s="59">
        <v>12272.6105589041</v>
      </c>
      <c r="E70" s="59">
        <v>12795.5889453551</v>
      </c>
      <c r="F70" s="59">
        <v>13170.1060027397</v>
      </c>
      <c r="G70" s="59">
        <v>13952.0976575342</v>
      </c>
      <c r="H70" s="59">
        <v>14044.978709589</v>
      </c>
      <c r="I70" s="59">
        <v>14377.1633551912</v>
      </c>
      <c r="J70" s="59">
        <v>14530.323649315</v>
      </c>
      <c r="K70" s="59">
        <v>14055.1364963344</v>
      </c>
      <c r="L70" s="59">
        <v>13698.865273879</v>
      </c>
      <c r="M70" s="59">
        <v>13686.4518965908</v>
      </c>
      <c r="N70" s="59">
        <v>14587.3515534572</v>
      </c>
      <c r="O70" s="59">
        <v>15624.8373257769</v>
      </c>
      <c r="P70" s="59">
        <v>16558.7954384252</v>
      </c>
      <c r="Q70" s="59">
        <v>17187.2433121381</v>
      </c>
      <c r="R70" s="59">
        <v>17646.3514638742</v>
      </c>
      <c r="S70" s="59">
        <v>18460.4387431736</v>
      </c>
      <c r="T70" s="59">
        <v>18938.1185020967</v>
      </c>
      <c r="U70" s="59">
        <v>19794.9423000212</v>
      </c>
      <c r="V70" s="59">
        <v>20122.9358816428</v>
      </c>
      <c r="W70" s="59">
        <v>19659.8162076659</v>
      </c>
      <c r="X70" s="59">
        <v>19730.7938468631</v>
      </c>
      <c r="Y70" s="59">
        <v>19569.9347098389</v>
      </c>
      <c r="Z70" s="59">
        <v>18809.2672154603</v>
      </c>
      <c r="AA70" s="59">
        <v>18847.729100402</v>
      </c>
      <c r="AB70" s="59">
        <v>19416.0875781498</v>
      </c>
      <c r="AC70" s="59">
        <v>19593.2317466022</v>
      </c>
      <c r="AD70" s="59">
        <v>19695.4702591157</v>
      </c>
      <c r="AE70" s="59">
        <v>20565.4002257817</v>
      </c>
      <c r="AF70" s="59">
        <v>20762.0824884259</v>
      </c>
      <c r="AG70" s="59">
        <v>21384.1747157481</v>
      </c>
      <c r="AH70" s="59">
        <v>21692.4422767837</v>
      </c>
      <c r="AI70" s="59">
        <v>21527.8070776659</v>
      </c>
      <c r="AJ70" s="59">
        <v>21138.3464189514</v>
      </c>
      <c r="AK70" s="59">
        <v>21556.5444753604</v>
      </c>
      <c r="AL70" s="59">
        <v>21430.3841077981</v>
      </c>
      <c r="AM70" s="59">
        <v>21479.9510653994</v>
      </c>
      <c r="AN70" s="59">
        <v>21165.3641451719</v>
      </c>
      <c r="AO70" s="59">
        <v>20765.6603453034</v>
      </c>
      <c r="AP70" s="59">
        <v>19870.2614413417</v>
      </c>
      <c r="AQ70" s="59">
        <v>19452.0548999901</v>
      </c>
      <c r="AR70" s="59">
        <v>19146.609252792</v>
      </c>
      <c r="AS70" s="59">
        <v>18461.1000280797</v>
      </c>
      <c r="AT70" s="59">
        <v>18495.6534747208</v>
      </c>
      <c r="AU70" s="59">
        <v>18559.5340547685</v>
      </c>
      <c r="AV70" s="59">
        <v>18607.1597118669</v>
      </c>
      <c r="AW70" s="60">
        <v>19494.9607694599</v>
      </c>
      <c r="AX70" s="16">
        <v>0.04911974072456</v>
      </c>
      <c r="AY70" s="16">
        <v>0.21923935413361</v>
      </c>
    </row>
    <row r="71" ht="9.75" customHeight="1">
      <c r="A71" s="18" t="s">
        <v>133</v>
      </c>
      <c r="B71" s="59">
        <v>20983.4077808219</v>
      </c>
      <c r="C71" s="59">
        <v>23085.0466849315</v>
      </c>
      <c r="D71" s="59">
        <v>24839.9192602739</v>
      </c>
      <c r="E71" s="59">
        <v>27634.5354918032</v>
      </c>
      <c r="F71" s="59">
        <v>30457.1061369863</v>
      </c>
      <c r="G71" s="59">
        <v>34104.0981917808</v>
      </c>
      <c r="H71" s="59">
        <v>36793.729479452</v>
      </c>
      <c r="I71" s="59">
        <v>39284.4210928961</v>
      </c>
      <c r="J71" s="59">
        <v>43929.2954520547</v>
      </c>
      <c r="K71" s="59">
        <v>44558.2720273972</v>
      </c>
      <c r="L71" s="59">
        <v>42123.6233150685</v>
      </c>
      <c r="M71" s="59">
        <v>46723.7754371584</v>
      </c>
      <c r="N71" s="59">
        <v>48128.8743287671</v>
      </c>
      <c r="O71" s="59">
        <v>47713.1069315068</v>
      </c>
      <c r="P71" s="59">
        <v>49501.8662465753</v>
      </c>
      <c r="Q71" s="59">
        <v>45771.6436885246</v>
      </c>
      <c r="R71" s="59">
        <v>41900.7125753424</v>
      </c>
      <c r="S71" s="59">
        <v>38851.9899726027</v>
      </c>
      <c r="T71" s="59">
        <v>37677.2203561643</v>
      </c>
      <c r="U71" s="59">
        <v>37900.6139344262</v>
      </c>
      <c r="V71" s="59">
        <v>37336.2153150684</v>
      </c>
      <c r="W71" s="59">
        <v>40775.128369863</v>
      </c>
      <c r="X71" s="59">
        <v>41013.9863424657</v>
      </c>
      <c r="Y71" s="59">
        <v>43540.687704918</v>
      </c>
      <c r="Z71" s="59">
        <v>45193.1701780821</v>
      </c>
      <c r="AA71" s="59">
        <v>46536.8876438356</v>
      </c>
      <c r="AB71" s="59">
        <v>45787.9484657534</v>
      </c>
      <c r="AC71" s="59">
        <v>46122.9778579234</v>
      </c>
      <c r="AD71" s="59">
        <v>46282.3702739725</v>
      </c>
      <c r="AE71" s="59">
        <v>46507.5097123287</v>
      </c>
      <c r="AF71" s="59">
        <v>47228.2694787474</v>
      </c>
      <c r="AG71" s="59">
        <v>48460.4139862099</v>
      </c>
      <c r="AH71" s="59">
        <v>50408.4042558711</v>
      </c>
      <c r="AI71" s="59">
        <v>51929.1639547092</v>
      </c>
      <c r="AJ71" s="59">
        <v>51154.4581601887</v>
      </c>
      <c r="AK71" s="59">
        <v>53398.7811037939</v>
      </c>
      <c r="AL71" s="59">
        <v>53773.6459003571</v>
      </c>
      <c r="AM71" s="59">
        <v>53468.5249433516</v>
      </c>
      <c r="AN71" s="59">
        <v>56402.4903422837</v>
      </c>
      <c r="AO71" s="59">
        <v>60202.5644447393</v>
      </c>
      <c r="AP71" s="59">
        <v>62144.0219329791</v>
      </c>
      <c r="AQ71" s="59">
        <v>63030.0555107193</v>
      </c>
      <c r="AR71" s="59">
        <v>63138.075952809</v>
      </c>
      <c r="AS71" s="59">
        <v>64471.1690808841</v>
      </c>
      <c r="AT71" s="59">
        <v>62765.048929626</v>
      </c>
      <c r="AU71" s="59">
        <v>64712.1537054322</v>
      </c>
      <c r="AV71" s="59">
        <v>65602.6609073371</v>
      </c>
      <c r="AW71" s="60">
        <v>66657.2440845664</v>
      </c>
      <c r="AX71" s="16">
        <v>0.01478204876184</v>
      </c>
      <c r="AY71" s="16">
        <v>0.78076064586639</v>
      </c>
    </row>
    <row r="72" ht="9.75" customHeight="1">
      <c r="A72" s="18" t="s">
        <v>134</v>
      </c>
      <c r="B72" s="59">
        <v>13921.674109589</v>
      </c>
      <c r="C72" s="59">
        <v>15381.3962465753</v>
      </c>
      <c r="D72" s="59">
        <v>16380.9366849315</v>
      </c>
      <c r="E72" s="59">
        <v>18250.0980874316</v>
      </c>
      <c r="F72" s="59">
        <v>20242.8069589041</v>
      </c>
      <c r="G72" s="59">
        <v>22762.1181643835</v>
      </c>
      <c r="H72" s="59">
        <v>24701.7086301369</v>
      </c>
      <c r="I72" s="59">
        <v>26392.9416120218</v>
      </c>
      <c r="J72" s="59">
        <v>29932.4455616438</v>
      </c>
      <c r="K72" s="59">
        <v>29667.2943835616</v>
      </c>
      <c r="L72" s="59">
        <v>26181.0046849315</v>
      </c>
      <c r="M72" s="59">
        <v>29589.7055737704</v>
      </c>
      <c r="N72" s="59">
        <v>29983.2091506849</v>
      </c>
      <c r="O72" s="59">
        <v>28677.1032602739</v>
      </c>
      <c r="P72" s="59">
        <v>30010.5176986301</v>
      </c>
      <c r="Q72" s="59">
        <v>26028.0867213114</v>
      </c>
      <c r="R72" s="59">
        <v>21895.2945205479</v>
      </c>
      <c r="S72" s="59">
        <v>18755.5714520547</v>
      </c>
      <c r="T72" s="59">
        <v>16943.1470136986</v>
      </c>
      <c r="U72" s="59">
        <v>16534.8646994535</v>
      </c>
      <c r="V72" s="59">
        <v>15871.1277260273</v>
      </c>
      <c r="W72" s="59">
        <v>18516.6229041095</v>
      </c>
      <c r="X72" s="59">
        <v>18351.2133150684</v>
      </c>
      <c r="Y72" s="59">
        <v>20678.4215300546</v>
      </c>
      <c r="Z72" s="59">
        <v>22179.8332054794</v>
      </c>
      <c r="AA72" s="59">
        <v>23857.072109589</v>
      </c>
      <c r="AB72" s="59">
        <v>23903.7888767123</v>
      </c>
      <c r="AC72" s="59">
        <v>25427.686693989</v>
      </c>
      <c r="AD72" s="59">
        <v>26181.4912328767</v>
      </c>
      <c r="AE72" s="59">
        <v>26780.2380821917</v>
      </c>
      <c r="AF72" s="59">
        <v>27108.5383691583</v>
      </c>
      <c r="AG72" s="59">
        <v>28027.845374188</v>
      </c>
      <c r="AH72" s="59">
        <v>29505.5086120355</v>
      </c>
      <c r="AI72" s="59">
        <v>30748.0012012846</v>
      </c>
      <c r="AJ72" s="59">
        <v>29665.0655026544</v>
      </c>
      <c r="AK72" s="59">
        <v>31121.8413226464</v>
      </c>
      <c r="AL72" s="59">
        <v>30691.1551052886</v>
      </c>
      <c r="AM72" s="59">
        <v>29265.9749003378</v>
      </c>
      <c r="AN72" s="59">
        <v>31230.6720285851</v>
      </c>
      <c r="AO72" s="59">
        <v>34039.511414358</v>
      </c>
      <c r="AP72" s="59">
        <v>35169.7290367289</v>
      </c>
      <c r="AQ72" s="59">
        <v>35488.5811648974</v>
      </c>
      <c r="AR72" s="59">
        <v>35161.0035464259</v>
      </c>
      <c r="AS72" s="59">
        <v>36278.5048848418</v>
      </c>
      <c r="AT72" s="59">
        <v>33976.9829970412</v>
      </c>
      <c r="AU72" s="59">
        <v>35096.9500455309</v>
      </c>
      <c r="AV72" s="59">
        <v>35953.6185761004</v>
      </c>
      <c r="AW72" s="60">
        <v>37404.8002363019</v>
      </c>
      <c r="AX72" s="16">
        <v>0.0394504442811</v>
      </c>
      <c r="AY72" s="16">
        <v>0.43177023530006</v>
      </c>
    </row>
    <row r="73" ht="9.75" customHeight="1">
      <c r="A73" s="18" t="s">
        <v>135</v>
      </c>
      <c r="B73" s="59">
        <v>13019.0077534246</v>
      </c>
      <c r="C73" s="59">
        <v>13879.8351013698</v>
      </c>
      <c r="D73" s="59">
        <v>14969.5931342465</v>
      </c>
      <c r="E73" s="59">
        <v>16012.9225245901</v>
      </c>
      <c r="F73" s="59">
        <v>16818.4051808219</v>
      </c>
      <c r="G73" s="59">
        <v>18167.3313835616</v>
      </c>
      <c r="H73" s="59">
        <v>18526.5403808219</v>
      </c>
      <c r="I73" s="59">
        <v>19204.514420765</v>
      </c>
      <c r="J73" s="59">
        <v>19862.7516219178</v>
      </c>
      <c r="K73" s="59">
        <v>19675.708660718</v>
      </c>
      <c r="L73" s="59">
        <v>19725.4995204543</v>
      </c>
      <c r="M73" s="59">
        <v>20354.9258583394</v>
      </c>
      <c r="N73" s="59">
        <v>21723.102484964</v>
      </c>
      <c r="O73" s="59">
        <v>23130.0867504345</v>
      </c>
      <c r="P73" s="59">
        <v>24244.7193288361</v>
      </c>
      <c r="Q73" s="59">
        <v>24814.3857984769</v>
      </c>
      <c r="R73" s="59">
        <v>25391.5166419564</v>
      </c>
      <c r="S73" s="59">
        <v>26227.0717842695</v>
      </c>
      <c r="T73" s="59">
        <v>27268.7575979871</v>
      </c>
      <c r="U73" s="59">
        <v>28864.0144858135</v>
      </c>
      <c r="V73" s="59">
        <v>29570.0838542455</v>
      </c>
      <c r="W73" s="59">
        <v>29515.7148241042</v>
      </c>
      <c r="X73" s="59">
        <v>29786.3833126165</v>
      </c>
      <c r="Y73" s="59">
        <v>29883.0283163963</v>
      </c>
      <c r="Z73" s="59">
        <v>29568.7606264192</v>
      </c>
      <c r="AA73" s="59">
        <v>30004.4932921828</v>
      </c>
      <c r="AB73" s="59">
        <v>30869.0903178758</v>
      </c>
      <c r="AC73" s="59">
        <v>31178.3581291158</v>
      </c>
      <c r="AD73" s="59">
        <v>31638.3626426774</v>
      </c>
      <c r="AE73" s="59">
        <v>32934.1249518091</v>
      </c>
      <c r="AF73" s="59">
        <v>33620.7268034944</v>
      </c>
      <c r="AG73" s="59">
        <v>34678.8039561852</v>
      </c>
      <c r="AH73" s="59">
        <v>35256.5124685646</v>
      </c>
      <c r="AI73" s="59">
        <v>35354.689885885</v>
      </c>
      <c r="AJ73" s="59">
        <v>35110.2308025131</v>
      </c>
      <c r="AK73" s="59">
        <v>35801.7935884752</v>
      </c>
      <c r="AL73" s="59">
        <v>35822.5974056063</v>
      </c>
      <c r="AM73" s="59">
        <v>36117.8413823857</v>
      </c>
      <c r="AN73" s="59">
        <v>35807.5194725691</v>
      </c>
      <c r="AO73" s="59">
        <v>35515.0282996191</v>
      </c>
      <c r="AP73" s="59">
        <v>35009.8473108156</v>
      </c>
      <c r="AQ73" s="59">
        <v>34675.546218124</v>
      </c>
      <c r="AR73" s="59">
        <v>34321.0555276956</v>
      </c>
      <c r="AS73" s="59">
        <v>33829.9610497115</v>
      </c>
      <c r="AT73" s="59">
        <v>34014.920963744</v>
      </c>
      <c r="AU73" s="59">
        <v>34616.5241850808</v>
      </c>
      <c r="AV73" s="59">
        <v>34647.5947741765</v>
      </c>
      <c r="AW73" s="60">
        <v>35088.3922419048</v>
      </c>
      <c r="AX73" s="16">
        <v>0.01166337169707</v>
      </c>
      <c r="AY73" s="16">
        <v>0.40534773468971</v>
      </c>
    </row>
    <row r="74" ht="9.75" customHeight="1">
      <c r="A74" s="18" t="s">
        <v>136</v>
      </c>
      <c r="B74" s="59">
        <v>698.837479452054</v>
      </c>
      <c r="C74" s="59">
        <v>697.254964383561</v>
      </c>
      <c r="D74" s="59">
        <v>704.556339726027</v>
      </c>
      <c r="E74" s="59">
        <v>702.268344262294</v>
      </c>
      <c r="F74" s="59">
        <v>698.214824657534</v>
      </c>
      <c r="G74" s="59">
        <v>693.510753424657</v>
      </c>
      <c r="H74" s="59">
        <v>676.692216438356</v>
      </c>
      <c r="I74" s="59">
        <v>668.440704918032</v>
      </c>
      <c r="J74" s="59">
        <v>673.942991780821</v>
      </c>
      <c r="K74" s="59">
        <v>686.487912328767</v>
      </c>
      <c r="L74" s="59">
        <v>714.001695890411</v>
      </c>
      <c r="M74" s="59">
        <v>929.241196721311</v>
      </c>
      <c r="N74" s="59">
        <v>1462.75199178082</v>
      </c>
      <c r="O74" s="59">
        <v>1774.2396109589</v>
      </c>
      <c r="P74" s="59">
        <v>2247.63622739726</v>
      </c>
      <c r="Q74" s="59">
        <v>2284.78748087431</v>
      </c>
      <c r="R74" s="59">
        <v>2480.84986301369</v>
      </c>
      <c r="S74" s="59">
        <v>2830.71578904109</v>
      </c>
      <c r="T74" s="59">
        <v>3143.83230684931</v>
      </c>
      <c r="U74" s="59">
        <v>3377.76232240437</v>
      </c>
      <c r="V74" s="59">
        <v>3445.31991232876</v>
      </c>
      <c r="W74" s="59">
        <v>3458.70076986301</v>
      </c>
      <c r="X74" s="59">
        <v>3397.86003287671</v>
      </c>
      <c r="Y74" s="59">
        <v>3209.70365846994</v>
      </c>
      <c r="Z74" s="59">
        <v>2724.72567671232</v>
      </c>
      <c r="AA74" s="59">
        <v>2677.1827369863</v>
      </c>
      <c r="AB74" s="59">
        <v>2661.89595342465</v>
      </c>
      <c r="AC74" s="59">
        <v>2717.95270765027</v>
      </c>
      <c r="AD74" s="59">
        <v>2851.06169863013</v>
      </c>
      <c r="AE74" s="59">
        <v>3453.61529589041</v>
      </c>
      <c r="AF74" s="59">
        <v>3512.35701917808</v>
      </c>
      <c r="AG74" s="59">
        <v>3493.62661202185</v>
      </c>
      <c r="AH74" s="59">
        <v>3470.94100273972</v>
      </c>
      <c r="AI74" s="59">
        <v>3570.44741917808</v>
      </c>
      <c r="AJ74" s="59">
        <v>3702.50392602739</v>
      </c>
      <c r="AK74" s="59">
        <v>3515.12825117898</v>
      </c>
      <c r="AL74" s="59">
        <v>3313.39767671232</v>
      </c>
      <c r="AM74" s="59">
        <v>3365.18761917808</v>
      </c>
      <c r="AN74" s="59">
        <v>3152.51802739726</v>
      </c>
      <c r="AO74" s="59">
        <v>2923.97817576165</v>
      </c>
      <c r="AP74" s="59">
        <v>2680.37565425081</v>
      </c>
      <c r="AQ74" s="59">
        <v>2442.42225079019</v>
      </c>
      <c r="AR74" s="59">
        <v>2408.53201489976</v>
      </c>
      <c r="AS74" s="59">
        <v>2258.15409387464</v>
      </c>
      <c r="AT74" s="59">
        <v>2111.45252106849</v>
      </c>
      <c r="AU74" s="59">
        <v>1966.43205764383</v>
      </c>
      <c r="AV74" s="59">
        <v>1706.96028980821</v>
      </c>
      <c r="AW74" s="60">
        <v>1537.784559398</v>
      </c>
      <c r="AX74" s="16">
        <v>-0.09948099404573</v>
      </c>
      <c r="AY74" s="16">
        <v>0.01771773770452</v>
      </c>
    </row>
    <row r="75" ht="9.75" customHeight="1">
      <c r="A75" s="31" t="s">
        <v>137</v>
      </c>
      <c r="B75" s="65">
        <v>4857.75999999999</v>
      </c>
      <c r="C75" s="65">
        <v>5302.0</v>
      </c>
      <c r="D75" s="65">
        <v>5762.0</v>
      </c>
      <c r="E75" s="65">
        <v>6167.10382513661</v>
      </c>
      <c r="F75" s="65">
        <v>6566.0</v>
      </c>
      <c r="G75" s="65">
        <v>7126.74630136986</v>
      </c>
      <c r="H75" s="65">
        <v>7610.45917808219</v>
      </c>
      <c r="I75" s="65">
        <v>8064.12841530054</v>
      </c>
      <c r="J75" s="65">
        <v>8664.42191780822</v>
      </c>
      <c r="K75" s="65">
        <v>9270.40547945205</v>
      </c>
      <c r="L75" s="65">
        <v>9915.98438356164</v>
      </c>
      <c r="M75" s="65">
        <v>10465.5959016393</v>
      </c>
      <c r="N75" s="65">
        <v>11009.9142465753</v>
      </c>
      <c r="O75" s="65">
        <v>11530.7542465753</v>
      </c>
      <c r="P75" s="65">
        <v>11805.4246575342</v>
      </c>
      <c r="Q75" s="65">
        <v>12116.4144808743</v>
      </c>
      <c r="R75" s="65">
        <v>12260.2528767123</v>
      </c>
      <c r="S75" s="65">
        <v>12329.785479452</v>
      </c>
      <c r="T75" s="65">
        <v>12403.4342465753</v>
      </c>
      <c r="U75" s="65">
        <v>12296.6770491803</v>
      </c>
      <c r="V75" s="65">
        <v>12017.9396164383</v>
      </c>
      <c r="W75" s="65">
        <v>12402.606849315</v>
      </c>
      <c r="X75" s="65">
        <v>12607.1835616438</v>
      </c>
      <c r="Y75" s="65">
        <v>12549.172568306</v>
      </c>
      <c r="Z75" s="65">
        <v>12253.8435616438</v>
      </c>
      <c r="AA75" s="65">
        <v>11523.0513424657</v>
      </c>
      <c r="AB75" s="65">
        <v>10431.156849315</v>
      </c>
      <c r="AC75" s="65">
        <v>9110.16478142076</v>
      </c>
      <c r="AD75" s="65">
        <v>8157.98665753424</v>
      </c>
      <c r="AE75" s="65">
        <v>7358.54690410959</v>
      </c>
      <c r="AF75" s="65">
        <v>7261.08679452054</v>
      </c>
      <c r="AG75" s="65">
        <v>7137.93937158469</v>
      </c>
      <c r="AH75" s="65">
        <v>7338.82545205479</v>
      </c>
      <c r="AI75" s="65">
        <v>7354.27994520547</v>
      </c>
      <c r="AJ75" s="65">
        <v>7517.5082739726</v>
      </c>
      <c r="AK75" s="65">
        <v>8031.69066803278</v>
      </c>
      <c r="AL75" s="65">
        <v>8690.27749726027</v>
      </c>
      <c r="AM75" s="65">
        <v>9564.65972602739</v>
      </c>
      <c r="AN75" s="65">
        <v>10529.6629863013</v>
      </c>
      <c r="AO75" s="65">
        <v>11413.6850760655</v>
      </c>
      <c r="AP75" s="65">
        <v>11834.7070267762</v>
      </c>
      <c r="AQ75" s="65">
        <v>12317.9830276878</v>
      </c>
      <c r="AR75" s="65">
        <v>12802.6261314794</v>
      </c>
      <c r="AS75" s="65">
        <v>12823.8031744103</v>
      </c>
      <c r="AT75" s="65">
        <v>13268.7984435616</v>
      </c>
      <c r="AU75" s="65">
        <v>13558.213529589</v>
      </c>
      <c r="AV75" s="65">
        <v>13608.6072689271</v>
      </c>
      <c r="AW75" s="61">
        <v>13659.0123758196</v>
      </c>
      <c r="AX75" s="34">
        <v>0.00355895725079</v>
      </c>
      <c r="AY75" s="34">
        <v>0.16288204491138</v>
      </c>
    </row>
    <row r="76" ht="9.75" customHeight="1">
      <c r="A76" s="2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60"/>
      <c r="AU76" s="16"/>
      <c r="AV76" s="16"/>
    </row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51" width="8.83"/>
  </cols>
  <sheetData>
    <row r="1" ht="9.75" customHeight="1">
      <c r="A1" s="18" t="s">
        <v>146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15">
        <v>427.687072160716</v>
      </c>
      <c r="C3" s="15">
        <v>454.526860157674</v>
      </c>
      <c r="D3" s="15">
        <v>484.209081964046</v>
      </c>
      <c r="E3" s="15">
        <v>502.89316447138</v>
      </c>
      <c r="F3" s="15">
        <v>511.367956875007</v>
      </c>
      <c r="G3" s="15">
        <v>533.497368071569</v>
      </c>
      <c r="H3" s="15">
        <v>525.898904369242</v>
      </c>
      <c r="I3" s="15">
        <v>527.89308237453</v>
      </c>
      <c r="J3" s="15">
        <v>514.654627002619</v>
      </c>
      <c r="K3" s="15">
        <v>491.396094966738</v>
      </c>
      <c r="L3" s="15">
        <v>469.783497929469</v>
      </c>
      <c r="M3" s="15">
        <v>457.997859686824</v>
      </c>
      <c r="N3" s="15">
        <v>462.825587656497</v>
      </c>
      <c r="O3" s="15">
        <v>484.183699549674</v>
      </c>
      <c r="P3" s="15">
        <v>477.014533557087</v>
      </c>
      <c r="Q3" s="15">
        <v>480.212069927199</v>
      </c>
      <c r="R3" s="15">
        <v>478.81796291154</v>
      </c>
      <c r="S3" s="15">
        <v>480.746453536804</v>
      </c>
      <c r="T3" s="15">
        <v>482.979180600997</v>
      </c>
      <c r="U3" s="15">
        <v>496.139028601093</v>
      </c>
      <c r="V3" s="15">
        <v>498.686312161199</v>
      </c>
      <c r="W3" s="15">
        <v>482.322410629127</v>
      </c>
      <c r="X3" s="15">
        <v>467.261384901423</v>
      </c>
      <c r="Y3" s="15">
        <v>459.077490975383</v>
      </c>
      <c r="Z3" s="15">
        <v>429.029255454007</v>
      </c>
      <c r="AA3" s="15">
        <v>416.601963684216</v>
      </c>
      <c r="AB3" s="15">
        <v>422.919364594526</v>
      </c>
      <c r="AC3" s="15">
        <v>413.025624600079</v>
      </c>
      <c r="AD3" s="15">
        <v>397.023176665177</v>
      </c>
      <c r="AE3" s="15">
        <v>387.520326817901</v>
      </c>
      <c r="AF3" s="15">
        <v>383.5717309155</v>
      </c>
      <c r="AG3" s="15">
        <v>382.08157046445</v>
      </c>
      <c r="AH3" s="15">
        <v>379.970380543046</v>
      </c>
      <c r="AI3" s="15">
        <v>368.137856910019</v>
      </c>
      <c r="AJ3" s="15">
        <v>352.603158314117</v>
      </c>
      <c r="AK3" s="15">
        <v>347.635077402359</v>
      </c>
      <c r="AL3" s="15">
        <v>344.564990492645</v>
      </c>
      <c r="AM3" s="15">
        <v>341.984396720107</v>
      </c>
      <c r="AN3" s="15">
        <v>332.287295588255</v>
      </c>
      <c r="AO3" s="15">
        <v>325.079858045679</v>
      </c>
      <c r="AP3" s="15">
        <v>309.098702947977</v>
      </c>
      <c r="AQ3" s="15">
        <v>304.656372547501</v>
      </c>
      <c r="AR3" s="15">
        <v>305.213146085923</v>
      </c>
      <c r="AS3" s="15">
        <v>302.255071903537</v>
      </c>
      <c r="AT3" s="15">
        <v>322.422123786549</v>
      </c>
      <c r="AU3" s="15">
        <v>332.941662455538</v>
      </c>
      <c r="AV3" s="15">
        <v>345.704990798987</v>
      </c>
      <c r="AW3" s="58">
        <v>394.941869560587</v>
      </c>
      <c r="AX3" s="16">
        <v>0.13930317759514</v>
      </c>
      <c r="AY3" s="16">
        <v>0.0958855599165</v>
      </c>
    </row>
    <row r="4" ht="9.75" customHeight="1">
      <c r="A4" s="18" t="s">
        <v>68</v>
      </c>
      <c r="B4" s="15">
        <v>43.8741776660381</v>
      </c>
      <c r="C4" s="15">
        <v>48.2121541514154</v>
      </c>
      <c r="D4" s="15">
        <v>52.70113999088</v>
      </c>
      <c r="E4" s="15">
        <v>57.1193361693767</v>
      </c>
      <c r="F4" s="15">
        <v>62.2180433010751</v>
      </c>
      <c r="G4" s="15">
        <v>70.0678891194929</v>
      </c>
      <c r="H4" s="15">
        <v>75.1637731867891</v>
      </c>
      <c r="I4" s="15">
        <v>86.7131472853501</v>
      </c>
      <c r="J4" s="15">
        <v>100.314611767575</v>
      </c>
      <c r="K4" s="15">
        <v>94.3865477857137</v>
      </c>
      <c r="L4" s="15">
        <v>81.5758003986794</v>
      </c>
      <c r="M4" s="15">
        <v>75.3046258778941</v>
      </c>
      <c r="N4" s="15">
        <v>75.5743214548031</v>
      </c>
      <c r="O4" s="15">
        <v>75.1898749863651</v>
      </c>
      <c r="P4" s="15">
        <v>86.2745674426698</v>
      </c>
      <c r="Q4" s="15">
        <v>83.2694849154236</v>
      </c>
      <c r="R4" s="15">
        <v>75.3616028998351</v>
      </c>
      <c r="S4" s="15">
        <v>74.5641401176172</v>
      </c>
      <c r="T4" s="15">
        <v>78.5604930113362</v>
      </c>
      <c r="U4" s="15">
        <v>83.815669417912</v>
      </c>
      <c r="V4" s="15">
        <v>85.6852274144918</v>
      </c>
      <c r="W4" s="15">
        <v>85.7360209382032</v>
      </c>
      <c r="X4" s="15">
        <v>90.2943862743724</v>
      </c>
      <c r="Y4" s="15">
        <v>95.0949675550948</v>
      </c>
      <c r="Z4" s="15">
        <v>92.6204809026277</v>
      </c>
      <c r="AA4" s="15">
        <v>92.7578503182828</v>
      </c>
      <c r="AB4" s="15">
        <v>93.2145082867213</v>
      </c>
      <c r="AC4" s="15">
        <v>97.1597782461028</v>
      </c>
      <c r="AD4" s="15">
        <v>102.281144872546</v>
      </c>
      <c r="AE4" s="15">
        <v>106.69214625622</v>
      </c>
      <c r="AF4" s="15">
        <v>111.906322764769</v>
      </c>
      <c r="AG4" s="15">
        <v>115.453527346727</v>
      </c>
      <c r="AH4" s="15">
        <v>120.70414179946</v>
      </c>
      <c r="AI4" s="15">
        <v>125.087903927526</v>
      </c>
      <c r="AJ4" s="15">
        <v>120.996749265925</v>
      </c>
      <c r="AK4" s="15">
        <v>124.59718295609</v>
      </c>
      <c r="AL4" s="15">
        <v>125.721158288246</v>
      </c>
      <c r="AM4" s="15">
        <v>132.587916828123</v>
      </c>
      <c r="AN4" s="15">
        <v>140.216112587795</v>
      </c>
      <c r="AO4" s="15">
        <v>144.751922536904</v>
      </c>
      <c r="AP4" s="15">
        <v>142.281832780799</v>
      </c>
      <c r="AQ4" s="15">
        <v>150.591365196466</v>
      </c>
      <c r="AR4" s="15">
        <v>155.286181310855</v>
      </c>
      <c r="AS4" s="15">
        <v>152.875741279554</v>
      </c>
      <c r="AT4" s="15">
        <v>152.806265724733</v>
      </c>
      <c r="AU4" s="15">
        <v>160.294292646801</v>
      </c>
      <c r="AV4" s="15">
        <v>170.427951444417</v>
      </c>
      <c r="AW4" s="58">
        <v>182.570798497763</v>
      </c>
      <c r="AX4" s="16">
        <v>0.0683222413063</v>
      </c>
      <c r="AY4" s="16">
        <v>0.04432526603341</v>
      </c>
    </row>
    <row r="5" ht="9.75" customHeight="1">
      <c r="A5" s="18" t="s">
        <v>70</v>
      </c>
      <c r="B5" s="15">
        <v>18.0538940574338</v>
      </c>
      <c r="C5" s="15">
        <v>18.4895418904268</v>
      </c>
      <c r="D5" s="15">
        <v>20.4637609358848</v>
      </c>
      <c r="E5" s="15">
        <v>21.9006656077452</v>
      </c>
      <c r="F5" s="15">
        <v>22.9650089504071</v>
      </c>
      <c r="G5" s="15">
        <v>24.1790068829891</v>
      </c>
      <c r="H5" s="15">
        <v>24.1073191639563</v>
      </c>
      <c r="I5" s="15">
        <v>25.0976174268209</v>
      </c>
      <c r="J5" s="15">
        <v>25.8593891031944</v>
      </c>
      <c r="K5" s="15">
        <v>32.4161926732723</v>
      </c>
      <c r="L5" s="15">
        <v>40.1546932909764</v>
      </c>
      <c r="M5" s="15">
        <v>44.7737508509189</v>
      </c>
      <c r="N5" s="15">
        <v>54.3657022918084</v>
      </c>
      <c r="O5" s="15">
        <v>66.6923089529284</v>
      </c>
      <c r="P5" s="15">
        <v>80.6599110001764</v>
      </c>
      <c r="Q5" s="15">
        <v>107.18790257923</v>
      </c>
      <c r="R5" s="15">
        <v>127.995339485162</v>
      </c>
      <c r="S5" s="15">
        <v>151.01307894007</v>
      </c>
      <c r="T5" s="15">
        <v>147.124549328089</v>
      </c>
      <c r="U5" s="15">
        <v>148.311250283639</v>
      </c>
      <c r="V5" s="15">
        <v>145.853863802536</v>
      </c>
      <c r="W5" s="15">
        <v>136.881763860524</v>
      </c>
      <c r="X5" s="15">
        <v>143.035220482565</v>
      </c>
      <c r="Y5" s="15">
        <v>142.690908403297</v>
      </c>
      <c r="Z5" s="15">
        <v>143.065220734689</v>
      </c>
      <c r="AA5" s="15">
        <v>145.168698845561</v>
      </c>
      <c r="AB5" s="15">
        <v>152.817296101922</v>
      </c>
      <c r="AC5" s="15">
        <v>153.031688593403</v>
      </c>
      <c r="AD5" s="15">
        <v>153.276788072188</v>
      </c>
      <c r="AE5" s="15">
        <v>154.172974466011</v>
      </c>
      <c r="AF5" s="15">
        <v>150.213314682818</v>
      </c>
      <c r="AG5" s="15">
        <v>162.359682254214</v>
      </c>
      <c r="AH5" s="15">
        <v>169.619477104338</v>
      </c>
      <c r="AI5" s="15">
        <v>173.474183143289</v>
      </c>
      <c r="AJ5" s="15">
        <v>165.492191352348</v>
      </c>
      <c r="AK5" s="15">
        <v>170.319035276858</v>
      </c>
      <c r="AL5" s="15">
        <v>175.864137364032</v>
      </c>
      <c r="AM5" s="15">
        <v>177.819817143689</v>
      </c>
      <c r="AN5" s="15">
        <v>188.200738595455</v>
      </c>
      <c r="AO5" s="15">
        <v>190.040253630321</v>
      </c>
      <c r="AP5" s="15">
        <v>186.492058689557</v>
      </c>
      <c r="AQ5" s="15">
        <v>182.543135037357</v>
      </c>
      <c r="AR5" s="15">
        <v>172.233836714283</v>
      </c>
      <c r="AS5" s="15">
        <v>156.897759423085</v>
      </c>
      <c r="AT5" s="15">
        <v>146.663992323492</v>
      </c>
      <c r="AU5" s="15">
        <v>145.601424452496</v>
      </c>
      <c r="AV5" s="15">
        <v>144.517383705565</v>
      </c>
      <c r="AW5" s="58">
        <v>143.85643146491</v>
      </c>
      <c r="AX5" s="16">
        <v>-0.00729325832799</v>
      </c>
      <c r="AY5" s="16">
        <v>0.03492603823543</v>
      </c>
    </row>
    <row r="6" ht="9.75" customHeight="1">
      <c r="A6" s="19" t="s">
        <v>71</v>
      </c>
      <c r="B6" s="20">
        <v>489.615143884188</v>
      </c>
      <c r="C6" s="20">
        <v>521.228556199516</v>
      </c>
      <c r="D6" s="20">
        <v>557.373982890811</v>
      </c>
      <c r="E6" s="20">
        <v>581.913166248502</v>
      </c>
      <c r="F6" s="20">
        <v>596.551009126489</v>
      </c>
      <c r="G6" s="20">
        <v>627.744264074051</v>
      </c>
      <c r="H6" s="20">
        <v>625.169996719988</v>
      </c>
      <c r="I6" s="20">
        <v>639.703847086701</v>
      </c>
      <c r="J6" s="20">
        <v>640.828627873389</v>
      </c>
      <c r="K6" s="20">
        <v>618.198835425724</v>
      </c>
      <c r="L6" s="20">
        <v>591.513991619125</v>
      </c>
      <c r="M6" s="20">
        <v>578.076236415637</v>
      </c>
      <c r="N6" s="20">
        <v>592.765611403108</v>
      </c>
      <c r="O6" s="20">
        <v>626.065883488968</v>
      </c>
      <c r="P6" s="20">
        <v>643.949011999933</v>
      </c>
      <c r="Q6" s="20">
        <v>670.669457421853</v>
      </c>
      <c r="R6" s="20">
        <v>682.174905296538</v>
      </c>
      <c r="S6" s="20">
        <v>706.323672594492</v>
      </c>
      <c r="T6" s="20">
        <v>708.664222940422</v>
      </c>
      <c r="U6" s="20">
        <v>728.265948302645</v>
      </c>
      <c r="V6" s="20">
        <v>730.225403378227</v>
      </c>
      <c r="W6" s="20">
        <v>704.940195427855</v>
      </c>
      <c r="X6" s="20">
        <v>700.590991658361</v>
      </c>
      <c r="Y6" s="20">
        <v>696.863366933775</v>
      </c>
      <c r="Z6" s="20">
        <v>664.714957091325</v>
      </c>
      <c r="AA6" s="20">
        <v>654.528512848061</v>
      </c>
      <c r="AB6" s="20">
        <v>668.95116898317</v>
      </c>
      <c r="AC6" s="20">
        <v>663.217091439586</v>
      </c>
      <c r="AD6" s="20">
        <v>652.581109609911</v>
      </c>
      <c r="AE6" s="20">
        <v>648.385447540133</v>
      </c>
      <c r="AF6" s="20">
        <v>645.691368363089</v>
      </c>
      <c r="AG6" s="20">
        <v>659.894780065393</v>
      </c>
      <c r="AH6" s="20">
        <v>670.293999446845</v>
      </c>
      <c r="AI6" s="20">
        <v>666.699943980835</v>
      </c>
      <c r="AJ6" s="20">
        <v>639.092098932391</v>
      </c>
      <c r="AK6" s="20">
        <v>642.551295635307</v>
      </c>
      <c r="AL6" s="20">
        <v>646.150286144924</v>
      </c>
      <c r="AM6" s="20">
        <v>652.39213069192</v>
      </c>
      <c r="AN6" s="20">
        <v>660.704146771506</v>
      </c>
      <c r="AO6" s="20">
        <v>659.872034212905</v>
      </c>
      <c r="AP6" s="20">
        <v>637.872594418334</v>
      </c>
      <c r="AQ6" s="20">
        <v>637.790872781326</v>
      </c>
      <c r="AR6" s="20">
        <v>632.733164111063</v>
      </c>
      <c r="AS6" s="20">
        <v>612.028572606176</v>
      </c>
      <c r="AT6" s="20">
        <v>621.892381834775</v>
      </c>
      <c r="AU6" s="20">
        <v>638.837379554837</v>
      </c>
      <c r="AV6" s="20">
        <v>660.65032594897</v>
      </c>
      <c r="AW6" s="20">
        <v>721.369099523261</v>
      </c>
      <c r="AX6" s="21">
        <v>0.08892422914505</v>
      </c>
      <c r="AY6" s="21">
        <v>0.17513686418533</v>
      </c>
    </row>
    <row r="7" ht="9.7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58"/>
      <c r="AX7" s="16"/>
      <c r="AY7" s="16"/>
    </row>
    <row r="8" ht="9.75" customHeight="1">
      <c r="A8" s="18" t="s">
        <v>72</v>
      </c>
      <c r="B8" s="15">
        <v>13.7647586206896</v>
      </c>
      <c r="C8" s="15">
        <v>14.6439655172413</v>
      </c>
      <c r="D8" s="15">
        <v>15.9622758620689</v>
      </c>
      <c r="E8" s="15">
        <v>17.4875862068965</v>
      </c>
      <c r="F8" s="15">
        <v>18.1067586206896</v>
      </c>
      <c r="G8" s="15">
        <v>20.0005172413793</v>
      </c>
      <c r="H8" s="15">
        <v>21.5708620689655</v>
      </c>
      <c r="I8" s="15">
        <v>22.2180344827586</v>
      </c>
      <c r="J8" s="15">
        <v>21.6011724137931</v>
      </c>
      <c r="K8" s="15">
        <v>21.1447586206896</v>
      </c>
      <c r="L8" s="15">
        <v>20.2605517241379</v>
      </c>
      <c r="M8" s="15">
        <v>20.4141379310344</v>
      </c>
      <c r="N8" s="15">
        <v>22.0619655172413</v>
      </c>
      <c r="O8" s="15">
        <v>23.2098620689655</v>
      </c>
      <c r="P8" s="15">
        <v>24.2781034482758</v>
      </c>
      <c r="Q8" s="15">
        <v>25.2670344827586</v>
      </c>
      <c r="R8" s="15">
        <v>25.7363793103448</v>
      </c>
      <c r="S8" s="15">
        <v>25.5713103448275</v>
      </c>
      <c r="T8" s="15">
        <v>25.6673103448275</v>
      </c>
      <c r="U8" s="15">
        <v>25.1417586206896</v>
      </c>
      <c r="V8" s="15">
        <v>24.1586206896551</v>
      </c>
      <c r="W8" s="15">
        <v>22.8686551724137</v>
      </c>
      <c r="X8" s="15">
        <v>22.5725862068965</v>
      </c>
      <c r="Y8" s="15">
        <v>23.7197586206896</v>
      </c>
      <c r="Z8" s="15">
        <v>24.2299655172413</v>
      </c>
      <c r="AA8" s="15">
        <v>25.4365517241379</v>
      </c>
      <c r="AB8" s="15">
        <v>25.882</v>
      </c>
      <c r="AC8" s="15">
        <v>29.040448275862</v>
      </c>
      <c r="AD8" s="15">
        <v>31.0678275862069</v>
      </c>
      <c r="AE8" s="15">
        <v>34.511</v>
      </c>
      <c r="AF8" s="15">
        <v>37.4569310344827</v>
      </c>
      <c r="AG8" s="15">
        <v>40.816</v>
      </c>
      <c r="AH8" s="15">
        <v>43.3855862068965</v>
      </c>
      <c r="AI8" s="15">
        <v>44.0280689655172</v>
      </c>
      <c r="AJ8" s="15">
        <v>41.8192068965517</v>
      </c>
      <c r="AK8" s="15">
        <v>40.7404527205658</v>
      </c>
      <c r="AL8" s="15">
        <v>43.6819990606716</v>
      </c>
      <c r="AM8" s="15">
        <v>43.1013227773262</v>
      </c>
      <c r="AN8" s="15">
        <v>42.7652355853722</v>
      </c>
      <c r="AO8" s="15">
        <v>40.9450677124087</v>
      </c>
      <c r="AP8" s="15">
        <v>39.3955244413107</v>
      </c>
      <c r="AQ8" s="15">
        <v>39.1318681506718</v>
      </c>
      <c r="AR8" s="15">
        <v>37.983123283197</v>
      </c>
      <c r="AS8" s="15">
        <v>36.5400329396924</v>
      </c>
      <c r="AT8" s="15">
        <v>34.9011548720284</v>
      </c>
      <c r="AU8" s="15">
        <v>34.0106838565588</v>
      </c>
      <c r="AV8" s="15">
        <v>32.1735495933141</v>
      </c>
      <c r="AW8" s="58">
        <v>31.045713224089</v>
      </c>
      <c r="AX8" s="16">
        <v>-0.03769123181701</v>
      </c>
      <c r="AY8" s="16">
        <v>0.00753740174696</v>
      </c>
    </row>
    <row r="9" ht="9.75" customHeight="1">
      <c r="A9" s="18" t="s">
        <v>73</v>
      </c>
      <c r="B9" s="15">
        <v>5.03329731355253</v>
      </c>
      <c r="C9" s="15">
        <v>6.14739615076183</v>
      </c>
      <c r="D9" s="15">
        <v>7.73896591820369</v>
      </c>
      <c r="E9" s="15">
        <v>8.5049360064154</v>
      </c>
      <c r="F9" s="15">
        <v>9.27748336006415</v>
      </c>
      <c r="G9" s="15">
        <v>8.8000124298316</v>
      </c>
      <c r="H9" s="15">
        <v>9.20284422614274</v>
      </c>
      <c r="I9" s="15">
        <v>9.01526680032077</v>
      </c>
      <c r="J9" s="15">
        <v>9.14979190056135</v>
      </c>
      <c r="K9" s="15">
        <v>9.52115817963112</v>
      </c>
      <c r="L9" s="15">
        <v>9.32386206896552</v>
      </c>
      <c r="M9" s="15">
        <v>9.0834185244587</v>
      </c>
      <c r="N9" s="15">
        <v>8.74028648757017</v>
      </c>
      <c r="O9" s="15">
        <v>8.68723416198877</v>
      </c>
      <c r="P9" s="15">
        <v>9.00554811547715</v>
      </c>
      <c r="Q9" s="15">
        <v>9.88138364073777</v>
      </c>
      <c r="R9" s="15">
        <v>11.5304729350441</v>
      </c>
      <c r="S9" s="15">
        <v>14.055397754611</v>
      </c>
      <c r="T9" s="15">
        <v>17.8370260625501</v>
      </c>
      <c r="U9" s="15">
        <v>24.9178934242181</v>
      </c>
      <c r="V9" s="15">
        <v>29.422190457097</v>
      </c>
      <c r="W9" s="15">
        <v>30.9639129911788</v>
      </c>
      <c r="X9" s="15">
        <v>30.7764955894145</v>
      </c>
      <c r="Y9" s="15">
        <v>30.0911874899759</v>
      </c>
      <c r="Z9" s="15">
        <v>32.1526509623095</v>
      </c>
      <c r="AA9" s="15">
        <v>34.0940002004811</v>
      </c>
      <c r="AB9" s="15">
        <v>33.7010471130713</v>
      </c>
      <c r="AC9" s="15">
        <v>34.1704291900561</v>
      </c>
      <c r="AD9" s="15">
        <v>34.7784556936647</v>
      </c>
      <c r="AE9" s="15">
        <v>36.2406948676824</v>
      </c>
      <c r="AF9" s="15">
        <v>37.5670030072173</v>
      </c>
      <c r="AG9" s="15">
        <v>42.4478112269446</v>
      </c>
      <c r="AH9" s="15">
        <v>45.5032650360866</v>
      </c>
      <c r="AI9" s="15">
        <v>52.6221553728949</v>
      </c>
      <c r="AJ9" s="15">
        <v>59.4793696872494</v>
      </c>
      <c r="AK9" s="15">
        <v>66.8912460618128</v>
      </c>
      <c r="AL9" s="15">
        <v>70.0338708500062</v>
      </c>
      <c r="AM9" s="15">
        <v>78.4223033563353</v>
      </c>
      <c r="AN9" s="15">
        <v>81.0580670690722</v>
      </c>
      <c r="AO9" s="15">
        <v>80.5639392412313</v>
      </c>
      <c r="AP9" s="15">
        <v>88.7198627328444</v>
      </c>
      <c r="AQ9" s="15">
        <v>93.6706003115387</v>
      </c>
      <c r="AR9" s="15">
        <v>95.1879611283318</v>
      </c>
      <c r="AS9" s="15">
        <v>98.769010577504</v>
      </c>
      <c r="AT9" s="15">
        <v>105.60694354274</v>
      </c>
      <c r="AU9" s="15">
        <v>111.377763712177</v>
      </c>
      <c r="AV9" s="15">
        <v>114.212252199979</v>
      </c>
      <c r="AW9" s="58">
        <v>112.186777850469</v>
      </c>
      <c r="AX9" s="16">
        <v>-0.02041808702052</v>
      </c>
      <c r="AY9" s="16">
        <v>0.02723715268075</v>
      </c>
    </row>
    <row r="10" ht="9.75" customHeight="1">
      <c r="A10" s="18" t="s">
        <v>74</v>
      </c>
      <c r="B10" s="15">
        <v>10.6545456038214</v>
      </c>
      <c r="C10" s="15">
        <v>10.4438673931432</v>
      </c>
      <c r="D10" s="15">
        <v>10.0751805244563</v>
      </c>
      <c r="E10" s="15">
        <v>9.25776211374832</v>
      </c>
      <c r="F10" s="15">
        <v>11.2339106831865</v>
      </c>
      <c r="G10" s="15">
        <v>11.7599251380803</v>
      </c>
      <c r="H10" s="15">
        <v>11.6757900681693</v>
      </c>
      <c r="I10" s="15">
        <v>10.5774254963427</v>
      </c>
      <c r="J10" s="15">
        <v>9.94795631188735</v>
      </c>
      <c r="K10" s="15">
        <v>9.07377795193312</v>
      </c>
      <c r="L10" s="15">
        <v>8.49944735532667</v>
      </c>
      <c r="M10" s="15">
        <v>7.94178113151217</v>
      </c>
      <c r="N10" s="15">
        <v>7.46726033736379</v>
      </c>
      <c r="O10" s="15">
        <v>7.09857346867692</v>
      </c>
      <c r="P10" s="15">
        <v>6.67721704732049</v>
      </c>
      <c r="Q10" s="15">
        <v>6.80113849828333</v>
      </c>
      <c r="R10" s="15">
        <v>7.25658212668557</v>
      </c>
      <c r="S10" s="15">
        <v>7.64647303080062</v>
      </c>
      <c r="T10" s="15">
        <v>8.20463407473753</v>
      </c>
      <c r="U10" s="15">
        <v>9.01932031646514</v>
      </c>
      <c r="V10" s="15">
        <v>9.52137289147634</v>
      </c>
      <c r="W10" s="15">
        <v>16.0523974225008</v>
      </c>
      <c r="X10" s="15">
        <v>20.3610392595909</v>
      </c>
      <c r="Y10" s="15">
        <v>19.9943121062845</v>
      </c>
      <c r="Z10" s="15">
        <v>21.3617607603124</v>
      </c>
      <c r="AA10" s="15">
        <v>23.3734652435686</v>
      </c>
      <c r="AB10" s="15">
        <v>22.5781949544708</v>
      </c>
      <c r="AC10" s="15">
        <v>23.2687709807433</v>
      </c>
      <c r="AD10" s="15">
        <v>24.0317383937901</v>
      </c>
      <c r="AE10" s="15">
        <v>24.1209079464596</v>
      </c>
      <c r="AF10" s="15">
        <v>31.0155848634124</v>
      </c>
      <c r="AG10" s="15">
        <v>33.3605822062994</v>
      </c>
      <c r="AH10" s="15">
        <v>34.8377035129621</v>
      </c>
      <c r="AI10" s="15">
        <v>40.408859954222</v>
      </c>
      <c r="AJ10" s="15">
        <v>43.7058377369756</v>
      </c>
      <c r="AK10" s="15">
        <v>36.2831168831168</v>
      </c>
      <c r="AL10" s="15">
        <v>31.8124098124098</v>
      </c>
      <c r="AM10" s="15">
        <v>30.4430014430014</v>
      </c>
      <c r="AN10" s="15">
        <v>28.4942279942279</v>
      </c>
      <c r="AO10" s="15">
        <v>27.9010303030303</v>
      </c>
      <c r="AP10" s="15">
        <v>27.7127076479076</v>
      </c>
      <c r="AQ10" s="15">
        <v>27.8787142857142</v>
      </c>
      <c r="AR10" s="15">
        <v>27.9906562449895</v>
      </c>
      <c r="AS10" s="15">
        <v>31.0730303030303</v>
      </c>
      <c r="AT10" s="15">
        <v>35.320202020202</v>
      </c>
      <c r="AU10" s="15">
        <v>41.391316017316</v>
      </c>
      <c r="AV10" s="15">
        <v>48.2064927849927</v>
      </c>
      <c r="AW10" s="58">
        <v>49.8625619047619</v>
      </c>
      <c r="AX10" s="16">
        <v>0.0315275490284</v>
      </c>
      <c r="AY10" s="16">
        <v>0.01210583094507</v>
      </c>
    </row>
    <row r="11" ht="9.75" customHeight="1">
      <c r="A11" s="18" t="s">
        <v>75</v>
      </c>
      <c r="B11" s="15">
        <v>0.4287812041116</v>
      </c>
      <c r="C11" s="15">
        <v>0.37518355359765</v>
      </c>
      <c r="D11" s="15">
        <v>0.3215859030837</v>
      </c>
      <c r="E11" s="15">
        <v>0.26872246696035</v>
      </c>
      <c r="F11" s="15">
        <v>0.2143906020558</v>
      </c>
      <c r="G11" s="15">
        <v>0.2143906020558</v>
      </c>
      <c r="H11" s="15">
        <v>0.2143906020558</v>
      </c>
      <c r="I11" s="15">
        <v>4.1920704845815</v>
      </c>
      <c r="J11" s="15">
        <v>11.2019089574155</v>
      </c>
      <c r="K11" s="15">
        <v>9.48678414096916</v>
      </c>
      <c r="L11" s="15">
        <v>8.62922173274596</v>
      </c>
      <c r="M11" s="15">
        <v>10.1039647577092</v>
      </c>
      <c r="N11" s="15">
        <v>9.83983556129424</v>
      </c>
      <c r="O11" s="15">
        <v>10.8896564383006</v>
      </c>
      <c r="P11" s="15">
        <v>11.532828244468</v>
      </c>
      <c r="Q11" s="15">
        <v>11.0269801002582</v>
      </c>
      <c r="R11" s="15">
        <v>11.3720352929262</v>
      </c>
      <c r="S11" s="15">
        <v>11.3720352929262</v>
      </c>
      <c r="T11" s="15">
        <v>12.8191718568028</v>
      </c>
      <c r="U11" s="15">
        <v>13.9435899741759</v>
      </c>
      <c r="V11" s="15">
        <v>15.2233018633854</v>
      </c>
      <c r="W11" s="15">
        <v>15.8664736695528</v>
      </c>
      <c r="X11" s="15">
        <v>9.38892222391007</v>
      </c>
      <c r="Y11" s="15">
        <v>16.5011328877411</v>
      </c>
      <c r="Z11" s="15">
        <v>15.2403995138994</v>
      </c>
      <c r="AA11" s="15">
        <v>15.5227556331966</v>
      </c>
      <c r="AB11" s="15">
        <v>16.3045882576333</v>
      </c>
      <c r="AC11" s="15">
        <v>17.455699954428</v>
      </c>
      <c r="AD11" s="15">
        <v>18.7258159147298</v>
      </c>
      <c r="AE11" s="15">
        <v>20.6017336827181</v>
      </c>
      <c r="AF11" s="15">
        <v>20.9990493695883</v>
      </c>
      <c r="AG11" s="15">
        <v>20.9268992556585</v>
      </c>
      <c r="AH11" s="15">
        <v>21.0841125373436</v>
      </c>
      <c r="AI11" s="15">
        <v>20.4409407311762</v>
      </c>
      <c r="AJ11" s="15">
        <v>20.3337454301483</v>
      </c>
      <c r="AK11" s="15">
        <v>21.5924525292419</v>
      </c>
      <c r="AL11" s="15">
        <v>21.9086403109018</v>
      </c>
      <c r="AM11" s="15">
        <v>21.0732100359511</v>
      </c>
      <c r="AN11" s="15">
        <v>22.4667489493138</v>
      </c>
      <c r="AO11" s="15">
        <v>28.3327069725049</v>
      </c>
      <c r="AP11" s="15">
        <v>28.5768811079042</v>
      </c>
      <c r="AQ11" s="15">
        <v>28.7740999581244</v>
      </c>
      <c r="AR11" s="15">
        <v>27.4560510344827</v>
      </c>
      <c r="AS11" s="15">
        <v>27.188947794825</v>
      </c>
      <c r="AT11" s="15">
        <v>26.1149134133373</v>
      </c>
      <c r="AU11" s="15">
        <v>26.1160527231758</v>
      </c>
      <c r="AV11" s="15">
        <v>26.8092805495468</v>
      </c>
      <c r="AW11" s="58">
        <v>27.0969022905109</v>
      </c>
      <c r="AX11" s="16">
        <v>0.00796688627452</v>
      </c>
      <c r="AY11" s="16">
        <v>0.00657869363204</v>
      </c>
    </row>
    <row r="12" ht="9.75" customHeight="1">
      <c r="A12" s="18" t="s">
        <v>76</v>
      </c>
      <c r="B12" s="15">
        <v>3.39416508805683</v>
      </c>
      <c r="C12" s="15">
        <v>3.39416508805683</v>
      </c>
      <c r="D12" s="15">
        <v>3.81190471609689</v>
      </c>
      <c r="E12" s="15">
        <v>3.97942983572591</v>
      </c>
      <c r="F12" s="15">
        <v>3.86412216960189</v>
      </c>
      <c r="G12" s="15">
        <v>3.86412216960189</v>
      </c>
      <c r="H12" s="15">
        <v>3.30544763455182</v>
      </c>
      <c r="I12" s="15">
        <v>3.47158520053278</v>
      </c>
      <c r="J12" s="15">
        <v>3.77540471609689</v>
      </c>
      <c r="K12" s="15">
        <v>4.08870943712693</v>
      </c>
      <c r="L12" s="15">
        <v>3.79615665236052</v>
      </c>
      <c r="M12" s="15">
        <v>4.0159991416309</v>
      </c>
      <c r="N12" s="15">
        <v>4.78828826895565</v>
      </c>
      <c r="O12" s="15">
        <v>7.92133547925608</v>
      </c>
      <c r="P12" s="15">
        <v>10.0622510729613</v>
      </c>
      <c r="Q12" s="15">
        <v>10.2469004291845</v>
      </c>
      <c r="R12" s="15">
        <v>10.1144685264663</v>
      </c>
      <c r="S12" s="15">
        <v>10.2189034334763</v>
      </c>
      <c r="T12" s="15">
        <v>8.92918454935622</v>
      </c>
      <c r="U12" s="15">
        <v>9.6709347639485</v>
      </c>
      <c r="V12" s="15">
        <v>9.85338125894134</v>
      </c>
      <c r="W12" s="15">
        <v>9.33120672389127</v>
      </c>
      <c r="X12" s="15">
        <v>8.60016237482117</v>
      </c>
      <c r="Y12" s="15">
        <v>7.41943261802575</v>
      </c>
      <c r="Z12" s="15">
        <v>6.82476895565093</v>
      </c>
      <c r="AA12" s="15">
        <v>6.77255150214592</v>
      </c>
      <c r="AB12" s="15">
        <v>6.04150715307582</v>
      </c>
      <c r="AC12" s="15">
        <v>6.11041974248927</v>
      </c>
      <c r="AD12" s="15">
        <v>6.6158991416309</v>
      </c>
      <c r="AE12" s="15">
        <v>6.66811659513591</v>
      </c>
      <c r="AF12" s="15">
        <v>6.40702932761087</v>
      </c>
      <c r="AG12" s="15">
        <v>6.31986180257511</v>
      </c>
      <c r="AH12" s="15">
        <v>6.22962503083222</v>
      </c>
      <c r="AI12" s="15">
        <v>6.00503776330719</v>
      </c>
      <c r="AJ12" s="15">
        <v>5.5143287454985</v>
      </c>
      <c r="AK12" s="15">
        <v>5.03135754772828</v>
      </c>
      <c r="AL12" s="15">
        <v>4.91116196906911</v>
      </c>
      <c r="AM12" s="15">
        <v>4.91012360700015</v>
      </c>
      <c r="AN12" s="15">
        <v>4.59681888597011</v>
      </c>
      <c r="AO12" s="15">
        <v>4.36212480538701</v>
      </c>
      <c r="AP12" s="15">
        <v>4.46189151188891</v>
      </c>
      <c r="AQ12" s="15">
        <v>4.64779508349366</v>
      </c>
      <c r="AR12" s="15">
        <v>4.62174782201174</v>
      </c>
      <c r="AS12" s="15">
        <v>4.70729998544719</v>
      </c>
      <c r="AT12" s="15">
        <v>4.83827642383208</v>
      </c>
      <c r="AU12" s="15">
        <v>5.06004524382122</v>
      </c>
      <c r="AV12" s="15">
        <v>4.90806316350945</v>
      </c>
      <c r="AW12" s="58">
        <v>4.77529602831631</v>
      </c>
      <c r="AX12" s="16">
        <v>-0.02970915101469</v>
      </c>
      <c r="AY12" s="16">
        <v>0.00115936540533</v>
      </c>
    </row>
    <row r="13" ht="9.75" customHeight="1">
      <c r="A13" s="18" t="s">
        <v>77</v>
      </c>
      <c r="B13" s="15">
        <v>6.67145979020979</v>
      </c>
      <c r="C13" s="15">
        <v>7.56291162196013</v>
      </c>
      <c r="D13" s="15">
        <v>8.85056426782173</v>
      </c>
      <c r="E13" s="15">
        <v>9.48521031207598</v>
      </c>
      <c r="F13" s="15">
        <v>7.77544097693351</v>
      </c>
      <c r="G13" s="15">
        <v>6.93351424694708</v>
      </c>
      <c r="H13" s="15">
        <v>6.3887381275441</v>
      </c>
      <c r="I13" s="15">
        <v>7.00217096336499</v>
      </c>
      <c r="J13" s="15">
        <v>8.22116689280868</v>
      </c>
      <c r="K13" s="15">
        <v>9.26119402985075</v>
      </c>
      <c r="L13" s="15">
        <v>10.697421981004</v>
      </c>
      <c r="M13" s="15">
        <v>10.5280868385346</v>
      </c>
      <c r="N13" s="15">
        <v>11.3412483039348</v>
      </c>
      <c r="O13" s="15">
        <v>11.3907734056987</v>
      </c>
      <c r="P13" s="15">
        <v>10.5983717774762</v>
      </c>
      <c r="Q13" s="15">
        <v>10.5280868385346</v>
      </c>
      <c r="R13" s="15">
        <v>9.36024423337856</v>
      </c>
      <c r="S13" s="15">
        <v>8.76594301221167</v>
      </c>
      <c r="T13" s="15">
        <v>7.92401628222524</v>
      </c>
      <c r="U13" s="15">
        <v>8.44233378561737</v>
      </c>
      <c r="V13" s="15">
        <v>8.63569199457259</v>
      </c>
      <c r="W13" s="15">
        <v>8.29798582843359</v>
      </c>
      <c r="X13" s="15">
        <v>7.61360394994723</v>
      </c>
      <c r="Y13" s="15">
        <v>7.44481411126187</v>
      </c>
      <c r="Z13" s="15">
        <v>7.34336197798884</v>
      </c>
      <c r="AA13" s="15">
        <v>7.37494798733605</v>
      </c>
      <c r="AB13" s="15">
        <v>7.24430859977502</v>
      </c>
      <c r="AC13" s="15">
        <v>6.94898404829002</v>
      </c>
      <c r="AD13" s="15">
        <v>6.45268582785374</v>
      </c>
      <c r="AE13" s="15">
        <v>6.76348335536768</v>
      </c>
      <c r="AF13" s="15">
        <v>6.73579268575537</v>
      </c>
      <c r="AG13" s="15">
        <v>6.67564916675364</v>
      </c>
      <c r="AH13" s="15">
        <v>6.43747484894873</v>
      </c>
      <c r="AI13" s="15">
        <v>6.39691929339317</v>
      </c>
      <c r="AJ13" s="15">
        <v>6.6445416275267</v>
      </c>
      <c r="AK13" s="15">
        <v>6.9023066485753</v>
      </c>
      <c r="AL13" s="15">
        <v>6.88570732700136</v>
      </c>
      <c r="AM13" s="15">
        <v>7.96016526458616</v>
      </c>
      <c r="AN13" s="15">
        <v>8.67775480325644</v>
      </c>
      <c r="AO13" s="15">
        <v>8.18765359565807</v>
      </c>
      <c r="AP13" s="15">
        <v>8.95506823609226</v>
      </c>
      <c r="AQ13" s="15">
        <v>9.5662705156038</v>
      </c>
      <c r="AR13" s="15">
        <v>8.24437493894166</v>
      </c>
      <c r="AS13" s="15">
        <v>8.65897234735414</v>
      </c>
      <c r="AT13" s="15">
        <v>7.59293601085482</v>
      </c>
      <c r="AU13" s="15">
        <v>7.35041461329715</v>
      </c>
      <c r="AV13" s="15">
        <v>6.92867519674355</v>
      </c>
      <c r="AW13" s="58">
        <v>5.99740626865672</v>
      </c>
      <c r="AX13" s="16">
        <v>-0.13677294552326</v>
      </c>
      <c r="AY13" s="16">
        <v>0.00145607418381</v>
      </c>
    </row>
    <row r="14" ht="9.75" customHeight="1">
      <c r="A14" s="18" t="s">
        <v>79</v>
      </c>
      <c r="B14" s="15">
        <v>184.113961846792</v>
      </c>
      <c r="C14" s="15">
        <v>178.785908532671</v>
      </c>
      <c r="D14" s="15">
        <v>187.925042469512</v>
      </c>
      <c r="E14" s="15">
        <v>191.762383985732</v>
      </c>
      <c r="F14" s="15">
        <v>190.805530873211</v>
      </c>
      <c r="G14" s="15">
        <v>197.23806236673</v>
      </c>
      <c r="H14" s="15">
        <v>189.876556086119</v>
      </c>
      <c r="I14" s="15">
        <v>173.812347609878</v>
      </c>
      <c r="J14" s="15">
        <v>181.434538140284</v>
      </c>
      <c r="K14" s="15">
        <v>160.650215546021</v>
      </c>
      <c r="L14" s="15">
        <v>127.097796478894</v>
      </c>
      <c r="M14" s="15">
        <v>124.812680588258</v>
      </c>
      <c r="N14" s="15">
        <v>121.489917378512</v>
      </c>
      <c r="O14" s="15">
        <v>116.975083429179</v>
      </c>
      <c r="P14" s="15">
        <v>127.368233078318</v>
      </c>
      <c r="Q14" s="15">
        <v>117.34633009395</v>
      </c>
      <c r="R14" s="15">
        <v>113.61535593578</v>
      </c>
      <c r="S14" s="15">
        <v>102.595024454754</v>
      </c>
      <c r="T14" s="15">
        <v>97.2689252034306</v>
      </c>
      <c r="U14" s="15">
        <v>97.6042909137902</v>
      </c>
      <c r="V14" s="15">
        <v>91.5040402704367</v>
      </c>
      <c r="W14" s="15">
        <v>98.9449370345002</v>
      </c>
      <c r="X14" s="15">
        <v>100.253500469538</v>
      </c>
      <c r="Y14" s="15">
        <v>105.195081376565</v>
      </c>
      <c r="Z14" s="15">
        <v>105.659697427878</v>
      </c>
      <c r="AA14" s="15">
        <v>117.797051894737</v>
      </c>
      <c r="AB14" s="15">
        <v>131.32541480036</v>
      </c>
      <c r="AC14" s="15">
        <v>131.589960401132</v>
      </c>
      <c r="AD14" s="15">
        <v>136.137358432087</v>
      </c>
      <c r="AE14" s="15">
        <v>144.479366664082</v>
      </c>
      <c r="AF14" s="15">
        <v>155.325093640557</v>
      </c>
      <c r="AG14" s="15">
        <v>165.178120303433</v>
      </c>
      <c r="AH14" s="15">
        <v>174.365963923099</v>
      </c>
      <c r="AI14" s="15">
        <v>179.581893371757</v>
      </c>
      <c r="AJ14" s="15">
        <v>160.867175792507</v>
      </c>
      <c r="AK14" s="15">
        <v>159.822977958335</v>
      </c>
      <c r="AL14" s="15">
        <v>162.927971271081</v>
      </c>
      <c r="AM14" s="15">
        <v>152.812088275826</v>
      </c>
      <c r="AN14" s="15">
        <v>147.499908981881</v>
      </c>
      <c r="AO14" s="15">
        <v>170.143744498044</v>
      </c>
      <c r="AP14" s="15">
        <v>169.700243196308</v>
      </c>
      <c r="AQ14" s="15">
        <v>171.043618500433</v>
      </c>
      <c r="AR14" s="15">
        <v>165.489252142064</v>
      </c>
      <c r="AS14" s="15">
        <v>165.631740667591</v>
      </c>
      <c r="AT14" s="15">
        <v>155.689346314152</v>
      </c>
      <c r="AU14" s="15">
        <v>145.688403619639</v>
      </c>
      <c r="AV14" s="15">
        <v>141.459783590539</v>
      </c>
      <c r="AW14" s="58">
        <v>139.716471403147</v>
      </c>
      <c r="AX14" s="16">
        <v>-0.01502229925245</v>
      </c>
      <c r="AY14" s="16">
        <v>0.03392092138529</v>
      </c>
    </row>
    <row r="15" ht="9.75" customHeight="1">
      <c r="A15" s="18" t="s">
        <v>80</v>
      </c>
      <c r="B15" s="15">
        <v>2.2059846771909</v>
      </c>
      <c r="C15" s="15">
        <v>2.52594512116608</v>
      </c>
      <c r="D15" s="15">
        <v>3.59075580077773</v>
      </c>
      <c r="E15" s="15">
        <v>3.90085178336896</v>
      </c>
      <c r="F15" s="15">
        <v>3.85744678221009</v>
      </c>
      <c r="G15" s="15">
        <v>2.95548345394144</v>
      </c>
      <c r="H15" s="15">
        <v>3.64828486260977</v>
      </c>
      <c r="I15" s="15">
        <v>3.99089837500966</v>
      </c>
      <c r="J15" s="15">
        <v>3.99498776750534</v>
      </c>
      <c r="K15" s="15">
        <v>3.80568880229313</v>
      </c>
      <c r="L15" s="15">
        <v>3.45883363350845</v>
      </c>
      <c r="M15" s="15">
        <v>3.46318879404783</v>
      </c>
      <c r="N15" s="15">
        <v>3.01081061066587</v>
      </c>
      <c r="O15" s="15">
        <v>2.91643886550579</v>
      </c>
      <c r="P15" s="15">
        <v>2.95473922967159</v>
      </c>
      <c r="Q15" s="15">
        <v>3.63543289957361</v>
      </c>
      <c r="R15" s="15">
        <v>3.94731816449572</v>
      </c>
      <c r="S15" s="15">
        <v>4.56184701113453</v>
      </c>
      <c r="T15" s="15">
        <v>4.54430741191655</v>
      </c>
      <c r="U15" s="15">
        <v>4.40016194665452</v>
      </c>
      <c r="V15" s="15">
        <v>4.24928099252025</v>
      </c>
      <c r="W15" s="15">
        <v>4.17184448161505</v>
      </c>
      <c r="X15" s="15">
        <v>3.99439004474727</v>
      </c>
      <c r="Y15" s="15">
        <v>3.57895543575758</v>
      </c>
      <c r="Z15" s="15">
        <v>3.52901843937481</v>
      </c>
      <c r="AA15" s="15">
        <v>3.57711033004512</v>
      </c>
      <c r="AB15" s="15">
        <v>3.57609629365434</v>
      </c>
      <c r="AC15" s="15">
        <v>3.56122208647778</v>
      </c>
      <c r="AD15" s="15">
        <v>3.91756550524998</v>
      </c>
      <c r="AE15" s="15">
        <v>4.26723927385571</v>
      </c>
      <c r="AF15" s="15">
        <v>4.63085529221035</v>
      </c>
      <c r="AG15" s="15">
        <v>4.96220570328173</v>
      </c>
      <c r="AH15" s="15">
        <v>5.28182399956492</v>
      </c>
      <c r="AI15" s="15">
        <v>6.16557297448661</v>
      </c>
      <c r="AJ15" s="15">
        <v>6.18981677638762</v>
      </c>
      <c r="AK15" s="15">
        <v>6.54293289723211</v>
      </c>
      <c r="AL15" s="15">
        <v>6.87557657415764</v>
      </c>
      <c r="AM15" s="15">
        <v>7.72004845641514</v>
      </c>
      <c r="AN15" s="15">
        <v>7.75885315208514</v>
      </c>
      <c r="AO15" s="15">
        <v>7.36470842136016</v>
      </c>
      <c r="AP15" s="15">
        <v>7.39553239513532</v>
      </c>
      <c r="AQ15" s="15">
        <v>7.12207945710706</v>
      </c>
      <c r="AR15" s="15">
        <v>7.21160034668657</v>
      </c>
      <c r="AS15" s="15">
        <v>7.09160934131487</v>
      </c>
      <c r="AT15" s="15">
        <v>6.86734359489141</v>
      </c>
      <c r="AU15" s="15">
        <v>6.85951326220565</v>
      </c>
      <c r="AV15" s="15">
        <v>6.98670346578398</v>
      </c>
      <c r="AW15" s="58">
        <v>7.32051643540072</v>
      </c>
      <c r="AX15" s="16">
        <v>0.0449155382812</v>
      </c>
      <c r="AY15" s="16">
        <v>0.0017773041036</v>
      </c>
    </row>
    <row r="16" ht="9.75" customHeight="1">
      <c r="A16" s="19" t="s">
        <v>81</v>
      </c>
      <c r="B16" s="20">
        <v>226.266954144425</v>
      </c>
      <c r="C16" s="20">
        <v>223.879342978598</v>
      </c>
      <c r="D16" s="20">
        <v>238.276275462021</v>
      </c>
      <c r="E16" s="20">
        <v>244.646882710924</v>
      </c>
      <c r="F16" s="20">
        <v>245.135084067953</v>
      </c>
      <c r="G16" s="20">
        <v>251.766027648568</v>
      </c>
      <c r="H16" s="20">
        <v>245.882913676158</v>
      </c>
      <c r="I16" s="20">
        <v>234.279799412789</v>
      </c>
      <c r="J16" s="20">
        <v>249.326927100352</v>
      </c>
      <c r="K16" s="20">
        <v>227.032286708515</v>
      </c>
      <c r="L16" s="20">
        <v>191.763291626943</v>
      </c>
      <c r="M16" s="20">
        <v>190.363257707186</v>
      </c>
      <c r="N16" s="20">
        <v>188.739612465538</v>
      </c>
      <c r="O16" s="20">
        <v>189.088957317571</v>
      </c>
      <c r="P16" s="20">
        <v>202.477292013968</v>
      </c>
      <c r="Q16" s="20">
        <v>194.733286983281</v>
      </c>
      <c r="R16" s="20">
        <v>192.932856525122</v>
      </c>
      <c r="S16" s="20">
        <v>184.786934334742</v>
      </c>
      <c r="T16" s="20">
        <v>183.194575785846</v>
      </c>
      <c r="U16" s="20">
        <v>193.140283745559</v>
      </c>
      <c r="V16" s="20">
        <v>192.567880418085</v>
      </c>
      <c r="W16" s="20">
        <v>206.497413324086</v>
      </c>
      <c r="X16" s="20">
        <v>203.560700118866</v>
      </c>
      <c r="Y16" s="20">
        <v>213.944674646301</v>
      </c>
      <c r="Z16" s="20">
        <v>216.341623554655</v>
      </c>
      <c r="AA16" s="20">
        <v>233.948434515648</v>
      </c>
      <c r="AB16" s="20">
        <v>246.65315717204</v>
      </c>
      <c r="AC16" s="20">
        <v>252.145934679478</v>
      </c>
      <c r="AD16" s="20">
        <v>261.727346495213</v>
      </c>
      <c r="AE16" s="20">
        <v>277.652542385301</v>
      </c>
      <c r="AF16" s="20">
        <v>300.137339220835</v>
      </c>
      <c r="AG16" s="20">
        <v>320.687129664946</v>
      </c>
      <c r="AH16" s="20">
        <v>337.125555095734</v>
      </c>
      <c r="AI16" s="20">
        <v>355.649448426755</v>
      </c>
      <c r="AJ16" s="20">
        <v>344.554022692845</v>
      </c>
      <c r="AK16" s="20">
        <v>343.806843246608</v>
      </c>
      <c r="AL16" s="20">
        <v>349.037337175299</v>
      </c>
      <c r="AM16" s="20">
        <v>346.442263216441</v>
      </c>
      <c r="AN16" s="20">
        <v>343.317615421179</v>
      </c>
      <c r="AO16" s="20">
        <v>367.800975549624</v>
      </c>
      <c r="AP16" s="20">
        <v>374.917711269391</v>
      </c>
      <c r="AQ16" s="20">
        <v>381.835046262687</v>
      </c>
      <c r="AR16" s="20">
        <v>374.184766940706</v>
      </c>
      <c r="AS16" s="20">
        <v>379.660643956759</v>
      </c>
      <c r="AT16" s="20">
        <v>376.931116192039</v>
      </c>
      <c r="AU16" s="20">
        <v>377.854193048191</v>
      </c>
      <c r="AV16" s="20">
        <v>381.684800544409</v>
      </c>
      <c r="AW16" s="20">
        <v>378.001645405352</v>
      </c>
      <c r="AX16" s="21">
        <v>-0.01235560514033</v>
      </c>
      <c r="AY16" s="21">
        <v>0.09177274256945</v>
      </c>
    </row>
    <row r="17" ht="9.7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58"/>
      <c r="AX17" s="16"/>
      <c r="AY17" s="16"/>
    </row>
    <row r="18" ht="9.75" customHeight="1">
      <c r="A18" s="18" t="s">
        <v>82</v>
      </c>
      <c r="B18" s="17" t="s">
        <v>83</v>
      </c>
      <c r="C18" s="17" t="s">
        <v>83</v>
      </c>
      <c r="D18" s="17" t="s">
        <v>83</v>
      </c>
      <c r="E18" s="17" t="s">
        <v>83</v>
      </c>
      <c r="F18" s="17" t="s">
        <v>83</v>
      </c>
      <c r="G18" s="17" t="s">
        <v>83</v>
      </c>
      <c r="H18" s="17" t="s">
        <v>83</v>
      </c>
      <c r="I18" s="17" t="s">
        <v>83</v>
      </c>
      <c r="J18" s="17" t="s">
        <v>83</v>
      </c>
      <c r="K18" s="17" t="s">
        <v>83</v>
      </c>
      <c r="L18" s="17" t="s">
        <v>83</v>
      </c>
      <c r="M18" s="17" t="s">
        <v>83</v>
      </c>
      <c r="N18" s="17" t="s">
        <v>83</v>
      </c>
      <c r="O18" s="17" t="s">
        <v>83</v>
      </c>
      <c r="P18" s="17" t="s">
        <v>83</v>
      </c>
      <c r="Q18" s="17" t="s">
        <v>83</v>
      </c>
      <c r="R18" s="17" t="s">
        <v>83</v>
      </c>
      <c r="S18" s="17" t="s">
        <v>83</v>
      </c>
      <c r="T18" s="17" t="s">
        <v>83</v>
      </c>
      <c r="U18" s="17" t="s">
        <v>83</v>
      </c>
      <c r="V18" s="15">
        <v>13.23</v>
      </c>
      <c r="W18" s="15">
        <v>13.05</v>
      </c>
      <c r="X18" s="15">
        <v>13.91</v>
      </c>
      <c r="Y18" s="15">
        <v>13.74</v>
      </c>
      <c r="Z18" s="15">
        <v>13.16</v>
      </c>
      <c r="AA18" s="15">
        <v>12.5</v>
      </c>
      <c r="AB18" s="15">
        <v>11.7737</v>
      </c>
      <c r="AC18" s="15">
        <v>11.1957</v>
      </c>
      <c r="AD18" s="15">
        <v>10.2513</v>
      </c>
      <c r="AE18" s="15">
        <v>9.5628</v>
      </c>
      <c r="AF18" s="15">
        <v>9.1617</v>
      </c>
      <c r="AG18" s="15">
        <v>9.1004</v>
      </c>
      <c r="AH18" s="15">
        <v>9.027</v>
      </c>
      <c r="AI18" s="15">
        <v>11.449</v>
      </c>
      <c r="AJ18" s="15">
        <v>13.851</v>
      </c>
      <c r="AK18" s="15">
        <v>14.069</v>
      </c>
      <c r="AL18" s="15">
        <v>14.979</v>
      </c>
      <c r="AM18" s="15">
        <v>15.334</v>
      </c>
      <c r="AN18" s="15">
        <v>15.378</v>
      </c>
      <c r="AO18" s="15">
        <v>15.459</v>
      </c>
      <c r="AP18" s="15">
        <v>22.2142</v>
      </c>
      <c r="AQ18" s="15">
        <v>32.2676</v>
      </c>
      <c r="AR18" s="15">
        <v>42.5975</v>
      </c>
      <c r="AS18" s="15">
        <v>44.514</v>
      </c>
      <c r="AT18" s="15">
        <v>50.4159</v>
      </c>
      <c r="AU18" s="15">
        <v>50.8382</v>
      </c>
      <c r="AV18" s="15">
        <v>45.6262</v>
      </c>
      <c r="AW18" s="58">
        <v>43.3748</v>
      </c>
      <c r="AX18" s="16">
        <v>-0.05194187536836</v>
      </c>
      <c r="AY18" s="16">
        <v>0.01053070649505</v>
      </c>
    </row>
    <row r="19" ht="9.75" customHeight="1">
      <c r="A19" s="18" t="s">
        <v>84</v>
      </c>
      <c r="B19" s="17" t="s">
        <v>109</v>
      </c>
      <c r="C19" s="17" t="s">
        <v>109</v>
      </c>
      <c r="D19" s="17" t="s">
        <v>109</v>
      </c>
      <c r="E19" s="17" t="s">
        <v>109</v>
      </c>
      <c r="F19" s="17" t="s">
        <v>109</v>
      </c>
      <c r="G19" s="17" t="s">
        <v>109</v>
      </c>
      <c r="H19" s="17" t="s">
        <v>109</v>
      </c>
      <c r="I19" s="15">
        <v>0.0977303070761</v>
      </c>
      <c r="J19" s="15">
        <v>0.14619492656876</v>
      </c>
      <c r="K19" s="15">
        <v>0.09746328437917</v>
      </c>
      <c r="L19" s="15">
        <v>0.14619492656876</v>
      </c>
      <c r="M19" s="15">
        <v>0.1954606141522</v>
      </c>
      <c r="N19" s="15">
        <v>0.48731642189586</v>
      </c>
      <c r="O19" s="15">
        <v>0.38985313751669</v>
      </c>
      <c r="P19" s="15">
        <v>0.38985313751669</v>
      </c>
      <c r="Q19" s="15">
        <v>0.2931909212283</v>
      </c>
      <c r="R19" s="15">
        <v>0.73097463284379</v>
      </c>
      <c r="S19" s="15">
        <v>1.65687583444593</v>
      </c>
      <c r="T19" s="15">
        <v>2.0954606141522</v>
      </c>
      <c r="U19" s="15">
        <v>2.29666221628838</v>
      </c>
      <c r="V19" s="15">
        <v>2.92389853137517</v>
      </c>
      <c r="W19" s="15">
        <v>3.60614152202937</v>
      </c>
      <c r="X19" s="15">
        <v>4.53204272363151</v>
      </c>
      <c r="Y19" s="15">
        <v>4.69105473965287</v>
      </c>
      <c r="Z19" s="15">
        <v>5.45794392523365</v>
      </c>
      <c r="AA19" s="15">
        <v>5.89652870493992</v>
      </c>
      <c r="AB19" s="15">
        <v>6.91989319092123</v>
      </c>
      <c r="AC19" s="15">
        <v>7.67182910547397</v>
      </c>
      <c r="AD19" s="15">
        <v>8.18691588785047</v>
      </c>
      <c r="AE19" s="15">
        <v>9.01535380507343</v>
      </c>
      <c r="AF19" s="15">
        <v>9.06408544726302</v>
      </c>
      <c r="AG19" s="15">
        <v>10.1639519359145</v>
      </c>
      <c r="AH19" s="15">
        <v>11.2082777036048</v>
      </c>
      <c r="AI19" s="15">
        <v>11.5981308411215</v>
      </c>
      <c r="AJ19" s="15">
        <v>14.5707610146862</v>
      </c>
      <c r="AK19" s="15">
        <v>17.7380507343124</v>
      </c>
      <c r="AL19" s="15">
        <v>16.9586114819759</v>
      </c>
      <c r="AM19" s="15">
        <v>18.0794392523364</v>
      </c>
      <c r="AN19" s="15">
        <v>17.9332443257676</v>
      </c>
      <c r="AO19" s="15">
        <v>19.0574098798397</v>
      </c>
      <c r="AP19" s="15">
        <v>18.3718291054739</v>
      </c>
      <c r="AQ19" s="15">
        <v>16.6662216288384</v>
      </c>
      <c r="AR19" s="15">
        <v>15.168</v>
      </c>
      <c r="AS19" s="15">
        <v>14.035</v>
      </c>
      <c r="AT19" s="15">
        <v>12.902931</v>
      </c>
      <c r="AU19" s="15">
        <v>12.156576</v>
      </c>
      <c r="AV19" s="15">
        <v>10.940618</v>
      </c>
      <c r="AW19" s="58">
        <v>10.093543</v>
      </c>
      <c r="AX19" s="16">
        <v>-0.07994548231363</v>
      </c>
      <c r="AY19" s="16">
        <v>0.0024505504407</v>
      </c>
    </row>
    <row r="20" ht="9.75" customHeight="1">
      <c r="A20" s="18" t="s">
        <v>85</v>
      </c>
      <c r="B20" s="15">
        <v>2.278</v>
      </c>
      <c r="C20" s="15">
        <v>1.85</v>
      </c>
      <c r="D20" s="15">
        <v>1.723</v>
      </c>
      <c r="E20" s="15">
        <v>1.627</v>
      </c>
      <c r="F20" s="15">
        <v>1.591</v>
      </c>
      <c r="G20" s="15">
        <v>1.502</v>
      </c>
      <c r="H20" s="15">
        <v>1.353</v>
      </c>
      <c r="I20" s="15">
        <v>1.21</v>
      </c>
      <c r="J20" s="15">
        <v>1.105</v>
      </c>
      <c r="K20" s="15">
        <v>1.104</v>
      </c>
      <c r="L20" s="15">
        <v>1.235</v>
      </c>
      <c r="M20" s="15">
        <v>1.293</v>
      </c>
      <c r="N20" s="15">
        <v>1.246</v>
      </c>
      <c r="O20" s="15">
        <v>1.489</v>
      </c>
      <c r="P20" s="15">
        <v>1.717</v>
      </c>
      <c r="Q20" s="15">
        <v>1.707</v>
      </c>
      <c r="R20" s="15">
        <v>1.487</v>
      </c>
      <c r="S20" s="15">
        <v>1.763</v>
      </c>
      <c r="T20" s="15">
        <v>2.241</v>
      </c>
      <c r="U20" s="15">
        <v>2.273</v>
      </c>
      <c r="V20" s="15">
        <v>2.384</v>
      </c>
      <c r="W20" s="15">
        <v>2.558</v>
      </c>
      <c r="X20" s="15">
        <v>3.935</v>
      </c>
      <c r="Y20" s="15">
        <v>4.837</v>
      </c>
      <c r="Z20" s="15">
        <v>4.604</v>
      </c>
      <c r="AA20" s="15">
        <v>4.668</v>
      </c>
      <c r="AB20" s="15">
        <v>4.332</v>
      </c>
      <c r="AC20" s="15">
        <v>4.501</v>
      </c>
      <c r="AD20" s="15">
        <v>4.64</v>
      </c>
      <c r="AE20" s="15">
        <v>4.895</v>
      </c>
      <c r="AF20" s="15">
        <v>5.236</v>
      </c>
      <c r="AG20" s="15">
        <v>5.452</v>
      </c>
      <c r="AH20" s="15">
        <v>5.948</v>
      </c>
      <c r="AI20" s="15">
        <v>5.622</v>
      </c>
      <c r="AJ20" s="15">
        <v>5.015</v>
      </c>
      <c r="AK20" s="15">
        <v>4.586</v>
      </c>
      <c r="AL20" s="15">
        <v>4.128</v>
      </c>
      <c r="AM20" s="15">
        <v>5.531</v>
      </c>
      <c r="AN20" s="15">
        <v>5.57</v>
      </c>
      <c r="AO20" s="15">
        <v>5.469</v>
      </c>
      <c r="AP20" s="15">
        <v>6.111</v>
      </c>
      <c r="AQ20" s="15">
        <v>5.769</v>
      </c>
      <c r="AR20" s="15">
        <v>5.8605</v>
      </c>
      <c r="AS20" s="15">
        <v>5.2359</v>
      </c>
      <c r="AT20" s="15">
        <v>4.57227</v>
      </c>
      <c r="AU20" s="15">
        <v>5.10619</v>
      </c>
      <c r="AV20" s="15">
        <v>5.30705</v>
      </c>
      <c r="AW20" s="58">
        <v>5.39713</v>
      </c>
      <c r="AX20" s="16">
        <v>0.01419503148645</v>
      </c>
      <c r="AY20" s="16">
        <v>0.00131033675279</v>
      </c>
    </row>
    <row r="21" ht="9.75" customHeight="1">
      <c r="A21" s="18" t="s">
        <v>86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  <c r="J21" s="17" t="s">
        <v>83</v>
      </c>
      <c r="K21" s="17" t="s">
        <v>83</v>
      </c>
      <c r="L21" s="17" t="s">
        <v>83</v>
      </c>
      <c r="M21" s="17" t="s">
        <v>83</v>
      </c>
      <c r="N21" s="17" t="s">
        <v>83</v>
      </c>
      <c r="O21" s="17" t="s">
        <v>83</v>
      </c>
      <c r="P21" s="17" t="s">
        <v>83</v>
      </c>
      <c r="Q21" s="17" t="s">
        <v>83</v>
      </c>
      <c r="R21" s="17" t="s">
        <v>83</v>
      </c>
      <c r="S21" s="17" t="s">
        <v>83</v>
      </c>
      <c r="T21" s="17" t="s">
        <v>83</v>
      </c>
      <c r="U21" s="17" t="s">
        <v>83</v>
      </c>
      <c r="V21" s="15">
        <v>22.66</v>
      </c>
      <c r="W21" s="15">
        <v>23.29</v>
      </c>
      <c r="X21" s="15">
        <v>24.06</v>
      </c>
      <c r="Y21" s="15">
        <v>24.96</v>
      </c>
      <c r="Z21" s="15">
        <v>25.4</v>
      </c>
      <c r="AA21" s="15">
        <v>25.8</v>
      </c>
      <c r="AB21" s="15">
        <v>26.6</v>
      </c>
      <c r="AC21" s="15">
        <v>25.8</v>
      </c>
      <c r="AD21" s="15">
        <v>23.0</v>
      </c>
      <c r="AE21" s="15">
        <v>20.312</v>
      </c>
      <c r="AF21" s="15">
        <v>20.633</v>
      </c>
      <c r="AG21" s="15">
        <v>22.961</v>
      </c>
      <c r="AH21" s="15">
        <v>25.779</v>
      </c>
      <c r="AI21" s="15">
        <v>25.945</v>
      </c>
      <c r="AJ21" s="15">
        <v>30.131</v>
      </c>
      <c r="AK21" s="15">
        <v>35.317</v>
      </c>
      <c r="AL21" s="15">
        <v>40.091</v>
      </c>
      <c r="AM21" s="15">
        <v>48.152</v>
      </c>
      <c r="AN21" s="15">
        <v>52.412</v>
      </c>
      <c r="AO21" s="15">
        <v>60.606</v>
      </c>
      <c r="AP21" s="15">
        <v>62.6143</v>
      </c>
      <c r="AQ21" s="15">
        <v>66.1092</v>
      </c>
      <c r="AR21" s="15">
        <v>68.38725</v>
      </c>
      <c r="AS21" s="15">
        <v>72.0499</v>
      </c>
      <c r="AT21" s="15">
        <v>78.214136</v>
      </c>
      <c r="AU21" s="15">
        <v>81.6469</v>
      </c>
      <c r="AV21" s="15">
        <v>82.3725</v>
      </c>
      <c r="AW21" s="58">
        <v>81.29906</v>
      </c>
      <c r="AX21" s="16">
        <v>-0.01572816818953</v>
      </c>
      <c r="AY21" s="16">
        <v>0.01973810978234</v>
      </c>
    </row>
    <row r="22" ht="9.75" customHeight="1">
      <c r="A22" s="18" t="s">
        <v>87</v>
      </c>
      <c r="B22" s="17" t="s">
        <v>109</v>
      </c>
      <c r="C22" s="17" t="s">
        <v>109</v>
      </c>
      <c r="D22" s="17" t="s">
        <v>109</v>
      </c>
      <c r="E22" s="17" t="s">
        <v>109</v>
      </c>
      <c r="F22" s="17" t="s">
        <v>109</v>
      </c>
      <c r="G22" s="17" t="s">
        <v>109</v>
      </c>
      <c r="H22" s="15">
        <v>0.2927807486631</v>
      </c>
      <c r="I22" s="15">
        <v>1.61470588235294</v>
      </c>
      <c r="J22" s="15">
        <v>1.56149732620321</v>
      </c>
      <c r="K22" s="15">
        <v>1.70788770053476</v>
      </c>
      <c r="L22" s="15">
        <v>9.2225935828877</v>
      </c>
      <c r="M22" s="15">
        <v>13.6516042780748</v>
      </c>
      <c r="N22" s="15">
        <v>14.004679144385</v>
      </c>
      <c r="O22" s="15">
        <v>17.3716577540107</v>
      </c>
      <c r="P22" s="15">
        <v>19.4995198533959</v>
      </c>
      <c r="Q22" s="15">
        <v>25.0496303612354</v>
      </c>
      <c r="R22" s="15">
        <v>24.2923407090108</v>
      </c>
      <c r="S22" s="15">
        <v>25.2315162883335</v>
      </c>
      <c r="T22" s="15">
        <v>31.3976415111499</v>
      </c>
      <c r="U22" s="15">
        <v>35.9547667248717</v>
      </c>
      <c r="V22" s="15">
        <v>39.2108211011677</v>
      </c>
      <c r="W22" s="15">
        <v>43.0340497107934</v>
      </c>
      <c r="X22" s="15">
        <v>50.1152774291534</v>
      </c>
      <c r="Y22" s="15">
        <v>56.9795421259412</v>
      </c>
      <c r="Z22" s="15">
        <v>74.9090898177452</v>
      </c>
      <c r="AA22" s="15">
        <v>82.1430514933245</v>
      </c>
      <c r="AB22" s="15">
        <v>93.8422448979591</v>
      </c>
      <c r="AC22" s="15">
        <v>106.900702553748</v>
      </c>
      <c r="AD22" s="15">
        <v>114.128342473352</v>
      </c>
      <c r="AE22" s="15">
        <v>128.582961229946</v>
      </c>
      <c r="AF22" s="15">
        <v>138.399687284004</v>
      </c>
      <c r="AG22" s="15">
        <v>154.664268416457</v>
      </c>
      <c r="AH22" s="15">
        <v>156.227930308487</v>
      </c>
      <c r="AI22" s="15">
        <v>149.600210675179</v>
      </c>
      <c r="AJ22" s="15">
        <v>149.673701298701</v>
      </c>
      <c r="AK22" s="15">
        <v>160.734859967758</v>
      </c>
      <c r="AL22" s="15">
        <v>162.489781305003</v>
      </c>
      <c r="AM22" s="15">
        <v>157.921680902543</v>
      </c>
      <c r="AN22" s="15">
        <v>153.851202136548</v>
      </c>
      <c r="AO22" s="15">
        <v>150.266708089771</v>
      </c>
      <c r="AP22" s="15">
        <v>138.730394829704</v>
      </c>
      <c r="AQ22" s="15">
        <v>129.046049729255</v>
      </c>
      <c r="AR22" s="15">
        <v>118.601904227239</v>
      </c>
      <c r="AS22" s="15">
        <v>114.746730183158</v>
      </c>
      <c r="AT22" s="15">
        <v>108.769097186096</v>
      </c>
      <c r="AU22" s="15">
        <v>98.8768887702312</v>
      </c>
      <c r="AV22" s="15">
        <v>93.7877555627486</v>
      </c>
      <c r="AW22" s="58">
        <v>87.4703582505078</v>
      </c>
      <c r="AX22" s="16">
        <v>-0.06990664452314</v>
      </c>
      <c r="AY22" s="16">
        <v>0.02123640105128</v>
      </c>
    </row>
    <row r="23" ht="9.75" customHeight="1">
      <c r="A23" s="18" t="s">
        <v>88</v>
      </c>
      <c r="B23" s="15">
        <v>12.821</v>
      </c>
      <c r="C23" s="15">
        <v>13.075</v>
      </c>
      <c r="D23" s="15">
        <v>13.456</v>
      </c>
      <c r="E23" s="15">
        <v>13.535</v>
      </c>
      <c r="F23" s="15">
        <v>13.546</v>
      </c>
      <c r="G23" s="15">
        <v>13.677</v>
      </c>
      <c r="H23" s="15">
        <v>14.093</v>
      </c>
      <c r="I23" s="15">
        <v>14.428</v>
      </c>
      <c r="J23" s="15">
        <v>14.637</v>
      </c>
      <c r="K23" s="15">
        <v>14.836</v>
      </c>
      <c r="L23" s="15">
        <v>14.98</v>
      </c>
      <c r="M23" s="15">
        <v>15.09</v>
      </c>
      <c r="N23" s="15">
        <v>15.04</v>
      </c>
      <c r="O23" s="15">
        <v>14.114</v>
      </c>
      <c r="P23" s="15">
        <v>12.713</v>
      </c>
      <c r="Q23" s="15">
        <v>12.001</v>
      </c>
      <c r="R23" s="15">
        <v>12.134</v>
      </c>
      <c r="S23" s="15">
        <v>12.232</v>
      </c>
      <c r="T23" s="15">
        <v>12.083</v>
      </c>
      <c r="U23" s="15">
        <v>11.943</v>
      </c>
      <c r="V23" s="15">
        <v>11.248</v>
      </c>
      <c r="W23" s="15">
        <v>10.655</v>
      </c>
      <c r="X23" s="15">
        <v>10.034</v>
      </c>
      <c r="Y23" s="15">
        <v>9.839</v>
      </c>
      <c r="Z23" s="15">
        <v>9.623</v>
      </c>
      <c r="AA23" s="15">
        <v>8.136</v>
      </c>
      <c r="AB23" s="15">
        <v>7.008</v>
      </c>
      <c r="AC23" s="15">
        <v>6.827</v>
      </c>
      <c r="AD23" s="15">
        <v>6.929</v>
      </c>
      <c r="AE23" s="15">
        <v>6.974</v>
      </c>
      <c r="AF23" s="15">
        <v>6.951</v>
      </c>
      <c r="AG23" s="15">
        <v>6.852</v>
      </c>
      <c r="AH23" s="15">
        <v>6.75</v>
      </c>
      <c r="AI23" s="15">
        <v>6.553</v>
      </c>
      <c r="AJ23" s="15">
        <v>6.379</v>
      </c>
      <c r="AK23" s="15">
        <v>6.287</v>
      </c>
      <c r="AL23" s="15">
        <v>6.238</v>
      </c>
      <c r="AM23" s="15">
        <v>6.072</v>
      </c>
      <c r="AN23" s="15">
        <v>5.89</v>
      </c>
      <c r="AO23" s="15">
        <v>5.705</v>
      </c>
      <c r="AP23" s="15">
        <v>5.437</v>
      </c>
      <c r="AQ23" s="15">
        <v>4.996</v>
      </c>
      <c r="AR23" s="15">
        <v>4.745</v>
      </c>
      <c r="AS23" s="15">
        <v>4.719</v>
      </c>
      <c r="AT23" s="15">
        <v>4.498</v>
      </c>
      <c r="AU23" s="15">
        <v>4.287</v>
      </c>
      <c r="AV23" s="15">
        <v>4.222</v>
      </c>
      <c r="AW23" s="58">
        <v>4.113</v>
      </c>
      <c r="AX23" s="16">
        <v>-0.02847884967923</v>
      </c>
      <c r="AY23" s="16">
        <v>9.9857046735E-4</v>
      </c>
    </row>
    <row r="24" ht="9.75" customHeight="1">
      <c r="A24" s="18" t="s">
        <v>89</v>
      </c>
      <c r="B24" s="17" t="s">
        <v>83</v>
      </c>
      <c r="C24" s="17" t="s">
        <v>83</v>
      </c>
      <c r="D24" s="17" t="s">
        <v>83</v>
      </c>
      <c r="E24" s="17" t="s">
        <v>83</v>
      </c>
      <c r="F24" s="17" t="s">
        <v>83</v>
      </c>
      <c r="G24" s="17" t="s">
        <v>83</v>
      </c>
      <c r="H24" s="17" t="s">
        <v>83</v>
      </c>
      <c r="I24" s="17" t="s">
        <v>83</v>
      </c>
      <c r="J24" s="17" t="s">
        <v>83</v>
      </c>
      <c r="K24" s="17" t="s">
        <v>83</v>
      </c>
      <c r="L24" s="17" t="s">
        <v>83</v>
      </c>
      <c r="M24" s="17" t="s">
        <v>83</v>
      </c>
      <c r="N24" s="17" t="s">
        <v>83</v>
      </c>
      <c r="O24" s="17" t="s">
        <v>83</v>
      </c>
      <c r="P24" s="17" t="s">
        <v>83</v>
      </c>
      <c r="Q24" s="17" t="s">
        <v>83</v>
      </c>
      <c r="R24" s="17" t="s">
        <v>83</v>
      </c>
      <c r="S24" s="17" t="s">
        <v>83</v>
      </c>
      <c r="T24" s="17" t="s">
        <v>83</v>
      </c>
      <c r="U24" s="17" t="s">
        <v>83</v>
      </c>
      <c r="V24" s="15">
        <v>542.306</v>
      </c>
      <c r="W24" s="15">
        <v>561.182</v>
      </c>
      <c r="X24" s="15">
        <v>569.481</v>
      </c>
      <c r="Y24" s="15">
        <v>568.779</v>
      </c>
      <c r="Z24" s="15">
        <v>552.226</v>
      </c>
      <c r="AA24" s="15">
        <v>515.890999999999</v>
      </c>
      <c r="AB24" s="15">
        <v>461.944</v>
      </c>
      <c r="AC24" s="15">
        <v>398.81</v>
      </c>
      <c r="AD24" s="15">
        <v>354.875</v>
      </c>
      <c r="AE24" s="15">
        <v>317.578</v>
      </c>
      <c r="AF24" s="15">
        <v>310.748999999999</v>
      </c>
      <c r="AG24" s="15">
        <v>302.872999999999</v>
      </c>
      <c r="AH24" s="15">
        <v>307.419999999999</v>
      </c>
      <c r="AI24" s="15">
        <v>304.34</v>
      </c>
      <c r="AJ24" s="15">
        <v>304.768</v>
      </c>
      <c r="AK24" s="15">
        <v>326.650465254697</v>
      </c>
      <c r="AL24" s="15">
        <v>351.678988371853</v>
      </c>
      <c r="AM24" s="15">
        <v>383.694999999999</v>
      </c>
      <c r="AN24" s="15">
        <v>425.713999999999</v>
      </c>
      <c r="AO24" s="15">
        <v>463.29092</v>
      </c>
      <c r="AP24" s="15">
        <v>474.819445</v>
      </c>
      <c r="AQ24" s="15">
        <v>485.62673</v>
      </c>
      <c r="AR24" s="15">
        <v>496.778405</v>
      </c>
      <c r="AS24" s="15">
        <v>493.676955</v>
      </c>
      <c r="AT24" s="15">
        <v>500.818434999999</v>
      </c>
      <c r="AU24" s="15">
        <v>511.77616</v>
      </c>
      <c r="AV24" s="15">
        <v>518.477269999999</v>
      </c>
      <c r="AW24" s="58">
        <v>526.228999999999</v>
      </c>
      <c r="AX24" s="16">
        <v>0.01217786408961</v>
      </c>
      <c r="AY24" s="16">
        <v>0.12775997817516</v>
      </c>
    </row>
    <row r="25" ht="9.75" customHeight="1">
      <c r="A25" s="18" t="s">
        <v>90</v>
      </c>
      <c r="B25" s="17" t="s">
        <v>83</v>
      </c>
      <c r="C25" s="17" t="s">
        <v>83</v>
      </c>
      <c r="D25" s="17" t="s">
        <v>83</v>
      </c>
      <c r="E25" s="17" t="s">
        <v>83</v>
      </c>
      <c r="F25" s="17" t="s">
        <v>83</v>
      </c>
      <c r="G25" s="17" t="s">
        <v>83</v>
      </c>
      <c r="H25" s="17" t="s">
        <v>83</v>
      </c>
      <c r="I25" s="17" t="s">
        <v>83</v>
      </c>
      <c r="J25" s="17" t="s">
        <v>83</v>
      </c>
      <c r="K25" s="17" t="s">
        <v>83</v>
      </c>
      <c r="L25" s="17" t="s">
        <v>83</v>
      </c>
      <c r="M25" s="17" t="s">
        <v>83</v>
      </c>
      <c r="N25" s="17" t="s">
        <v>83</v>
      </c>
      <c r="O25" s="17" t="s">
        <v>83</v>
      </c>
      <c r="P25" s="17" t="s">
        <v>83</v>
      </c>
      <c r="Q25" s="17" t="s">
        <v>83</v>
      </c>
      <c r="R25" s="17" t="s">
        <v>83</v>
      </c>
      <c r="S25" s="17" t="s">
        <v>83</v>
      </c>
      <c r="T25" s="17" t="s">
        <v>83</v>
      </c>
      <c r="U25" s="17" t="s">
        <v>83</v>
      </c>
      <c r="V25" s="15">
        <v>6.78</v>
      </c>
      <c r="W25" s="15">
        <v>6.56</v>
      </c>
      <c r="X25" s="15">
        <v>6.47</v>
      </c>
      <c r="Y25" s="15">
        <v>5.72</v>
      </c>
      <c r="Z25" s="15">
        <v>5.75</v>
      </c>
      <c r="AA25" s="15">
        <v>5.7</v>
      </c>
      <c r="AB25" s="15">
        <v>5.4</v>
      </c>
      <c r="AC25" s="15">
        <v>5.2</v>
      </c>
      <c r="AD25" s="15">
        <v>4.382</v>
      </c>
      <c r="AE25" s="15">
        <v>4.192</v>
      </c>
      <c r="AF25" s="15">
        <v>4.07</v>
      </c>
      <c r="AG25" s="15">
        <v>4.355</v>
      </c>
      <c r="AH25" s="15">
        <v>5.368</v>
      </c>
      <c r="AI25" s="15">
        <v>6.369</v>
      </c>
      <c r="AJ25" s="15">
        <v>7.063</v>
      </c>
      <c r="AK25" s="15">
        <v>7.16</v>
      </c>
      <c r="AL25" s="15">
        <v>8.019</v>
      </c>
      <c r="AM25" s="15">
        <v>9.01</v>
      </c>
      <c r="AN25" s="15">
        <v>10.004</v>
      </c>
      <c r="AO25" s="15">
        <v>9.599</v>
      </c>
      <c r="AP25" s="15">
        <v>9.5</v>
      </c>
      <c r="AQ25" s="15">
        <v>9.2</v>
      </c>
      <c r="AR25" s="15">
        <v>9.8</v>
      </c>
      <c r="AS25" s="15">
        <v>10.3</v>
      </c>
      <c r="AT25" s="15">
        <v>10.4</v>
      </c>
      <c r="AU25" s="15">
        <v>10.7</v>
      </c>
      <c r="AV25" s="15">
        <v>10.7</v>
      </c>
      <c r="AW25" s="58">
        <v>11.0</v>
      </c>
      <c r="AX25" s="16">
        <v>0.02522853761911</v>
      </c>
      <c r="AY25" s="16">
        <v>0.00267062382773</v>
      </c>
    </row>
    <row r="26" ht="9.75" customHeight="1">
      <c r="A26" s="18" t="s">
        <v>91</v>
      </c>
      <c r="B26" s="15">
        <v>0.084</v>
      </c>
      <c r="C26" s="15">
        <v>0.078</v>
      </c>
      <c r="D26" s="15">
        <v>0.089</v>
      </c>
      <c r="E26" s="15">
        <v>0.084</v>
      </c>
      <c r="F26" s="15">
        <v>0.085</v>
      </c>
      <c r="G26" s="15">
        <v>0.156</v>
      </c>
      <c r="H26" s="15">
        <v>0.212</v>
      </c>
      <c r="I26" s="15">
        <v>0.333</v>
      </c>
      <c r="J26" s="15">
        <v>0.372</v>
      </c>
      <c r="K26" s="15">
        <v>0.41</v>
      </c>
      <c r="L26" s="15">
        <v>1.568</v>
      </c>
      <c r="M26" s="15">
        <v>12.169</v>
      </c>
      <c r="N26" s="15">
        <v>38.265</v>
      </c>
      <c r="O26" s="15">
        <v>54.006</v>
      </c>
      <c r="P26" s="15">
        <v>77.854</v>
      </c>
      <c r="Q26" s="15">
        <v>80.467</v>
      </c>
      <c r="R26" s="15">
        <v>89.48</v>
      </c>
      <c r="S26" s="15">
        <v>103.219</v>
      </c>
      <c r="T26" s="15">
        <v>114.96</v>
      </c>
      <c r="U26" s="15">
        <v>126.065</v>
      </c>
      <c r="V26" s="15">
        <v>127.610999999999</v>
      </c>
      <c r="W26" s="15">
        <v>127.068</v>
      </c>
      <c r="X26" s="15">
        <v>123.351</v>
      </c>
      <c r="Y26" s="15">
        <v>114.459</v>
      </c>
      <c r="Z26" s="15">
        <v>91.7099999999999</v>
      </c>
      <c r="AA26" s="15">
        <v>91.604</v>
      </c>
      <c r="AB26" s="15">
        <v>91.26</v>
      </c>
      <c r="AC26" s="15">
        <v>94.2509999999999</v>
      </c>
      <c r="AD26" s="15">
        <v>100.189</v>
      </c>
      <c r="AE26" s="15">
        <v>126.542</v>
      </c>
      <c r="AF26" s="15">
        <v>129.894</v>
      </c>
      <c r="AG26" s="15">
        <v>129.741</v>
      </c>
      <c r="AH26" s="15">
        <v>127.883</v>
      </c>
      <c r="AI26" s="15">
        <v>132.633</v>
      </c>
      <c r="AJ26" s="15">
        <v>137.420999999999</v>
      </c>
      <c r="AK26" s="15">
        <v>125.763487105025</v>
      </c>
      <c r="AL26" s="15">
        <v>116.477875575124</v>
      </c>
      <c r="AM26" s="15">
        <v>115.680776732393</v>
      </c>
      <c r="AN26" s="15">
        <v>105.845862700674</v>
      </c>
      <c r="AO26" s="15">
        <v>95.1538422278662</v>
      </c>
      <c r="AP26" s="15">
        <v>84.5725551250846</v>
      </c>
      <c r="AQ26" s="15">
        <v>76.4627523632223</v>
      </c>
      <c r="AR26" s="15">
        <v>76.6807932944892</v>
      </c>
      <c r="AS26" s="15">
        <v>71.9623311898191</v>
      </c>
      <c r="AT26" s="15">
        <v>68.2220756500932</v>
      </c>
      <c r="AU26" s="15">
        <v>62.7919240327169</v>
      </c>
      <c r="AV26" s="15">
        <v>51.8822841897672</v>
      </c>
      <c r="AW26" s="58">
        <v>45.04586532545</v>
      </c>
      <c r="AX26" s="16">
        <v>-0.1341401040554</v>
      </c>
      <c r="AY26" s="16">
        <v>0.01093641482294</v>
      </c>
    </row>
    <row r="27" ht="9.75" customHeight="1">
      <c r="A27" s="18" t="s">
        <v>92</v>
      </c>
      <c r="B27" s="17" t="s">
        <v>83</v>
      </c>
      <c r="C27" s="17" t="s">
        <v>83</v>
      </c>
      <c r="D27" s="17" t="s">
        <v>83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7" t="s">
        <v>83</v>
      </c>
      <c r="R27" s="17" t="s">
        <v>83</v>
      </c>
      <c r="S27" s="17" t="s">
        <v>83</v>
      </c>
      <c r="T27" s="17" t="s">
        <v>83</v>
      </c>
      <c r="U27" s="17" t="s">
        <v>83</v>
      </c>
      <c r="V27" s="15">
        <v>2.31</v>
      </c>
      <c r="W27" s="15">
        <v>2.53</v>
      </c>
      <c r="X27" s="15">
        <v>2.67</v>
      </c>
      <c r="Y27" s="15">
        <v>2.44</v>
      </c>
      <c r="Z27" s="15">
        <v>2.7</v>
      </c>
      <c r="AA27" s="15">
        <v>2.8</v>
      </c>
      <c r="AB27" s="15">
        <v>2.8</v>
      </c>
      <c r="AC27" s="15">
        <v>3.3</v>
      </c>
      <c r="AD27" s="15">
        <v>4.001</v>
      </c>
      <c r="AE27" s="15">
        <v>5.517</v>
      </c>
      <c r="AF27" s="15">
        <v>7.587</v>
      </c>
      <c r="AG27" s="15">
        <v>7.623</v>
      </c>
      <c r="AH27" s="15">
        <v>7.891</v>
      </c>
      <c r="AI27" s="15">
        <v>8.176</v>
      </c>
      <c r="AJ27" s="15">
        <v>8.1</v>
      </c>
      <c r="AK27" s="15">
        <v>7.5</v>
      </c>
      <c r="AL27" s="15">
        <v>7.176</v>
      </c>
      <c r="AM27" s="15">
        <v>7.198</v>
      </c>
      <c r="AN27" s="15">
        <v>7.134</v>
      </c>
      <c r="AO27" s="15">
        <v>6.578</v>
      </c>
      <c r="AP27" s="15">
        <v>5.449</v>
      </c>
      <c r="AQ27" s="15">
        <v>5.412</v>
      </c>
      <c r="AR27" s="15">
        <v>4.928</v>
      </c>
      <c r="AS27" s="15">
        <v>4.781</v>
      </c>
      <c r="AT27" s="15">
        <v>4.455</v>
      </c>
      <c r="AU27" s="15">
        <v>3.649308</v>
      </c>
      <c r="AV27" s="15">
        <v>3.585</v>
      </c>
      <c r="AW27" s="58">
        <v>3.165</v>
      </c>
      <c r="AX27" s="16">
        <v>-0.11956695467234</v>
      </c>
      <c r="AY27" s="16">
        <v>7.684113225E-4</v>
      </c>
    </row>
    <row r="28" ht="9.75" customHeight="1">
      <c r="A28" s="18" t="s">
        <v>93</v>
      </c>
      <c r="B28" s="15">
        <v>266.711</v>
      </c>
      <c r="C28" s="15">
        <v>289.723</v>
      </c>
      <c r="D28" s="15">
        <v>313.748</v>
      </c>
      <c r="E28" s="15">
        <v>335.473</v>
      </c>
      <c r="F28" s="15">
        <v>355.122</v>
      </c>
      <c r="G28" s="15">
        <v>379.692999999999</v>
      </c>
      <c r="H28" s="15">
        <v>402.671999999999</v>
      </c>
      <c r="I28" s="15">
        <v>425.863999999999</v>
      </c>
      <c r="J28" s="15">
        <v>454.574</v>
      </c>
      <c r="K28" s="15">
        <v>484.377999999999</v>
      </c>
      <c r="L28" s="15">
        <v>515.981999999999</v>
      </c>
      <c r="M28" s="15">
        <v>544.187</v>
      </c>
      <c r="N28" s="15">
        <v>569.544999999999</v>
      </c>
      <c r="O28" s="15">
        <v>595.670999999999</v>
      </c>
      <c r="P28" s="15">
        <v>610.717</v>
      </c>
      <c r="Q28" s="15">
        <v>627.039999999999</v>
      </c>
      <c r="R28" s="15">
        <v>631.822</v>
      </c>
      <c r="S28" s="15">
        <v>636.613</v>
      </c>
      <c r="T28" s="15">
        <v>642.283</v>
      </c>
      <c r="U28" s="15">
        <v>638.822999999999</v>
      </c>
      <c r="V28" s="15">
        <v>36.527</v>
      </c>
      <c r="W28" s="15">
        <v>36.809</v>
      </c>
      <c r="X28" s="15">
        <v>35.717</v>
      </c>
      <c r="Y28" s="15">
        <v>34.737</v>
      </c>
      <c r="Z28" s="15">
        <v>33.485</v>
      </c>
      <c r="AA28" s="15">
        <v>33.157</v>
      </c>
      <c r="AB28" s="15">
        <v>33.081</v>
      </c>
      <c r="AC28" s="15">
        <v>31.283</v>
      </c>
      <c r="AD28" s="15">
        <v>28.979</v>
      </c>
      <c r="AE28" s="15">
        <v>29.331</v>
      </c>
      <c r="AF28" s="15">
        <v>27.615</v>
      </c>
      <c r="AG28" s="15">
        <v>26.258</v>
      </c>
      <c r="AH28" s="15">
        <v>25.0721</v>
      </c>
      <c r="AI28" s="15">
        <v>24.1963</v>
      </c>
      <c r="AJ28" s="15">
        <v>22.6775</v>
      </c>
      <c r="AK28" s="15">
        <v>22.325</v>
      </c>
      <c r="AL28" s="15">
        <v>22.2228</v>
      </c>
      <c r="AM28" s="15">
        <v>23.5888</v>
      </c>
      <c r="AN28" s="15">
        <v>23.9762</v>
      </c>
      <c r="AO28" s="15">
        <v>23.428</v>
      </c>
      <c r="AP28" s="15">
        <v>22.01594</v>
      </c>
      <c r="AQ28" s="15">
        <v>21.694037</v>
      </c>
      <c r="AR28" s="15">
        <v>21.631491</v>
      </c>
      <c r="AS28" s="15">
        <v>20.602877</v>
      </c>
      <c r="AT28" s="15">
        <v>19.874559</v>
      </c>
      <c r="AU28" s="15">
        <v>19.1677289999999</v>
      </c>
      <c r="AV28" s="15">
        <v>19.246604</v>
      </c>
      <c r="AW28" s="58">
        <v>19.1625595</v>
      </c>
      <c r="AX28" s="16">
        <v>-0.00708702811971</v>
      </c>
      <c r="AY28" s="16">
        <v>0.00465236231685</v>
      </c>
    </row>
    <row r="29" ht="9.75" customHeight="1">
      <c r="A29" s="19" t="s">
        <v>94</v>
      </c>
      <c r="B29" s="20">
        <v>281.894</v>
      </c>
      <c r="C29" s="20">
        <v>304.726</v>
      </c>
      <c r="D29" s="20">
        <v>329.016</v>
      </c>
      <c r="E29" s="20">
        <v>350.719</v>
      </c>
      <c r="F29" s="20">
        <v>370.343999999999</v>
      </c>
      <c r="G29" s="20">
        <v>395.028</v>
      </c>
      <c r="H29" s="20">
        <v>418.622780748663</v>
      </c>
      <c r="I29" s="20">
        <v>443.547436189428</v>
      </c>
      <c r="J29" s="20">
        <v>472.395692252771</v>
      </c>
      <c r="K29" s="20">
        <v>502.533350984913</v>
      </c>
      <c r="L29" s="20">
        <v>543.133788509456</v>
      </c>
      <c r="M29" s="20">
        <v>586.586064892227</v>
      </c>
      <c r="N29" s="20">
        <v>638.58799556628</v>
      </c>
      <c r="O29" s="20">
        <v>683.041510891527</v>
      </c>
      <c r="P29" s="20">
        <v>722.890372990912</v>
      </c>
      <c r="Q29" s="20">
        <v>746.557821282463</v>
      </c>
      <c r="R29" s="20">
        <v>759.946315341854</v>
      </c>
      <c r="S29" s="20">
        <v>780.715392122779</v>
      </c>
      <c r="T29" s="20">
        <v>805.060102125302</v>
      </c>
      <c r="U29" s="20">
        <v>817.355428941159</v>
      </c>
      <c r="V29" s="20">
        <v>807.190719632543</v>
      </c>
      <c r="W29" s="20">
        <v>830.342191232822</v>
      </c>
      <c r="X29" s="20">
        <v>844.275320152784</v>
      </c>
      <c r="Y29" s="20">
        <v>841.181596865594</v>
      </c>
      <c r="Z29" s="20">
        <v>819.025033742979</v>
      </c>
      <c r="AA29" s="20">
        <v>788.295580198264</v>
      </c>
      <c r="AB29" s="20">
        <v>744.96083808888</v>
      </c>
      <c r="AC29" s="20">
        <v>695.740231659222</v>
      </c>
      <c r="AD29" s="20">
        <v>659.561558361203</v>
      </c>
      <c r="AE29" s="20">
        <v>662.502115035019</v>
      </c>
      <c r="AF29" s="20">
        <v>669.360472731267</v>
      </c>
      <c r="AG29" s="20">
        <v>680.043620352372</v>
      </c>
      <c r="AH29" s="20">
        <v>688.574308012091</v>
      </c>
      <c r="AI29" s="20">
        <v>686.4816415163</v>
      </c>
      <c r="AJ29" s="20">
        <v>699.649962313387</v>
      </c>
      <c r="AK29" s="20">
        <v>728.130863061792</v>
      </c>
      <c r="AL29" s="20">
        <v>750.459056733957</v>
      </c>
      <c r="AM29" s="20">
        <v>790.262696887273</v>
      </c>
      <c r="AN29" s="20">
        <v>823.708509162991</v>
      </c>
      <c r="AO29" s="20">
        <v>854.612880197477</v>
      </c>
      <c r="AP29" s="20">
        <v>849.835664060262</v>
      </c>
      <c r="AQ29" s="20">
        <v>853.249590721316</v>
      </c>
      <c r="AR29" s="20">
        <v>865.178843521728</v>
      </c>
      <c r="AS29" s="20">
        <v>856.623693372977</v>
      </c>
      <c r="AT29" s="20">
        <v>863.142403836189</v>
      </c>
      <c r="AU29" s="20">
        <v>860.996875802948</v>
      </c>
      <c r="AV29" s="20">
        <v>846.147281752515</v>
      </c>
      <c r="AW29" s="20">
        <v>836.350316075957</v>
      </c>
      <c r="AX29" s="21">
        <v>-0.01427892781794</v>
      </c>
      <c r="AY29" s="21">
        <v>0.20305246114731</v>
      </c>
    </row>
    <row r="30" ht="9.7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58"/>
      <c r="AX30" s="16"/>
      <c r="AY30" s="16"/>
    </row>
    <row r="31" ht="9.75" customHeight="1">
      <c r="A31" s="18" t="s">
        <v>95</v>
      </c>
      <c r="B31" s="15">
        <v>95.6620879120879</v>
      </c>
      <c r="C31" s="15">
        <v>106.892857142857</v>
      </c>
      <c r="D31" s="15">
        <v>130.507554945054</v>
      </c>
      <c r="E31" s="15">
        <v>142.780219780219</v>
      </c>
      <c r="F31" s="15">
        <v>169.263736263736</v>
      </c>
      <c r="G31" s="15">
        <v>192.586961538461</v>
      </c>
      <c r="H31" s="15">
        <v>228.684626373626</v>
      </c>
      <c r="I31" s="15">
        <v>253.710945054945</v>
      </c>
      <c r="J31" s="15">
        <v>295.377082417582</v>
      </c>
      <c r="K31" s="15">
        <v>303.197197802197</v>
      </c>
      <c r="L31" s="15">
        <v>269.46989010989</v>
      </c>
      <c r="M31" s="15">
        <v>296.966208791208</v>
      </c>
      <c r="N31" s="15">
        <v>285.627884615384</v>
      </c>
      <c r="O31" s="15">
        <v>264.820054945054</v>
      </c>
      <c r="P31" s="15">
        <v>160.485164835164</v>
      </c>
      <c r="Q31" s="15">
        <v>74.1580219780219</v>
      </c>
      <c r="R31" s="15">
        <v>66.1597692307692</v>
      </c>
      <c r="S31" s="15">
        <v>120.092434065934</v>
      </c>
      <c r="T31" s="15">
        <v>122.834439560439</v>
      </c>
      <c r="U31" s="15">
        <v>102.518241758241</v>
      </c>
      <c r="V31" s="15">
        <v>110.351098901098</v>
      </c>
      <c r="W31" s="15">
        <v>102.699807692307</v>
      </c>
      <c r="X31" s="15">
        <v>116.725659340659</v>
      </c>
      <c r="Y31" s="15">
        <v>117.383241758241</v>
      </c>
      <c r="Z31" s="15">
        <v>143.838538461538</v>
      </c>
      <c r="AA31" s="15">
        <v>162.788873626373</v>
      </c>
      <c r="AB31" s="15">
        <v>174.370879120879</v>
      </c>
      <c r="AC31" s="15">
        <v>175.678857142857</v>
      </c>
      <c r="AD31" s="15">
        <v>184.293956043956</v>
      </c>
      <c r="AE31" s="15">
        <v>184.984505494505</v>
      </c>
      <c r="AF31" s="15">
        <v>185.456505494505</v>
      </c>
      <c r="AG31" s="15">
        <v>186.641758241758</v>
      </c>
      <c r="AH31" s="15">
        <v>186.962664835164</v>
      </c>
      <c r="AI31" s="15">
        <v>190.787554945054</v>
      </c>
      <c r="AJ31" s="15">
        <v>178.11739010989</v>
      </c>
      <c r="AK31" s="15">
        <v>191.713602401441</v>
      </c>
      <c r="AL31" s="15">
        <v>189.828518416228</v>
      </c>
      <c r="AM31" s="15">
        <v>177.48480352242</v>
      </c>
      <c r="AN31" s="15">
        <v>198.519548544305</v>
      </c>
      <c r="AO31" s="15">
        <v>208.179761196548</v>
      </c>
      <c r="AP31" s="15">
        <v>206.380755830569</v>
      </c>
      <c r="AQ31" s="15">
        <v>209.235963763254</v>
      </c>
      <c r="AR31" s="15">
        <v>210.875632074883</v>
      </c>
      <c r="AS31" s="15">
        <v>214.501514879148</v>
      </c>
      <c r="AT31" s="15">
        <v>205.53429250086</v>
      </c>
      <c r="AU31" s="15">
        <v>208.839044205811</v>
      </c>
      <c r="AV31" s="15">
        <v>208.233336473337</v>
      </c>
      <c r="AW31" s="58">
        <v>174.91850736081</v>
      </c>
      <c r="AX31" s="16">
        <v>-0.1622830927372</v>
      </c>
      <c r="AY31" s="16">
        <v>0.0424674116075</v>
      </c>
    </row>
    <row r="32" ht="9.75" customHeight="1">
      <c r="A32" s="18" t="s">
        <v>96</v>
      </c>
      <c r="B32" s="15">
        <v>64.6754385964912</v>
      </c>
      <c r="C32" s="15">
        <v>68.5668016194331</v>
      </c>
      <c r="D32" s="15">
        <v>60.4885290148448</v>
      </c>
      <c r="E32" s="15">
        <v>74.2372469635627</v>
      </c>
      <c r="F32" s="15">
        <v>74.9210526315789</v>
      </c>
      <c r="G32" s="15">
        <v>76.300269905533</v>
      </c>
      <c r="H32" s="15">
        <v>83.442645074224</v>
      </c>
      <c r="I32" s="15">
        <v>72.4097165991902</v>
      </c>
      <c r="J32" s="15">
        <v>99.4021592442645</v>
      </c>
      <c r="K32" s="15">
        <v>97.2770445344129</v>
      </c>
      <c r="L32" s="15">
        <v>111.703052631578</v>
      </c>
      <c r="M32" s="15">
        <v>119.525400809716</v>
      </c>
      <c r="N32" s="15">
        <v>115.992219973009</v>
      </c>
      <c r="O32" s="15">
        <v>126.578380566801</v>
      </c>
      <c r="P32" s="15">
        <v>171.64923076923</v>
      </c>
      <c r="Q32" s="15">
        <v>131.073117408906</v>
      </c>
      <c r="R32" s="15">
        <v>44.5042105263157</v>
      </c>
      <c r="S32" s="15">
        <v>48.5040890688259</v>
      </c>
      <c r="T32" s="15">
        <v>54.354278002699</v>
      </c>
      <c r="U32" s="15">
        <v>60.5385020242915</v>
      </c>
      <c r="V32" s="15">
        <v>69.838894736842</v>
      </c>
      <c r="W32" s="15">
        <v>93.1898151147098</v>
      </c>
      <c r="X32" s="15">
        <v>117.256055330634</v>
      </c>
      <c r="Y32" s="15">
        <v>136.699246963562</v>
      </c>
      <c r="Z32" s="15">
        <v>138.967118758434</v>
      </c>
      <c r="AA32" s="15">
        <v>105.300904183535</v>
      </c>
      <c r="AB32" s="15">
        <v>13.942914979757</v>
      </c>
      <c r="AC32" s="15">
        <v>26.1465668016194</v>
      </c>
      <c r="AD32" s="15">
        <v>22.331991902834</v>
      </c>
      <c r="AE32" s="15">
        <v>24.7948798920377</v>
      </c>
      <c r="AF32" s="15">
        <v>26.0263238866396</v>
      </c>
      <c r="AG32" s="15">
        <v>28.5668097165991</v>
      </c>
      <c r="AH32" s="15">
        <v>57.1444237516869</v>
      </c>
      <c r="AI32" s="15">
        <v>104.185584345479</v>
      </c>
      <c r="AJ32" s="15">
        <v>128.272628879892</v>
      </c>
      <c r="AK32" s="15">
        <v>128.795543068546</v>
      </c>
      <c r="AL32" s="15">
        <v>123.872225324584</v>
      </c>
      <c r="AM32" s="15">
        <v>103.873574852249</v>
      </c>
      <c r="AN32" s="15">
        <v>66.0245067243706</v>
      </c>
      <c r="AO32" s="15">
        <v>99.9460686863046</v>
      </c>
      <c r="AP32" s="15">
        <v>89.9336288333566</v>
      </c>
      <c r="AQ32" s="15">
        <v>98.0214557447996</v>
      </c>
      <c r="AR32" s="15">
        <v>105.089421462143</v>
      </c>
      <c r="AS32" s="15">
        <v>119.318912466843</v>
      </c>
      <c r="AT32" s="15">
        <v>119.929605356228</v>
      </c>
      <c r="AU32" s="15">
        <v>121.479553422681</v>
      </c>
      <c r="AV32" s="15">
        <v>136.677569803155</v>
      </c>
      <c r="AW32" s="58">
        <v>152.449401321606</v>
      </c>
      <c r="AX32" s="16">
        <v>0.11234690994024</v>
      </c>
      <c r="AY32" s="16">
        <v>0.03701227158308</v>
      </c>
    </row>
    <row r="33" ht="9.75" customHeight="1">
      <c r="A33" s="18" t="s">
        <v>97</v>
      </c>
      <c r="B33" s="15">
        <v>119.011361878977</v>
      </c>
      <c r="C33" s="15">
        <v>125.556470314429</v>
      </c>
      <c r="D33" s="15">
        <v>126.392343545169</v>
      </c>
      <c r="E33" s="15">
        <v>133.128194015389</v>
      </c>
      <c r="F33" s="15">
        <v>140.907963949843</v>
      </c>
      <c r="G33" s="15">
        <v>151.798933599316</v>
      </c>
      <c r="H33" s="15">
        <v>162.549492495487</v>
      </c>
      <c r="I33" s="15">
        <v>167.349232259903</v>
      </c>
      <c r="J33" s="15">
        <v>153.800438681485</v>
      </c>
      <c r="K33" s="15">
        <v>129.870429134606</v>
      </c>
      <c r="L33" s="15">
        <v>106.349897786643</v>
      </c>
      <c r="M33" s="15">
        <v>109.91083260188</v>
      </c>
      <c r="N33" s="15">
        <v>100.779734967227</v>
      </c>
      <c r="O33" s="15">
        <v>108.779691032582</v>
      </c>
      <c r="P33" s="15">
        <v>129.619655029923</v>
      </c>
      <c r="Q33" s="15">
        <v>86.8336199487033</v>
      </c>
      <c r="R33" s="15">
        <v>58.6239165954213</v>
      </c>
      <c r="S33" s="15">
        <v>42.6642907286026</v>
      </c>
      <c r="T33" s="15">
        <v>55.0055485418447</v>
      </c>
      <c r="U33" s="15">
        <v>60.7270836705614</v>
      </c>
      <c r="V33" s="15">
        <v>55.4894933979291</v>
      </c>
      <c r="W33" s="15">
        <v>59.3953123871948</v>
      </c>
      <c r="X33" s="15">
        <v>52.1150099743516</v>
      </c>
      <c r="Y33" s="15">
        <v>63.0462205756625</v>
      </c>
      <c r="Z33" s="15">
        <v>68.4106875653082</v>
      </c>
      <c r="AA33" s="15">
        <v>46.7967897311674</v>
      </c>
      <c r="AB33" s="15">
        <v>9.21698332858364</v>
      </c>
      <c r="AC33" s="15">
        <v>53.9555343402678</v>
      </c>
      <c r="AD33" s="15">
        <v>96.5819749216301</v>
      </c>
      <c r="AE33" s="15">
        <v>103.357202906811</v>
      </c>
      <c r="AF33" s="15">
        <v>104.888944286121</v>
      </c>
      <c r="AG33" s="15">
        <v>105.125898033627</v>
      </c>
      <c r="AH33" s="15">
        <v>105.114237389569</v>
      </c>
      <c r="AI33" s="15">
        <v>110.003267977581</v>
      </c>
      <c r="AJ33" s="15">
        <v>102.556342215256</v>
      </c>
      <c r="AK33" s="15">
        <v>109.879317283521</v>
      </c>
      <c r="AL33" s="15">
        <v>106.591508967607</v>
      </c>
      <c r="AM33" s="15">
        <v>98.9215543448955</v>
      </c>
      <c r="AN33" s="15">
        <v>115.558589066242</v>
      </c>
      <c r="AO33" s="15">
        <v>123.380899284898</v>
      </c>
      <c r="AP33" s="15">
        <v>130.376558418576</v>
      </c>
      <c r="AQ33" s="15">
        <v>133.709006919623</v>
      </c>
      <c r="AR33" s="15">
        <v>129.946551970968</v>
      </c>
      <c r="AS33" s="15">
        <v>136.118175135873</v>
      </c>
      <c r="AT33" s="15">
        <v>121.23304083377</v>
      </c>
      <c r="AU33" s="15">
        <v>122.512829947523</v>
      </c>
      <c r="AV33" s="15">
        <v>139.672309122551</v>
      </c>
      <c r="AW33" s="58">
        <v>152.493734263268</v>
      </c>
      <c r="AX33" s="16">
        <v>0.08881342411041</v>
      </c>
      <c r="AY33" s="16">
        <v>0.03702303767204</v>
      </c>
    </row>
    <row r="34" ht="9.75" customHeight="1">
      <c r="A34" s="18" t="s">
        <v>98</v>
      </c>
      <c r="B34" s="17" t="s">
        <v>109</v>
      </c>
      <c r="C34" s="17" t="s">
        <v>109</v>
      </c>
      <c r="D34" s="15">
        <v>2.82293080054274</v>
      </c>
      <c r="E34" s="15">
        <v>11.9682496607869</v>
      </c>
      <c r="F34" s="15">
        <v>16.1947082767978</v>
      </c>
      <c r="G34" s="15">
        <v>16.4423337856173</v>
      </c>
      <c r="H34" s="15">
        <v>14.5603799185888</v>
      </c>
      <c r="I34" s="15">
        <v>14.0043419267299</v>
      </c>
      <c r="J34" s="15">
        <v>14.5108548168249</v>
      </c>
      <c r="K34" s="15">
        <v>14.3622795115332</v>
      </c>
      <c r="L34" s="15">
        <v>16.8880597014925</v>
      </c>
      <c r="M34" s="15">
        <v>18.2255088195386</v>
      </c>
      <c r="N34" s="15">
        <v>16.8385345997286</v>
      </c>
      <c r="O34" s="15">
        <v>15.550881953867</v>
      </c>
      <c r="P34" s="15">
        <v>14.6099050203527</v>
      </c>
      <c r="Q34" s="15">
        <v>14.11710616198</v>
      </c>
      <c r="R34" s="15">
        <v>16.3071644130445</v>
      </c>
      <c r="S34" s="15">
        <v>16.7033652271557</v>
      </c>
      <c r="T34" s="15">
        <v>19.3281956206428</v>
      </c>
      <c r="U34" s="15">
        <v>20.7535425536892</v>
      </c>
      <c r="V34" s="15">
        <v>24.7893627473915</v>
      </c>
      <c r="W34" s="15">
        <v>27.8599190567538</v>
      </c>
      <c r="X34" s="15">
        <v>29.0124023300425</v>
      </c>
      <c r="Y34" s="15">
        <v>30.9293374818696</v>
      </c>
      <c r="Z34" s="15">
        <v>32.0602454030786</v>
      </c>
      <c r="AA34" s="15">
        <v>34.2393498806905</v>
      </c>
      <c r="AB34" s="15">
        <v>35.3154961867777</v>
      </c>
      <c r="AC34" s="15">
        <v>37.0376142796986</v>
      </c>
      <c r="AD34" s="15">
        <v>38.7869069620549</v>
      </c>
      <c r="AE34" s="15">
        <v>40.4527008375052</v>
      </c>
      <c r="AF34" s="15">
        <v>42.8071924858466</v>
      </c>
      <c r="AG34" s="15">
        <v>44.3646352875122</v>
      </c>
      <c r="AH34" s="15">
        <v>44.9099599962569</v>
      </c>
      <c r="AI34" s="15">
        <v>44.7118595892013</v>
      </c>
      <c r="AJ34" s="15">
        <v>45.0090101997847</v>
      </c>
      <c r="AK34" s="15">
        <v>47.7086838534599</v>
      </c>
      <c r="AL34" s="15">
        <v>47.4836134464043</v>
      </c>
      <c r="AM34" s="15">
        <v>44.5728495658073</v>
      </c>
      <c r="AN34" s="15">
        <v>40.6932701628222</v>
      </c>
      <c r="AO34" s="15">
        <v>38.8919942740841</v>
      </c>
      <c r="AP34" s="15">
        <v>38.4677429036635</v>
      </c>
      <c r="AQ34" s="15">
        <v>36.6493867435549</v>
      </c>
      <c r="AR34" s="15">
        <v>35.296017421981</v>
      </c>
      <c r="AS34" s="15">
        <v>37.7089152645861</v>
      </c>
      <c r="AT34" s="15">
        <v>40.3459566078697</v>
      </c>
      <c r="AU34" s="15">
        <v>42.9328027272727</v>
      </c>
      <c r="AV34" s="15">
        <v>44.1287017367706</v>
      </c>
      <c r="AW34" s="58">
        <v>45.7990987788331</v>
      </c>
      <c r="AX34" s="16">
        <v>0.03501718491316</v>
      </c>
      <c r="AY34" s="16">
        <v>0.01111928746104</v>
      </c>
    </row>
    <row r="35" ht="9.75" customHeight="1">
      <c r="A35" s="18" t="s">
        <v>99</v>
      </c>
      <c r="B35" s="15">
        <v>11.6053274382172</v>
      </c>
      <c r="C35" s="15">
        <v>14.4942072297048</v>
      </c>
      <c r="D35" s="15">
        <v>16.1378802145167</v>
      </c>
      <c r="E35" s="15">
        <v>16.9812093175584</v>
      </c>
      <c r="F35" s="15">
        <v>17.7317449270615</v>
      </c>
      <c r="G35" s="15">
        <v>18.0804028329307</v>
      </c>
      <c r="H35" s="15">
        <v>21.4175570748215</v>
      </c>
      <c r="I35" s="15">
        <v>24.0733614443034</v>
      </c>
      <c r="J35" s="15">
        <v>28.3907151922053</v>
      </c>
      <c r="K35" s="15">
        <v>25.8006850343199</v>
      </c>
      <c r="L35" s="15">
        <v>21.7662149806907</v>
      </c>
      <c r="M35" s="15">
        <v>24.3230851107381</v>
      </c>
      <c r="N35" s="15">
        <v>21.6665984361567</v>
      </c>
      <c r="O35" s="15">
        <v>24.107203777241</v>
      </c>
      <c r="P35" s="15">
        <v>25.2029857671156</v>
      </c>
      <c r="Q35" s="15">
        <v>23.6729693781471</v>
      </c>
      <c r="R35" s="15">
        <v>20.6963502681459</v>
      </c>
      <c r="S35" s="15">
        <v>16.8761133035848</v>
      </c>
      <c r="T35" s="15">
        <v>15.3486320465059</v>
      </c>
      <c r="U35" s="15">
        <v>17.1470383182543</v>
      </c>
      <c r="V35" s="15">
        <v>15.3178237742388</v>
      </c>
      <c r="W35" s="15">
        <v>17.2715381203859</v>
      </c>
      <c r="X35" s="15">
        <v>15.2712072297048</v>
      </c>
      <c r="Y35" s="15">
        <v>17.6472093175584</v>
      </c>
      <c r="Z35" s="15">
        <v>19.6901434614702</v>
      </c>
      <c r="AA35" s="15">
        <v>21.1221585404129</v>
      </c>
      <c r="AB35" s="15">
        <v>20.4030344564075</v>
      </c>
      <c r="AC35" s="15">
        <v>23.6006221803741</v>
      </c>
      <c r="AD35" s="15">
        <v>21.8132261841405</v>
      </c>
      <c r="AE35" s="15">
        <v>21.3483351892032</v>
      </c>
      <c r="AF35" s="15">
        <v>21.8312261841405</v>
      </c>
      <c r="AG35" s="15">
        <v>27.104029844025</v>
      </c>
      <c r="AH35" s="15">
        <v>33.2729598508245</v>
      </c>
      <c r="AI35" s="15">
        <v>33.551687968653</v>
      </c>
      <c r="AJ35" s="15">
        <v>34.27819556924</v>
      </c>
      <c r="AK35" s="15">
        <v>40.2298360249013</v>
      </c>
      <c r="AL35" s="15">
        <v>40.0460820780574</v>
      </c>
      <c r="AM35" s="15">
        <v>37.3770093940763</v>
      </c>
      <c r="AN35" s="15">
        <v>43.8405306672361</v>
      </c>
      <c r="AO35" s="15">
        <v>49.9908993771233</v>
      </c>
      <c r="AP35" s="15">
        <v>52.6023693062258</v>
      </c>
      <c r="AQ35" s="15">
        <v>56.7641348671145</v>
      </c>
      <c r="AR35" s="15">
        <v>57.9178367243559</v>
      </c>
      <c r="AS35" s="15">
        <v>65.0295059789871</v>
      </c>
      <c r="AT35" s="15">
        <v>62.3893272777196</v>
      </c>
      <c r="AU35" s="15">
        <v>72.1311651895716</v>
      </c>
      <c r="AV35" s="15">
        <v>78.2064297204845</v>
      </c>
      <c r="AW35" s="58">
        <v>83.3461041233567</v>
      </c>
      <c r="AX35" s="16">
        <v>0.06280753016472</v>
      </c>
      <c r="AY35" s="16">
        <v>0.02023509889841</v>
      </c>
    </row>
    <row r="36" ht="9.75" customHeight="1">
      <c r="A36" s="18" t="s">
        <v>100</v>
      </c>
      <c r="B36" s="15">
        <v>111.009134615384</v>
      </c>
      <c r="C36" s="15">
        <v>130.828434065934</v>
      </c>
      <c r="D36" s="15">
        <v>141.287087912087</v>
      </c>
      <c r="E36" s="15">
        <v>154.227774725274</v>
      </c>
      <c r="F36" s="15">
        <v>162.740865384615</v>
      </c>
      <c r="G36" s="15">
        <v>192.166483516483</v>
      </c>
      <c r="H36" s="15">
        <v>240.799725274725</v>
      </c>
      <c r="I36" s="15">
        <v>304.21739010989</v>
      </c>
      <c r="J36" s="15">
        <v>384.004567307692</v>
      </c>
      <c r="K36" s="15">
        <v>429.662156593406</v>
      </c>
      <c r="L36" s="15">
        <v>359.316929945054</v>
      </c>
      <c r="M36" s="15">
        <v>437.251854395604</v>
      </c>
      <c r="N36" s="15">
        <v>468.400789835164</v>
      </c>
      <c r="O36" s="15">
        <v>424.435336538461</v>
      </c>
      <c r="P36" s="15">
        <v>487.979429945054</v>
      </c>
      <c r="Q36" s="15">
        <v>509.828447802197</v>
      </c>
      <c r="R36" s="15">
        <v>506.347252747252</v>
      </c>
      <c r="S36" s="15">
        <v>340.18423741581</v>
      </c>
      <c r="T36" s="15">
        <v>240.258921038638</v>
      </c>
      <c r="U36" s="15">
        <v>219.032787575327</v>
      </c>
      <c r="V36" s="15">
        <v>172.074663239985</v>
      </c>
      <c r="W36" s="15">
        <v>252.590092165898</v>
      </c>
      <c r="X36" s="15">
        <v>221.071077410492</v>
      </c>
      <c r="Y36" s="15">
        <v>276.518773484579</v>
      </c>
      <c r="Z36" s="15">
        <v>271.147951745834</v>
      </c>
      <c r="AA36" s="15">
        <v>342.618600451967</v>
      </c>
      <c r="AB36" s="15">
        <v>428.355835696561</v>
      </c>
      <c r="AC36" s="15">
        <v>442.394553349875</v>
      </c>
      <c r="AD36" s="15">
        <v>432.785148218716</v>
      </c>
      <c r="AE36" s="15">
        <v>437.249718628146</v>
      </c>
      <c r="AF36" s="15">
        <v>437.209159929348</v>
      </c>
      <c r="AG36" s="15">
        <v>445.364098091648</v>
      </c>
      <c r="AH36" s="15">
        <v>453.195010427072</v>
      </c>
      <c r="AI36" s="15">
        <v>454.409641012083</v>
      </c>
      <c r="AJ36" s="15">
        <v>422.378905778566</v>
      </c>
      <c r="AK36" s="15">
        <v>456.037121728388</v>
      </c>
      <c r="AL36" s="15">
        <v>440.386604674172</v>
      </c>
      <c r="AM36" s="15">
        <v>425.19437251893</v>
      </c>
      <c r="AN36" s="15">
        <v>486.205173510094</v>
      </c>
      <c r="AO36" s="15">
        <v>500.429086072866</v>
      </c>
      <c r="AP36" s="15">
        <v>521.275909170298</v>
      </c>
      <c r="AQ36" s="15">
        <v>508.947617045212</v>
      </c>
      <c r="AR36" s="15">
        <v>488.888857729416</v>
      </c>
      <c r="AS36" s="15">
        <v>509.870574977858</v>
      </c>
      <c r="AT36" s="15">
        <v>456.72291234848</v>
      </c>
      <c r="AU36" s="15">
        <v>473.81660291472</v>
      </c>
      <c r="AV36" s="15">
        <v>525.950870565395</v>
      </c>
      <c r="AW36" s="58">
        <v>547.026927573937</v>
      </c>
      <c r="AX36" s="16">
        <v>0.03723056614399</v>
      </c>
      <c r="AY36" s="16">
        <v>0.13280937075615</v>
      </c>
    </row>
    <row r="37" ht="9.75" customHeight="1">
      <c r="A37" s="18" t="s">
        <v>101</v>
      </c>
      <c r="B37" s="17" t="s">
        <v>109</v>
      </c>
      <c r="C37" s="17" t="s">
        <v>109</v>
      </c>
      <c r="D37" s="17" t="s">
        <v>109</v>
      </c>
      <c r="E37" s="15">
        <v>1.04856753069577</v>
      </c>
      <c r="F37" s="15">
        <v>2.63915416098226</v>
      </c>
      <c r="G37" s="15">
        <v>4.23260572987722</v>
      </c>
      <c r="H37" s="15">
        <v>5.27830832196453</v>
      </c>
      <c r="I37" s="15">
        <v>5.84201909959072</v>
      </c>
      <c r="J37" s="15">
        <v>5.52728512960437</v>
      </c>
      <c r="K37" s="15">
        <v>6.42360163710778</v>
      </c>
      <c r="L37" s="15">
        <v>9.56070941336971</v>
      </c>
      <c r="M37" s="15">
        <v>10.0362892223738</v>
      </c>
      <c r="N37" s="15">
        <v>9.11255115961801</v>
      </c>
      <c r="O37" s="15">
        <v>8.91336971350614</v>
      </c>
      <c r="P37" s="15">
        <v>8.31582537517053</v>
      </c>
      <c r="Q37" s="15">
        <v>7.88922237380627</v>
      </c>
      <c r="R37" s="15">
        <v>8.16643929058663</v>
      </c>
      <c r="S37" s="15">
        <v>7.71828103683492</v>
      </c>
      <c r="T37" s="15">
        <v>8.01705320600273</v>
      </c>
      <c r="U37" s="15">
        <v>8.08894952251023</v>
      </c>
      <c r="V37" s="15">
        <v>7.93246248294679</v>
      </c>
      <c r="W37" s="15">
        <v>9.97907230559345</v>
      </c>
      <c r="X37" s="15">
        <v>11.4829331514324</v>
      </c>
      <c r="Y37" s="15">
        <v>13.371787175989</v>
      </c>
      <c r="Z37" s="15">
        <v>16.9356275579809</v>
      </c>
      <c r="AA37" s="15">
        <v>20.2251214188267</v>
      </c>
      <c r="AB37" s="15">
        <v>23.4698199181446</v>
      </c>
      <c r="AC37" s="15">
        <v>25.6351432469304</v>
      </c>
      <c r="AD37" s="15">
        <v>28.1279931787176</v>
      </c>
      <c r="AE37" s="15">
        <v>27.9856070941336</v>
      </c>
      <c r="AF37" s="15">
        <v>29.6120586630286</v>
      </c>
      <c r="AG37" s="15">
        <v>29.1933683492496</v>
      </c>
      <c r="AH37" s="15">
        <v>28.6669467939972</v>
      </c>
      <c r="AI37" s="15">
        <v>28.6181514324693</v>
      </c>
      <c r="AJ37" s="15">
        <v>28.7515375170532</v>
      </c>
      <c r="AK37" s="15">
        <v>28.6109140518417</v>
      </c>
      <c r="AL37" s="15">
        <v>30.5036033015006</v>
      </c>
      <c r="AM37" s="15">
        <v>33.6954279672578</v>
      </c>
      <c r="AN37" s="15">
        <v>32.4454027285129</v>
      </c>
      <c r="AO37" s="15">
        <v>24.315836643929</v>
      </c>
      <c r="AP37" s="15">
        <v>22.3020278308322</v>
      </c>
      <c r="AQ37" s="15">
        <v>20.9772969304229</v>
      </c>
      <c r="AR37" s="15">
        <v>20.1219918826739</v>
      </c>
      <c r="AS37" s="15">
        <v>20.2928575170532</v>
      </c>
      <c r="AT37" s="15">
        <v>19.9678354024556</v>
      </c>
      <c r="AU37" s="15">
        <v>19.1712141882674</v>
      </c>
      <c r="AV37" s="15">
        <v>16.2926297953615</v>
      </c>
      <c r="AW37" s="58">
        <v>8.18624575716234</v>
      </c>
      <c r="AX37" s="16">
        <v>-0.49892196059227</v>
      </c>
      <c r="AY37" s="16">
        <v>0.00198748940602</v>
      </c>
    </row>
    <row r="38" ht="9.75" customHeight="1">
      <c r="A38" s="18" t="s">
        <v>102</v>
      </c>
      <c r="B38" s="15">
        <v>13.6566273052938</v>
      </c>
      <c r="C38" s="15">
        <v>17.4339923046304</v>
      </c>
      <c r="D38" s="15">
        <v>18.499402945469</v>
      </c>
      <c r="E38" s="15">
        <v>24.183096722834</v>
      </c>
      <c r="F38" s="15">
        <v>29.008226084649</v>
      </c>
      <c r="G38" s="15">
        <v>36.9019503781345</v>
      </c>
      <c r="H38" s="15">
        <v>53.561098580337</v>
      </c>
      <c r="I38" s="15">
        <v>63.1285657423378</v>
      </c>
      <c r="J38" s="15">
        <v>70.5108133209499</v>
      </c>
      <c r="K38" s="15">
        <v>78.9856706912564</v>
      </c>
      <c r="L38" s="15">
        <v>82.1334748573703</v>
      </c>
      <c r="M38" s="15">
        <v>94.0615629560833</v>
      </c>
      <c r="N38" s="15">
        <v>96.7586572906992</v>
      </c>
      <c r="O38" s="15">
        <v>88.5743664588032</v>
      </c>
      <c r="P38" s="15">
        <v>88.6712219716067</v>
      </c>
      <c r="Q38" s="15">
        <v>84.2968111929864</v>
      </c>
      <c r="R38" s="15">
        <v>74.0721439615844</v>
      </c>
      <c r="S38" s="15">
        <v>65.0816939636256</v>
      </c>
      <c r="T38" s="15">
        <v>60.8426215286637</v>
      </c>
      <c r="U38" s="15">
        <v>59.936879777712</v>
      </c>
      <c r="V38" s="15">
        <v>58.325989349976</v>
      </c>
      <c r="W38" s="15">
        <v>73.4076685786019</v>
      </c>
      <c r="X38" s="15">
        <v>74.5767565267756</v>
      </c>
      <c r="Y38" s="15">
        <v>75.7135488257927</v>
      </c>
      <c r="Z38" s="15">
        <v>95.0048367795797</v>
      </c>
      <c r="AA38" s="15">
        <v>107.600952097855</v>
      </c>
      <c r="AB38" s="15">
        <v>124.507943312989</v>
      </c>
      <c r="AC38" s="15">
        <v>118.424347296924</v>
      </c>
      <c r="AD38" s="15">
        <v>114.589491776466</v>
      </c>
      <c r="AE38" s="15">
        <v>116.25153703269</v>
      </c>
      <c r="AF38" s="15">
        <v>112.328888764148</v>
      </c>
      <c r="AG38" s="15">
        <v>117.77857288658</v>
      </c>
      <c r="AH38" s="15">
        <v>122.068013250017</v>
      </c>
      <c r="AI38" s="15">
        <v>125.246014916157</v>
      </c>
      <c r="AJ38" s="15">
        <v>120.22285985293</v>
      </c>
      <c r="AK38" s="15">
        <v>124.488040199272</v>
      </c>
      <c r="AL38" s="15">
        <v>119.40503486101</v>
      </c>
      <c r="AM38" s="15">
        <v>112.524591962711</v>
      </c>
      <c r="AN38" s="15">
        <v>126.179179573266</v>
      </c>
      <c r="AO38" s="15">
        <v>131.990834300582</v>
      </c>
      <c r="AP38" s="15">
        <v>135.7897482092</v>
      </c>
      <c r="AQ38" s="15">
        <v>144.322409504871</v>
      </c>
      <c r="AR38" s="15">
        <v>139.552236982995</v>
      </c>
      <c r="AS38" s="15">
        <v>141.374701311589</v>
      </c>
      <c r="AT38" s="15">
        <v>126.189779656311</v>
      </c>
      <c r="AU38" s="15">
        <v>133.34147531607</v>
      </c>
      <c r="AV38" s="15">
        <v>151.257160289332</v>
      </c>
      <c r="AW38" s="58">
        <v>154.128297462674</v>
      </c>
      <c r="AX38" s="16">
        <v>0.0161977224052</v>
      </c>
      <c r="AY38" s="16">
        <v>0.03741988167167</v>
      </c>
    </row>
    <row r="39" ht="9.75" customHeight="1">
      <c r="A39" s="18" t="s">
        <v>103</v>
      </c>
      <c r="B39" s="17" t="s">
        <v>109</v>
      </c>
      <c r="C39" s="17" t="s">
        <v>109</v>
      </c>
      <c r="D39" s="17" t="s">
        <v>109</v>
      </c>
      <c r="E39" s="17" t="s">
        <v>109</v>
      </c>
      <c r="F39" s="17" t="s">
        <v>109</v>
      </c>
      <c r="G39" s="17" t="s">
        <v>109</v>
      </c>
      <c r="H39" s="17" t="s">
        <v>109</v>
      </c>
      <c r="I39" s="17" t="s">
        <v>109</v>
      </c>
      <c r="J39" s="17" t="s">
        <v>109</v>
      </c>
      <c r="K39" s="17" t="s">
        <v>109</v>
      </c>
      <c r="L39" s="17" t="s">
        <v>109</v>
      </c>
      <c r="M39" s="17" t="s">
        <v>109</v>
      </c>
      <c r="N39" s="17" t="s">
        <v>109</v>
      </c>
      <c r="O39" s="17" t="s">
        <v>109</v>
      </c>
      <c r="P39" s="17" t="s">
        <v>109</v>
      </c>
      <c r="Q39" s="17" t="s">
        <v>109</v>
      </c>
      <c r="R39" s="17" t="s">
        <v>109</v>
      </c>
      <c r="S39" s="17" t="s">
        <v>109</v>
      </c>
      <c r="T39" s="17" t="s">
        <v>109</v>
      </c>
      <c r="U39" s="17" t="s">
        <v>109</v>
      </c>
      <c r="V39" s="17" t="s">
        <v>109</v>
      </c>
      <c r="W39" s="15">
        <v>0.478374836173</v>
      </c>
      <c r="X39" s="15">
        <v>1.2437745740498</v>
      </c>
      <c r="Y39" s="15">
        <v>8.15465268676278</v>
      </c>
      <c r="Z39" s="15">
        <v>8.51507208387942</v>
      </c>
      <c r="AA39" s="15">
        <v>8.70642201834862</v>
      </c>
      <c r="AB39" s="15">
        <v>9.42398427260813</v>
      </c>
      <c r="AC39" s="15">
        <v>8.72640104849279</v>
      </c>
      <c r="AD39" s="15">
        <v>9.89517169069463</v>
      </c>
      <c r="AE39" s="15">
        <v>16.3912319790301</v>
      </c>
      <c r="AF39" s="15">
        <v>16.6584193971166</v>
      </c>
      <c r="AG39" s="15">
        <v>16.9171480996068</v>
      </c>
      <c r="AH39" s="15">
        <v>17.7251690694626</v>
      </c>
      <c r="AI39" s="15">
        <v>18.0010314547837</v>
      </c>
      <c r="AJ39" s="15">
        <v>19.1652935779816</v>
      </c>
      <c r="AK39" s="15">
        <v>21.3485383377773</v>
      </c>
      <c r="AL39" s="15">
        <v>21.4282372938039</v>
      </c>
      <c r="AM39" s="15">
        <v>21.5655996051769</v>
      </c>
      <c r="AN39" s="15">
        <v>21.2411999909612</v>
      </c>
      <c r="AO39" s="15">
        <v>19.984623218692</v>
      </c>
      <c r="AP39" s="15">
        <v>19.7885602002078</v>
      </c>
      <c r="AQ39" s="15">
        <v>18.1491552853979</v>
      </c>
      <c r="AR39" s="15">
        <v>15.9491074343562</v>
      </c>
      <c r="AS39" s="15">
        <v>14.7586536701767</v>
      </c>
      <c r="AT39" s="15">
        <v>14.2965491910335</v>
      </c>
      <c r="AU39" s="15">
        <v>13.5453265038188</v>
      </c>
      <c r="AV39" s="15">
        <v>10.5665820739368</v>
      </c>
      <c r="AW39" s="58">
        <v>8.332352720771</v>
      </c>
      <c r="AX39" s="16">
        <v>-0.21359747648239</v>
      </c>
      <c r="AY39" s="16">
        <v>0.00202296185307</v>
      </c>
    </row>
    <row r="40" ht="9.75" customHeight="1">
      <c r="A40" s="18" t="s">
        <v>104</v>
      </c>
      <c r="B40" s="15">
        <v>3.0462131147541</v>
      </c>
      <c r="C40" s="15">
        <v>3.28353005464481</v>
      </c>
      <c r="D40" s="15">
        <v>3.64243715846995</v>
      </c>
      <c r="E40" s="15">
        <v>3.902</v>
      </c>
      <c r="F40" s="15">
        <v>3.8896174863388</v>
      </c>
      <c r="G40" s="15">
        <v>3.91848087431694</v>
      </c>
      <c r="H40" s="15">
        <v>3.80175409836066</v>
      </c>
      <c r="I40" s="15">
        <v>3.547</v>
      </c>
      <c r="J40" s="15">
        <v>3.42871038251366</v>
      </c>
      <c r="K40" s="15">
        <v>3.37984699453552</v>
      </c>
      <c r="L40" s="15">
        <v>3.07666666666667</v>
      </c>
      <c r="M40" s="15">
        <v>2.937</v>
      </c>
      <c r="N40" s="15">
        <v>2.91907650273224</v>
      </c>
      <c r="O40" s="15">
        <v>2.76648633879781</v>
      </c>
      <c r="P40" s="15">
        <v>2.56403278688525</v>
      </c>
      <c r="Q40" s="15">
        <v>2.65600689655172</v>
      </c>
      <c r="R40" s="15">
        <v>2.57554343320143</v>
      </c>
      <c r="S40" s="15">
        <v>2.47181665724515</v>
      </c>
      <c r="T40" s="15">
        <v>2.37308988128886</v>
      </c>
      <c r="U40" s="15">
        <v>2.37655862068966</v>
      </c>
      <c r="V40" s="15">
        <v>2.37208988128886</v>
      </c>
      <c r="W40" s="15">
        <v>2.38908988128886</v>
      </c>
      <c r="X40" s="15">
        <v>2.43258988128886</v>
      </c>
      <c r="Y40" s="15">
        <v>2.48815862068965</v>
      </c>
      <c r="Z40" s="15">
        <v>2.47445326926701</v>
      </c>
      <c r="AA40" s="15">
        <v>2.42658988128886</v>
      </c>
      <c r="AB40" s="15">
        <v>2.47852091577162</v>
      </c>
      <c r="AC40" s="15">
        <v>2.49741379310345</v>
      </c>
      <c r="AD40" s="15">
        <v>2.45715752779348</v>
      </c>
      <c r="AE40" s="15">
        <v>2.40329413981534</v>
      </c>
      <c r="AF40" s="15">
        <v>2.40629413981534</v>
      </c>
      <c r="AG40" s="15">
        <v>2.32831034482759</v>
      </c>
      <c r="AH40" s="15">
        <v>2.32296523459582</v>
      </c>
      <c r="AI40" s="15">
        <v>2.27310184661768</v>
      </c>
      <c r="AJ40" s="15">
        <v>2.22223845863953</v>
      </c>
      <c r="AK40" s="15">
        <v>2.27894846958543</v>
      </c>
      <c r="AL40" s="15">
        <v>2.22287483988711</v>
      </c>
      <c r="AM40" s="15">
        <v>2.27273822786525</v>
      </c>
      <c r="AN40" s="15">
        <v>2.26219250915158</v>
      </c>
      <c r="AO40" s="15">
        <v>2.2781448905463</v>
      </c>
      <c r="AP40" s="15">
        <v>9.0794104348719</v>
      </c>
      <c r="AQ40" s="15">
        <v>8.94441303154303</v>
      </c>
      <c r="AR40" s="15">
        <v>9.32057559688497</v>
      </c>
      <c r="AS40" s="15">
        <v>9.26140865586685</v>
      </c>
      <c r="AT40" s="15">
        <v>9.4420878572714</v>
      </c>
      <c r="AU40" s="15">
        <v>9.44464573972155</v>
      </c>
      <c r="AV40" s="15">
        <v>9.99024372771387</v>
      </c>
      <c r="AW40" s="58">
        <v>10.1446769998496</v>
      </c>
      <c r="AX40" s="16">
        <v>0.01268393266946</v>
      </c>
      <c r="AY40" s="16">
        <v>0.00246296497062</v>
      </c>
    </row>
    <row r="41" ht="9.75" customHeight="1">
      <c r="A41" s="19" t="s">
        <v>105</v>
      </c>
      <c r="B41" s="20">
        <v>418.666190861206</v>
      </c>
      <c r="C41" s="20">
        <v>467.056292731634</v>
      </c>
      <c r="D41" s="20">
        <v>499.778166536155</v>
      </c>
      <c r="E41" s="20">
        <v>562.456558716321</v>
      </c>
      <c r="F41" s="20">
        <v>617.297069165603</v>
      </c>
      <c r="G41" s="20">
        <v>692.428422160671</v>
      </c>
      <c r="H41" s="20">
        <v>814.095587212136</v>
      </c>
      <c r="I41" s="20">
        <v>908.28257223689</v>
      </c>
      <c r="J41" s="20">
        <v>1054.95262649312</v>
      </c>
      <c r="K41" s="20">
        <v>1088.95891193337</v>
      </c>
      <c r="L41" s="20">
        <v>980.264896092757</v>
      </c>
      <c r="M41" s="20">
        <v>1113.23774270714</v>
      </c>
      <c r="N41" s="20">
        <v>1118.09604737972</v>
      </c>
      <c r="O41" s="20">
        <v>1064.52577132511</v>
      </c>
      <c r="P41" s="20">
        <v>1089.0974515005</v>
      </c>
      <c r="Q41" s="20">
        <v>934.525323141301</v>
      </c>
      <c r="R41" s="20">
        <v>797.452790466321</v>
      </c>
      <c r="S41" s="20">
        <v>660.296321467618</v>
      </c>
      <c r="T41" s="20">
        <v>578.362779426726</v>
      </c>
      <c r="U41" s="20">
        <v>551.119583821278</v>
      </c>
      <c r="V41" s="20">
        <v>516.491878511698</v>
      </c>
      <c r="W41" s="20">
        <v>639.260690138908</v>
      </c>
      <c r="X41" s="20">
        <v>641.187465749432</v>
      </c>
      <c r="Y41" s="20">
        <v>741.952176890709</v>
      </c>
      <c r="Z41" s="20">
        <v>797.044675086371</v>
      </c>
      <c r="AA41" s="20">
        <v>851.825761830467</v>
      </c>
      <c r="AB41" s="20">
        <v>841.48541218848</v>
      </c>
      <c r="AC41" s="20">
        <v>914.097053480144</v>
      </c>
      <c r="AD41" s="20">
        <v>951.663018407004</v>
      </c>
      <c r="AE41" s="20">
        <v>975.219013193878</v>
      </c>
      <c r="AF41" s="20">
        <v>979.22501323071</v>
      </c>
      <c r="AG41" s="20">
        <v>1003.38462889543</v>
      </c>
      <c r="AH41" s="20">
        <v>1051.38235059864</v>
      </c>
      <c r="AI41" s="20">
        <v>1111.78789548808</v>
      </c>
      <c r="AJ41" s="20">
        <v>1080.97440215923</v>
      </c>
      <c r="AK41" s="20">
        <v>1151.09054541873</v>
      </c>
      <c r="AL41" s="20">
        <v>1121.76830320325</v>
      </c>
      <c r="AM41" s="20">
        <v>1057.48252196139</v>
      </c>
      <c r="AN41" s="20">
        <v>1132.96959347696</v>
      </c>
      <c r="AO41" s="20">
        <v>1199.38814794557</v>
      </c>
      <c r="AP41" s="20">
        <v>1225.9967111378</v>
      </c>
      <c r="AQ41" s="20">
        <v>1235.72083983579</v>
      </c>
      <c r="AR41" s="20">
        <v>1212.95822928065</v>
      </c>
      <c r="AS41" s="20">
        <v>1268.23521985798</v>
      </c>
      <c r="AT41" s="20">
        <v>1176.051387032</v>
      </c>
      <c r="AU41" s="20">
        <v>1217.21466015545</v>
      </c>
      <c r="AV41" s="20">
        <v>1320.97583330803</v>
      </c>
      <c r="AW41" s="20">
        <v>1336.82534636227</v>
      </c>
      <c r="AX41" s="21">
        <v>0.00923331454396</v>
      </c>
      <c r="AY41" s="21">
        <v>0.32455977797508</v>
      </c>
    </row>
    <row r="42" ht="9.75" customHeight="1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58"/>
      <c r="AX42" s="16"/>
      <c r="AY42" s="16"/>
    </row>
    <row r="43" ht="9.75" customHeight="1">
      <c r="A43" s="18" t="s">
        <v>106</v>
      </c>
      <c r="B43" s="15">
        <v>26.481</v>
      </c>
      <c r="C43" s="15">
        <v>33.872</v>
      </c>
      <c r="D43" s="15">
        <v>39.076</v>
      </c>
      <c r="E43" s="15">
        <v>42.904</v>
      </c>
      <c r="F43" s="15">
        <v>44.784</v>
      </c>
      <c r="G43" s="15">
        <v>48.208</v>
      </c>
      <c r="H43" s="15">
        <v>37.099</v>
      </c>
      <c r="I43" s="15">
        <v>50.098</v>
      </c>
      <c r="J43" s="15">
        <v>50.888</v>
      </c>
      <c r="K43" s="15">
        <v>47.355</v>
      </c>
      <c r="L43" s="15">
        <v>45.754</v>
      </c>
      <c r="M43" s="15">
        <v>50.602</v>
      </c>
      <c r="N43" s="15">
        <v>54.054</v>
      </c>
      <c r="O43" s="15">
        <v>57.737</v>
      </c>
      <c r="P43" s="15">
        <v>57.55</v>
      </c>
      <c r="Q43" s="15">
        <v>51.75</v>
      </c>
      <c r="R43" s="15">
        <v>46.83</v>
      </c>
      <c r="S43" s="15">
        <v>46.847</v>
      </c>
      <c r="T43" s="15">
        <v>45.866</v>
      </c>
      <c r="U43" s="15">
        <v>49.472</v>
      </c>
      <c r="V43" s="15">
        <v>49.997</v>
      </c>
      <c r="W43" s="15">
        <v>51.796</v>
      </c>
      <c r="X43" s="15">
        <v>52.639</v>
      </c>
      <c r="Y43" s="15">
        <v>53.569</v>
      </c>
      <c r="Z43" s="15">
        <v>54.656</v>
      </c>
      <c r="AA43" s="15">
        <v>57.477</v>
      </c>
      <c r="AB43" s="15">
        <v>57.6799999999999</v>
      </c>
      <c r="AC43" s="15">
        <v>56.63</v>
      </c>
      <c r="AD43" s="15">
        <v>56.67</v>
      </c>
      <c r="AE43" s="15">
        <v>56.378</v>
      </c>
      <c r="AF43" s="15">
        <v>56.596</v>
      </c>
      <c r="AG43" s="15">
        <v>59.342</v>
      </c>
      <c r="AH43" s="15">
        <v>60.326</v>
      </c>
      <c r="AI43" s="15">
        <v>61.779</v>
      </c>
      <c r="AJ43" s="15">
        <v>63.93</v>
      </c>
      <c r="AK43" s="15">
        <v>66.787</v>
      </c>
      <c r="AL43" s="15">
        <v>65.751</v>
      </c>
      <c r="AM43" s="15">
        <v>70.894</v>
      </c>
      <c r="AN43" s="15">
        <v>79.005</v>
      </c>
      <c r="AO43" s="15">
        <v>83.551</v>
      </c>
      <c r="AP43" s="15">
        <v>86.43767</v>
      </c>
      <c r="AQ43" s="15">
        <v>86.202</v>
      </c>
      <c r="AR43" s="15">
        <v>86.482</v>
      </c>
      <c r="AS43" s="15">
        <v>85.6201763264181</v>
      </c>
      <c r="AT43" s="15">
        <v>77.1885165487909</v>
      </c>
      <c r="AU43" s="15">
        <v>74.1222073542486</v>
      </c>
      <c r="AV43" s="15">
        <v>73.5378758186396</v>
      </c>
      <c r="AW43" s="58">
        <v>73.0459899244332</v>
      </c>
      <c r="AX43" s="16">
        <v>-0.00940284319222</v>
      </c>
      <c r="AY43" s="16">
        <v>0.01773439534009</v>
      </c>
    </row>
    <row r="44" ht="9.75" customHeight="1">
      <c r="A44" s="18" t="s">
        <v>107</v>
      </c>
      <c r="B44" s="15">
        <v>0.655</v>
      </c>
      <c r="C44" s="15">
        <v>0.631</v>
      </c>
      <c r="D44" s="15">
        <v>0.537</v>
      </c>
      <c r="E44" s="15">
        <v>0.75</v>
      </c>
      <c r="F44" s="15">
        <v>2.458</v>
      </c>
      <c r="G44" s="15">
        <v>5.065</v>
      </c>
      <c r="H44" s="15">
        <v>5.721</v>
      </c>
      <c r="I44" s="15">
        <v>7.057</v>
      </c>
      <c r="J44" s="15">
        <v>8.175</v>
      </c>
      <c r="K44" s="15">
        <v>8.541</v>
      </c>
      <c r="L44" s="15">
        <v>7.791</v>
      </c>
      <c r="M44" s="15">
        <v>7.564</v>
      </c>
      <c r="N44" s="15">
        <v>7.062</v>
      </c>
      <c r="O44" s="15">
        <v>6.469</v>
      </c>
      <c r="P44" s="15">
        <v>7.2</v>
      </c>
      <c r="Q44" s="15">
        <v>7.428</v>
      </c>
      <c r="R44" s="15">
        <v>7.158</v>
      </c>
      <c r="S44" s="15">
        <v>6.41</v>
      </c>
      <c r="T44" s="15">
        <v>8.79</v>
      </c>
      <c r="U44" s="15">
        <v>10.074</v>
      </c>
      <c r="V44" s="15">
        <v>11.452</v>
      </c>
      <c r="W44" s="15">
        <v>13.926</v>
      </c>
      <c r="X44" s="15">
        <v>17.506</v>
      </c>
      <c r="Y44" s="15">
        <v>22.32</v>
      </c>
      <c r="Z44" s="15">
        <v>22.642</v>
      </c>
      <c r="AA44" s="15">
        <v>23.38</v>
      </c>
      <c r="AB44" s="15">
        <v>24.514</v>
      </c>
      <c r="AC44" s="15">
        <v>27.153</v>
      </c>
      <c r="AD44" s="15">
        <v>24.81</v>
      </c>
      <c r="AE44" s="15">
        <v>27.424</v>
      </c>
      <c r="AF44" s="15">
        <v>31.173</v>
      </c>
      <c r="AG44" s="15">
        <v>35.364</v>
      </c>
      <c r="AH44" s="15">
        <v>36.5</v>
      </c>
      <c r="AI44" s="15">
        <v>36.0</v>
      </c>
      <c r="AJ44" s="15">
        <v>36.7</v>
      </c>
      <c r="AK44" s="15">
        <v>36.85</v>
      </c>
      <c r="AL44" s="15">
        <v>36.55</v>
      </c>
      <c r="AM44" s="15">
        <v>44.6</v>
      </c>
      <c r="AN44" s="15">
        <v>42.8327287452766</v>
      </c>
      <c r="AO44" s="15">
        <v>54.4642080971659</v>
      </c>
      <c r="AP44" s="15">
        <v>68.8620170428475</v>
      </c>
      <c r="AQ44" s="15">
        <v>69.2891628220135</v>
      </c>
      <c r="AR44" s="15">
        <v>82.0748832426357</v>
      </c>
      <c r="AS44" s="15">
        <v>93.0664714316923</v>
      </c>
      <c r="AT44" s="15">
        <v>87.6150018614174</v>
      </c>
      <c r="AU44" s="15">
        <v>90.52579808274</v>
      </c>
      <c r="AV44" s="15">
        <v>83.7950288519707</v>
      </c>
      <c r="AW44" s="58">
        <v>86.8779864116526</v>
      </c>
      <c r="AX44" s="16">
        <v>0.03395888954401</v>
      </c>
      <c r="AY44" s="16">
        <v>0.02109258435667</v>
      </c>
    </row>
    <row r="45" ht="9.75" customHeight="1">
      <c r="A45" s="18" t="s">
        <v>108</v>
      </c>
      <c r="B45" s="17" t="s">
        <v>109</v>
      </c>
      <c r="C45" s="17" t="s">
        <v>109</v>
      </c>
      <c r="D45" s="17" t="s">
        <v>109</v>
      </c>
      <c r="E45" s="17" t="s">
        <v>109</v>
      </c>
      <c r="F45" s="17" t="s">
        <v>109</v>
      </c>
      <c r="G45" s="17" t="s">
        <v>109</v>
      </c>
      <c r="H45" s="17" t="s">
        <v>109</v>
      </c>
      <c r="I45" s="17" t="s">
        <v>109</v>
      </c>
      <c r="J45" s="17" t="s">
        <v>109</v>
      </c>
      <c r="K45" s="17" t="s">
        <v>109</v>
      </c>
      <c r="L45" s="17" t="s">
        <v>109</v>
      </c>
      <c r="M45" s="17" t="s">
        <v>109</v>
      </c>
      <c r="N45" s="17" t="s">
        <v>109</v>
      </c>
      <c r="O45" s="17" t="s">
        <v>109</v>
      </c>
      <c r="P45" s="17" t="s">
        <v>109</v>
      </c>
      <c r="Q45" s="17" t="s">
        <v>109</v>
      </c>
      <c r="R45" s="17" t="s">
        <v>109</v>
      </c>
      <c r="S45" s="17" t="s">
        <v>109</v>
      </c>
      <c r="T45" s="17" t="s">
        <v>109</v>
      </c>
      <c r="U45" s="17" t="s">
        <v>109</v>
      </c>
      <c r="V45" s="17" t="s">
        <v>109</v>
      </c>
      <c r="W45" s="17" t="s">
        <v>109</v>
      </c>
      <c r="X45" s="17" t="s">
        <v>109</v>
      </c>
      <c r="Y45" s="17" t="s">
        <v>109</v>
      </c>
      <c r="Z45" s="17" t="s">
        <v>109</v>
      </c>
      <c r="AA45" s="17" t="s">
        <v>109</v>
      </c>
      <c r="AB45" s="17" t="s">
        <v>109</v>
      </c>
      <c r="AC45" s="17" t="s">
        <v>109</v>
      </c>
      <c r="AD45" s="17" t="s">
        <v>109</v>
      </c>
      <c r="AE45" s="17" t="s">
        <v>109</v>
      </c>
      <c r="AF45" s="17" t="s">
        <v>109</v>
      </c>
      <c r="AG45" s="17" t="s">
        <v>109</v>
      </c>
      <c r="AH45" s="17" t="s">
        <v>109</v>
      </c>
      <c r="AI45" s="17" t="s">
        <v>109</v>
      </c>
      <c r="AJ45" s="17" t="s">
        <v>109</v>
      </c>
      <c r="AK45" s="17" t="s">
        <v>109</v>
      </c>
      <c r="AL45" s="17" t="s">
        <v>109</v>
      </c>
      <c r="AM45" s="17" t="s">
        <v>109</v>
      </c>
      <c r="AN45" s="15">
        <v>1.23741007194245</v>
      </c>
      <c r="AO45" s="15">
        <v>8.83453237410072</v>
      </c>
      <c r="AP45" s="15">
        <v>9.10791366906475</v>
      </c>
      <c r="AQ45" s="15">
        <v>8.0431654676259</v>
      </c>
      <c r="AR45" s="15">
        <v>7.53956834532374</v>
      </c>
      <c r="AS45" s="15">
        <v>6.69064748201439</v>
      </c>
      <c r="AT45" s="15">
        <v>6.18705035971223</v>
      </c>
      <c r="AU45" s="15">
        <v>6.40287769784173</v>
      </c>
      <c r="AV45" s="15">
        <v>5.97122302158273</v>
      </c>
      <c r="AW45" s="58">
        <v>5.30935251798561</v>
      </c>
      <c r="AX45" s="16">
        <v>-0.1132727637887</v>
      </c>
      <c r="AY45" s="16">
        <v>0.00128902576398</v>
      </c>
    </row>
    <row r="46" ht="9.75" customHeight="1">
      <c r="A46" s="18" t="s">
        <v>110</v>
      </c>
      <c r="B46" s="15">
        <v>0.071</v>
      </c>
      <c r="C46" s="15">
        <v>0.062</v>
      </c>
      <c r="D46" s="17" t="s">
        <v>145</v>
      </c>
      <c r="E46" s="17" t="s">
        <v>145</v>
      </c>
      <c r="F46" s="17" t="s">
        <v>145</v>
      </c>
      <c r="G46" s="17" t="s">
        <v>145</v>
      </c>
      <c r="H46" s="17" t="s">
        <v>145</v>
      </c>
      <c r="I46" s="15">
        <v>0.336</v>
      </c>
      <c r="J46" s="15">
        <v>2.091</v>
      </c>
      <c r="K46" s="15">
        <v>2.455</v>
      </c>
      <c r="L46" s="15">
        <v>1.789</v>
      </c>
      <c r="M46" s="15">
        <v>2.1</v>
      </c>
      <c r="N46" s="15">
        <v>1.639</v>
      </c>
      <c r="O46" s="15">
        <v>2.43</v>
      </c>
      <c r="P46" s="15">
        <v>2.762</v>
      </c>
      <c r="Q46" s="15">
        <v>3.168</v>
      </c>
      <c r="R46" s="15">
        <v>4.101</v>
      </c>
      <c r="S46" s="15">
        <v>4.553</v>
      </c>
      <c r="T46" s="15">
        <v>5.365</v>
      </c>
      <c r="U46" s="15">
        <v>6.025</v>
      </c>
      <c r="V46" s="15">
        <v>5.937</v>
      </c>
      <c r="W46" s="15">
        <v>5.951</v>
      </c>
      <c r="X46" s="15">
        <v>6.317</v>
      </c>
      <c r="Y46" s="15">
        <v>7.038</v>
      </c>
      <c r="Z46" s="15">
        <v>7.962</v>
      </c>
      <c r="AA46" s="15">
        <v>8.029</v>
      </c>
      <c r="AB46" s="15">
        <v>8.054</v>
      </c>
      <c r="AC46" s="15">
        <v>8.638</v>
      </c>
      <c r="AD46" s="15">
        <v>9.538</v>
      </c>
      <c r="AE46" s="15">
        <v>9.562</v>
      </c>
      <c r="AF46" s="15">
        <v>9.267</v>
      </c>
      <c r="AG46" s="15">
        <v>10.359</v>
      </c>
      <c r="AH46" s="15">
        <v>11.586</v>
      </c>
      <c r="AI46" s="15">
        <v>13.599</v>
      </c>
      <c r="AJ46" s="15">
        <v>13.7269901129943</v>
      </c>
      <c r="AK46" s="15">
        <v>13.2432550847457</v>
      </c>
      <c r="AL46" s="15">
        <v>12.1439778954802</v>
      </c>
      <c r="AM46" s="15">
        <v>11.7253105225988</v>
      </c>
      <c r="AN46" s="15">
        <v>10.7169103813559</v>
      </c>
      <c r="AO46" s="15">
        <v>11.2345561016949</v>
      </c>
      <c r="AP46" s="15">
        <v>12.324714759887</v>
      </c>
      <c r="AQ46" s="15">
        <v>13.9567957627118</v>
      </c>
      <c r="AR46" s="15">
        <v>11.3896754943502</v>
      </c>
      <c r="AS46" s="15">
        <v>12.1346576271186</v>
      </c>
      <c r="AT46" s="15">
        <v>13.8724694209039</v>
      </c>
      <c r="AU46" s="15">
        <v>15.1363437853107</v>
      </c>
      <c r="AV46" s="15">
        <v>15.1185526129943</v>
      </c>
      <c r="AW46" s="58">
        <v>15.2866155084745</v>
      </c>
      <c r="AX46" s="16">
        <v>0.00835372228175</v>
      </c>
      <c r="AY46" s="16">
        <v>0.00371134537272</v>
      </c>
    </row>
    <row r="47" ht="9.75" customHeight="1">
      <c r="A47" s="18" t="s">
        <v>111</v>
      </c>
      <c r="B47" s="15">
        <v>6.478</v>
      </c>
      <c r="C47" s="15">
        <v>6.257</v>
      </c>
      <c r="D47" s="15">
        <v>5.581</v>
      </c>
      <c r="E47" s="15">
        <v>8.577</v>
      </c>
      <c r="F47" s="15">
        <v>12.295</v>
      </c>
      <c r="G47" s="15">
        <v>16.404</v>
      </c>
      <c r="H47" s="15">
        <v>14.952</v>
      </c>
      <c r="I47" s="15">
        <v>10.72</v>
      </c>
      <c r="J47" s="15">
        <v>8.479</v>
      </c>
      <c r="K47" s="15">
        <v>7.453</v>
      </c>
      <c r="L47" s="15">
        <v>11.734</v>
      </c>
      <c r="M47" s="15">
        <v>16.61</v>
      </c>
      <c r="N47" s="15">
        <v>20.9</v>
      </c>
      <c r="O47" s="15">
        <v>25.19</v>
      </c>
      <c r="P47" s="15">
        <v>26.14</v>
      </c>
      <c r="Q47" s="15">
        <v>29.78</v>
      </c>
      <c r="R47" s="15">
        <v>32.152</v>
      </c>
      <c r="S47" s="15">
        <v>33.314</v>
      </c>
      <c r="T47" s="15">
        <v>36.43</v>
      </c>
      <c r="U47" s="15">
        <v>41.836</v>
      </c>
      <c r="V47" s="15">
        <v>45.067</v>
      </c>
      <c r="W47" s="15">
        <v>41.135</v>
      </c>
      <c r="X47" s="15">
        <v>46.249</v>
      </c>
      <c r="Y47" s="15">
        <v>44.234</v>
      </c>
      <c r="Z47" s="15">
        <v>44.521</v>
      </c>
      <c r="AA47" s="15">
        <v>45.499</v>
      </c>
      <c r="AB47" s="15">
        <v>45.418</v>
      </c>
      <c r="AC47" s="15">
        <v>45.985</v>
      </c>
      <c r="AD47" s="15">
        <v>47.527</v>
      </c>
      <c r="AE47" s="15">
        <v>46.497</v>
      </c>
      <c r="AF47" s="15">
        <v>46.588</v>
      </c>
      <c r="AG47" s="15">
        <v>45.08</v>
      </c>
      <c r="AH47" s="15">
        <v>43.792</v>
      </c>
      <c r="AI47" s="15">
        <v>42.962</v>
      </c>
      <c r="AJ47" s="15">
        <v>41.361</v>
      </c>
      <c r="AK47" s="15">
        <v>38.9170634730538</v>
      </c>
      <c r="AL47" s="15">
        <v>37.6000928143712</v>
      </c>
      <c r="AM47" s="15">
        <v>37.2405664670658</v>
      </c>
      <c r="AN47" s="15">
        <v>37.0724790419161</v>
      </c>
      <c r="AO47" s="15">
        <v>34.840656766467</v>
      </c>
      <c r="AP47" s="15">
        <v>33.1672814371257</v>
      </c>
      <c r="AQ47" s="15">
        <v>34.45</v>
      </c>
      <c r="AR47" s="15">
        <v>33.81</v>
      </c>
      <c r="AS47" s="15">
        <v>34.654371257485</v>
      </c>
      <c r="AT47" s="15">
        <v>35.26</v>
      </c>
      <c r="AU47" s="15">
        <v>35.03</v>
      </c>
      <c r="AV47" s="15">
        <v>35.25</v>
      </c>
      <c r="AW47" s="58">
        <v>35.3928591269116</v>
      </c>
      <c r="AX47" s="16">
        <v>0.00130942766555</v>
      </c>
      <c r="AY47" s="16">
        <v>0.00859281886369</v>
      </c>
    </row>
    <row r="48" ht="9.75" customHeight="1">
      <c r="A48" s="18" t="s">
        <v>112</v>
      </c>
      <c r="B48" s="17" t="s">
        <v>109</v>
      </c>
      <c r="C48" s="17" t="s">
        <v>109</v>
      </c>
      <c r="D48" s="17" t="s">
        <v>109</v>
      </c>
      <c r="E48" s="17" t="s">
        <v>109</v>
      </c>
      <c r="F48" s="17" t="s">
        <v>109</v>
      </c>
      <c r="G48" s="17" t="s">
        <v>109</v>
      </c>
      <c r="H48" s="17" t="s">
        <v>109</v>
      </c>
      <c r="I48" s="17" t="s">
        <v>109</v>
      </c>
      <c r="J48" s="17" t="s">
        <v>109</v>
      </c>
      <c r="K48" s="17" t="s">
        <v>109</v>
      </c>
      <c r="L48" s="17" t="s">
        <v>109</v>
      </c>
      <c r="M48" s="17" t="s">
        <v>109</v>
      </c>
      <c r="N48" s="17" t="s">
        <v>109</v>
      </c>
      <c r="O48" s="17" t="s">
        <v>109</v>
      </c>
      <c r="P48" s="17" t="s">
        <v>109</v>
      </c>
      <c r="Q48" s="17" t="s">
        <v>109</v>
      </c>
      <c r="R48" s="17" t="s">
        <v>109</v>
      </c>
      <c r="S48" s="17" t="s">
        <v>109</v>
      </c>
      <c r="T48" s="17" t="s">
        <v>109</v>
      </c>
      <c r="U48" s="17" t="s">
        <v>109</v>
      </c>
      <c r="V48" s="17" t="s">
        <v>109</v>
      </c>
      <c r="W48" s="17" t="s">
        <v>109</v>
      </c>
      <c r="X48" s="17" t="s">
        <v>109</v>
      </c>
      <c r="Y48" s="17" t="s">
        <v>109</v>
      </c>
      <c r="Z48" s="17" t="s">
        <v>109</v>
      </c>
      <c r="AA48" s="17" t="s">
        <v>109</v>
      </c>
      <c r="AB48" s="17" t="s">
        <v>109</v>
      </c>
      <c r="AC48" s="15">
        <v>0.09932157394844</v>
      </c>
      <c r="AD48" s="15">
        <v>0.24762550881954</v>
      </c>
      <c r="AE48" s="15">
        <v>0.24762550881954</v>
      </c>
      <c r="AF48" s="15">
        <v>0.34667571234735</v>
      </c>
      <c r="AG48" s="15">
        <v>0.84423337856174</v>
      </c>
      <c r="AH48" s="15">
        <v>2.97150610583446</v>
      </c>
      <c r="AI48" s="15">
        <v>4.11058344640434</v>
      </c>
      <c r="AJ48" s="15">
        <v>4.95251017639077</v>
      </c>
      <c r="AK48" s="15">
        <v>5.67731569363215</v>
      </c>
      <c r="AL48" s="15">
        <v>9.3373947176344</v>
      </c>
      <c r="AM48" s="15">
        <v>11.1140329434333</v>
      </c>
      <c r="AN48" s="15">
        <v>12.6997971576287</v>
      </c>
      <c r="AO48" s="15">
        <v>16.5382265578065</v>
      </c>
      <c r="AP48" s="15">
        <v>16.4477559303794</v>
      </c>
      <c r="AQ48" s="15">
        <v>15.5684119613531</v>
      </c>
      <c r="AR48" s="15">
        <v>15.908353455294</v>
      </c>
      <c r="AS48" s="15">
        <v>16.0515787582463</v>
      </c>
      <c r="AT48" s="15">
        <v>14.1561334955317</v>
      </c>
      <c r="AU48" s="15">
        <v>12.6289520118841</v>
      </c>
      <c r="AV48" s="15">
        <v>11.6431118256679</v>
      </c>
      <c r="AW48" s="58">
        <v>13.2410790913769</v>
      </c>
      <c r="AX48" s="16">
        <v>0.13413849473</v>
      </c>
      <c r="AY48" s="16">
        <v>0.00321472180076</v>
      </c>
    </row>
    <row r="49" ht="9.75" customHeight="1">
      <c r="A49" s="18" t="s">
        <v>113</v>
      </c>
      <c r="B49" s="15">
        <v>1.265</v>
      </c>
      <c r="C49" s="15">
        <v>1.447</v>
      </c>
      <c r="D49" s="15">
        <v>3.445</v>
      </c>
      <c r="E49" s="15">
        <v>4.641</v>
      </c>
      <c r="F49" s="15">
        <v>5.027</v>
      </c>
      <c r="G49" s="15">
        <v>5.423</v>
      </c>
      <c r="H49" s="15">
        <v>5.795</v>
      </c>
      <c r="I49" s="15">
        <v>6.303</v>
      </c>
      <c r="J49" s="15">
        <v>7.597</v>
      </c>
      <c r="K49" s="15">
        <v>10.202</v>
      </c>
      <c r="L49" s="15">
        <v>11.315</v>
      </c>
      <c r="M49" s="15">
        <v>11.324</v>
      </c>
      <c r="N49" s="15">
        <v>11.267</v>
      </c>
      <c r="O49" s="15">
        <v>10.6</v>
      </c>
      <c r="P49" s="15">
        <v>9.798</v>
      </c>
      <c r="Q49" s="15">
        <v>8.895</v>
      </c>
      <c r="R49" s="15">
        <v>7.652</v>
      </c>
      <c r="S49" s="15">
        <v>7.792</v>
      </c>
      <c r="T49" s="15">
        <v>7.869</v>
      </c>
      <c r="U49" s="15">
        <v>8.73</v>
      </c>
      <c r="V49" s="15">
        <v>8.626</v>
      </c>
      <c r="W49" s="15">
        <v>8.295</v>
      </c>
      <c r="X49" s="15">
        <v>7.729</v>
      </c>
      <c r="Y49" s="15">
        <v>8.892</v>
      </c>
      <c r="Z49" s="15">
        <v>10.227</v>
      </c>
      <c r="AA49" s="15">
        <v>13.493</v>
      </c>
      <c r="AB49" s="15">
        <v>14.708</v>
      </c>
      <c r="AC49" s="15">
        <v>14.452</v>
      </c>
      <c r="AD49" s="15">
        <v>15.223</v>
      </c>
      <c r="AE49" s="15">
        <v>16.837</v>
      </c>
      <c r="AF49" s="15">
        <v>17.756</v>
      </c>
      <c r="AG49" s="15">
        <v>18.25</v>
      </c>
      <c r="AH49" s="15">
        <v>18.194</v>
      </c>
      <c r="AI49" s="15">
        <v>16.848</v>
      </c>
      <c r="AJ49" s="15">
        <v>16.975</v>
      </c>
      <c r="AK49" s="15">
        <v>13.818878248974</v>
      </c>
      <c r="AL49" s="15">
        <v>13.0820793433652</v>
      </c>
      <c r="AM49" s="15">
        <v>12.782489740082</v>
      </c>
      <c r="AN49" s="15">
        <v>13.6812585499316</v>
      </c>
      <c r="AO49" s="15">
        <v>13.6686730506156</v>
      </c>
      <c r="AP49" s="15">
        <v>13.4815321477428</v>
      </c>
      <c r="AQ49" s="15">
        <v>12.0834473324213</v>
      </c>
      <c r="AR49" s="15">
        <v>12.2831737346101</v>
      </c>
      <c r="AS49" s="15">
        <v>12.016415868673</v>
      </c>
      <c r="AT49" s="15">
        <v>12.0335157318741</v>
      </c>
      <c r="AU49" s="15">
        <v>12.7325581395348</v>
      </c>
      <c r="AV49" s="15">
        <v>12.6826265389876</v>
      </c>
      <c r="AW49" s="58">
        <v>12.266757865937</v>
      </c>
      <c r="AX49" s="16">
        <v>-0.03543307259679</v>
      </c>
      <c r="AY49" s="16">
        <v>0.00297817238607</v>
      </c>
    </row>
    <row r="50" ht="9.75" customHeight="1">
      <c r="A50" s="18" t="s">
        <v>114</v>
      </c>
      <c r="B50" s="15">
        <v>57.9817708333333</v>
      </c>
      <c r="C50" s="15">
        <v>71.6692708333333</v>
      </c>
      <c r="D50" s="15">
        <v>82.3626302083333</v>
      </c>
      <c r="E50" s="15">
        <v>123.85859375</v>
      </c>
      <c r="F50" s="15">
        <v>147.7109375</v>
      </c>
      <c r="G50" s="15">
        <v>159.544921875</v>
      </c>
      <c r="H50" s="15">
        <v>130.684184695512</v>
      </c>
      <c r="I50" s="15">
        <v>106.819651442307</v>
      </c>
      <c r="J50" s="15">
        <v>104.632602163461</v>
      </c>
      <c r="K50" s="15">
        <v>73.5856670673077</v>
      </c>
      <c r="L50" s="15">
        <v>71.5318108974359</v>
      </c>
      <c r="M50" s="15">
        <v>93.49203125</v>
      </c>
      <c r="N50" s="15">
        <v>99.6255508814102</v>
      </c>
      <c r="O50" s="15">
        <v>95.6479867788461</v>
      </c>
      <c r="P50" s="15">
        <v>101.073998397435</v>
      </c>
      <c r="Q50" s="15">
        <v>88.2872355769231</v>
      </c>
      <c r="R50" s="15">
        <v>59.1150841346153</v>
      </c>
      <c r="S50" s="15">
        <v>55.3934294871795</v>
      </c>
      <c r="T50" s="15">
        <v>54.3295773237179</v>
      </c>
      <c r="U50" s="15">
        <v>48.2435216346153</v>
      </c>
      <c r="V50" s="15">
        <v>48.3910156249999</v>
      </c>
      <c r="W50" s="15">
        <v>50.1948116987179</v>
      </c>
      <c r="X50" s="15">
        <v>47.2957231570512</v>
      </c>
      <c r="Y50" s="15">
        <v>49.7128004807692</v>
      </c>
      <c r="Z50" s="15">
        <v>54.885266426282</v>
      </c>
      <c r="AA50" s="15">
        <v>67.2420372596153</v>
      </c>
      <c r="AB50" s="15">
        <v>67.8927784455128</v>
      </c>
      <c r="AC50" s="15">
        <v>69.6990985576923</v>
      </c>
      <c r="AD50" s="15">
        <v>66.1218850160256</v>
      </c>
      <c r="AE50" s="15">
        <v>67.5001402243589</v>
      </c>
      <c r="AF50" s="15">
        <v>67.8927784455128</v>
      </c>
      <c r="AG50" s="15">
        <v>68.586141826923</v>
      </c>
      <c r="AH50" s="15">
        <v>70.0906750801282</v>
      </c>
      <c r="AI50" s="15">
        <v>69.5927483974359</v>
      </c>
      <c r="AJ50" s="15">
        <v>66.9788161057692</v>
      </c>
      <c r="AK50" s="15">
        <v>69.5166816259345</v>
      </c>
      <c r="AL50" s="15">
        <v>67.0209748748617</v>
      </c>
      <c r="AM50" s="15">
        <v>64.5610402952077</v>
      </c>
      <c r="AN50" s="15">
        <v>69.7841509806332</v>
      </c>
      <c r="AO50" s="15">
        <v>76.4904255401214</v>
      </c>
      <c r="AP50" s="15">
        <v>82.1601125011054</v>
      </c>
      <c r="AQ50" s="15">
        <v>85.2838252352476</v>
      </c>
      <c r="AR50" s="15">
        <v>85.276879673167</v>
      </c>
      <c r="AS50" s="15">
        <v>85.5234438346161</v>
      </c>
      <c r="AT50" s="15">
        <v>77.3713018268397</v>
      </c>
      <c r="AU50" s="15">
        <v>77.7340846510882</v>
      </c>
      <c r="AV50" s="15">
        <v>22.492341533002</v>
      </c>
      <c r="AW50" s="58">
        <v>71.0697676233122</v>
      </c>
      <c r="AX50" s="16">
        <v>2.15109872817993</v>
      </c>
      <c r="AY50" s="16">
        <v>0.01725460030138</v>
      </c>
    </row>
    <row r="51" ht="9.75" customHeight="1">
      <c r="A51" s="18" t="s">
        <v>115</v>
      </c>
      <c r="B51" s="15">
        <v>13.4966261808367</v>
      </c>
      <c r="C51" s="15">
        <v>20.5897435897435</v>
      </c>
      <c r="D51" s="15">
        <v>15.7132253711201</v>
      </c>
      <c r="E51" s="15">
        <v>6.96437246963563</v>
      </c>
      <c r="F51" s="15">
        <v>26.5991902834008</v>
      </c>
      <c r="G51" s="15">
        <v>53.3954116059379</v>
      </c>
      <c r="H51" s="15">
        <v>75.4136302294197</v>
      </c>
      <c r="I51" s="15">
        <v>89.795951417004</v>
      </c>
      <c r="J51" s="15">
        <v>101.273954116059</v>
      </c>
      <c r="K51" s="15">
        <v>111.125506072874</v>
      </c>
      <c r="L51" s="15">
        <v>87.9251012145748</v>
      </c>
      <c r="M51" s="15">
        <v>102.292307692307</v>
      </c>
      <c r="N51" s="15">
        <v>103.34278002699</v>
      </c>
      <c r="O51" s="15">
        <v>93.4419703103913</v>
      </c>
      <c r="P51" s="15">
        <v>113.588394062078</v>
      </c>
      <c r="Q51" s="15">
        <v>101.6995951417</v>
      </c>
      <c r="R51" s="15">
        <v>70.9311740890688</v>
      </c>
      <c r="S51" s="15">
        <v>63.5425101214574</v>
      </c>
      <c r="T51" s="15">
        <v>60.8825910931174</v>
      </c>
      <c r="U51" s="15">
        <v>68.5570850202429</v>
      </c>
      <c r="V51" s="15">
        <v>73.8373819163292</v>
      </c>
      <c r="W51" s="15">
        <v>72.2611336032388</v>
      </c>
      <c r="X51" s="15">
        <v>66.3846828609986</v>
      </c>
      <c r="Y51" s="15">
        <v>73.4551956815114</v>
      </c>
      <c r="Z51" s="15">
        <v>86.9103913630229</v>
      </c>
      <c r="AA51" s="15">
        <v>91.5898785425101</v>
      </c>
      <c r="AB51" s="15">
        <v>95.9360548807917</v>
      </c>
      <c r="AC51" s="15">
        <v>99.1188259109311</v>
      </c>
      <c r="AD51" s="15">
        <v>98.7143567251462</v>
      </c>
      <c r="AE51" s="15">
        <v>97.0888506522717</v>
      </c>
      <c r="AF51" s="15">
        <v>97.4945704003598</v>
      </c>
      <c r="AG51" s="15">
        <v>105.004955465587</v>
      </c>
      <c r="AH51" s="15">
        <v>113.202049032838</v>
      </c>
      <c r="AI51" s="15">
        <v>106.010580296896</v>
      </c>
      <c r="AJ51" s="15">
        <v>100.783182636077</v>
      </c>
      <c r="AK51" s="15">
        <v>105.782776498603</v>
      </c>
      <c r="AL51" s="15">
        <v>110.737329760055</v>
      </c>
      <c r="AM51" s="15">
        <v>101.726191099024</v>
      </c>
      <c r="AN51" s="15">
        <v>109.024428657627</v>
      </c>
      <c r="AO51" s="15">
        <v>118.964189753974</v>
      </c>
      <c r="AP51" s="15">
        <v>122.098823442578</v>
      </c>
      <c r="AQ51" s="15">
        <v>116.574515978167</v>
      </c>
      <c r="AR51" s="15">
        <v>110.160939680055</v>
      </c>
      <c r="AS51" s="15">
        <v>102.785328437284</v>
      </c>
      <c r="AT51" s="15">
        <v>106.567293446162</v>
      </c>
      <c r="AU51" s="15">
        <v>121.311956813642</v>
      </c>
      <c r="AV51" s="15">
        <v>118.150156912044</v>
      </c>
      <c r="AW51" s="58">
        <v>116.243117118796</v>
      </c>
      <c r="AX51" s="16">
        <v>-0.01882895454764</v>
      </c>
      <c r="AY51" s="16">
        <v>0.02822196669877</v>
      </c>
    </row>
    <row r="52" ht="9.75" customHeight="1">
      <c r="A52" s="18" t="s">
        <v>116</v>
      </c>
      <c r="B52" s="17" t="s">
        <v>109</v>
      </c>
      <c r="C52" s="17" t="s">
        <v>109</v>
      </c>
      <c r="D52" s="17" t="s">
        <v>109</v>
      </c>
      <c r="E52" s="17" t="s">
        <v>109</v>
      </c>
      <c r="F52" s="17" t="s">
        <v>109</v>
      </c>
      <c r="G52" s="17" t="s">
        <v>109</v>
      </c>
      <c r="H52" s="17" t="s">
        <v>109</v>
      </c>
      <c r="I52" s="17" t="s">
        <v>109</v>
      </c>
      <c r="J52" s="17" t="s">
        <v>109</v>
      </c>
      <c r="K52" s="17" t="s">
        <v>109</v>
      </c>
      <c r="L52" s="17" t="s">
        <v>109</v>
      </c>
      <c r="M52" s="17" t="s">
        <v>109</v>
      </c>
      <c r="N52" s="17" t="s">
        <v>109</v>
      </c>
      <c r="O52" s="17" t="s">
        <v>109</v>
      </c>
      <c r="P52" s="17" t="s">
        <v>109</v>
      </c>
      <c r="Q52" s="17" t="s">
        <v>109</v>
      </c>
      <c r="R52" s="17" t="s">
        <v>109</v>
      </c>
      <c r="S52" s="17" t="s">
        <v>109</v>
      </c>
      <c r="T52" s="17" t="s">
        <v>109</v>
      </c>
      <c r="U52" s="17" t="s">
        <v>109</v>
      </c>
      <c r="V52" s="17" t="s">
        <v>109</v>
      </c>
      <c r="W52" s="17" t="s">
        <v>109</v>
      </c>
      <c r="X52" s="17" t="s">
        <v>109</v>
      </c>
      <c r="Y52" s="17" t="s">
        <v>109</v>
      </c>
      <c r="Z52" s="17" t="s">
        <v>109</v>
      </c>
      <c r="AA52" s="17" t="s">
        <v>109</v>
      </c>
      <c r="AB52" s="17" t="s">
        <v>109</v>
      </c>
      <c r="AC52" s="17" t="s">
        <v>109</v>
      </c>
      <c r="AD52" s="17" t="s">
        <v>109</v>
      </c>
      <c r="AE52" s="17" t="s">
        <v>109</v>
      </c>
      <c r="AF52" s="17" t="s">
        <v>109</v>
      </c>
      <c r="AG52" s="17" t="s">
        <v>109</v>
      </c>
      <c r="AH52" s="17" t="s">
        <v>109</v>
      </c>
      <c r="AI52" s="17" t="s">
        <v>109</v>
      </c>
      <c r="AJ52" s="17" t="s">
        <v>109</v>
      </c>
      <c r="AK52" s="17" t="s">
        <v>109</v>
      </c>
      <c r="AL52" s="17" t="s">
        <v>109</v>
      </c>
      <c r="AM52" s="17" t="s">
        <v>109</v>
      </c>
      <c r="AN52" s="17" t="s">
        <v>109</v>
      </c>
      <c r="AO52" s="17" t="s">
        <v>109</v>
      </c>
      <c r="AP52" s="17" t="s">
        <v>109</v>
      </c>
      <c r="AQ52" s="17" t="s">
        <v>109</v>
      </c>
      <c r="AR52" s="17" t="s">
        <v>109</v>
      </c>
      <c r="AS52" s="17" t="s">
        <v>109</v>
      </c>
      <c r="AT52" s="17" t="s">
        <v>109</v>
      </c>
      <c r="AU52" s="17" t="s">
        <v>109</v>
      </c>
      <c r="AV52" s="17" t="s">
        <v>109</v>
      </c>
      <c r="AW52" s="58">
        <v>1.53117408906883</v>
      </c>
      <c r="AX52" s="63" t="s">
        <v>109</v>
      </c>
      <c r="AY52" s="22" t="s">
        <v>78</v>
      </c>
    </row>
    <row r="53" ht="9.75" customHeight="1">
      <c r="A53" s="18" t="s">
        <v>117</v>
      </c>
      <c r="B53" s="17" t="s">
        <v>109</v>
      </c>
      <c r="C53" s="17" t="s">
        <v>109</v>
      </c>
      <c r="D53" s="17" t="s">
        <v>109</v>
      </c>
      <c r="E53" s="17" t="s">
        <v>109</v>
      </c>
      <c r="F53" s="17" t="s">
        <v>109</v>
      </c>
      <c r="G53" s="17" t="s">
        <v>109</v>
      </c>
      <c r="H53" s="17" t="s">
        <v>109</v>
      </c>
      <c r="I53" s="17" t="s">
        <v>109</v>
      </c>
      <c r="J53" s="17" t="s">
        <v>109</v>
      </c>
      <c r="K53" s="17" t="s">
        <v>109</v>
      </c>
      <c r="L53" s="17" t="s">
        <v>109</v>
      </c>
      <c r="M53" s="17" t="s">
        <v>109</v>
      </c>
      <c r="N53" s="17" t="s">
        <v>109</v>
      </c>
      <c r="O53" s="17" t="s">
        <v>109</v>
      </c>
      <c r="P53" s="17" t="s">
        <v>109</v>
      </c>
      <c r="Q53" s="17" t="s">
        <v>109</v>
      </c>
      <c r="R53" s="17" t="s">
        <v>109</v>
      </c>
      <c r="S53" s="17" t="s">
        <v>109</v>
      </c>
      <c r="T53" s="17" t="s">
        <v>109</v>
      </c>
      <c r="U53" s="17" t="s">
        <v>109</v>
      </c>
      <c r="V53" s="17" t="s">
        <v>109</v>
      </c>
      <c r="W53" s="17" t="s">
        <v>109</v>
      </c>
      <c r="X53" s="17" t="s">
        <v>109</v>
      </c>
      <c r="Y53" s="17" t="s">
        <v>109</v>
      </c>
      <c r="Z53" s="17" t="s">
        <v>109</v>
      </c>
      <c r="AA53" s="17" t="s">
        <v>109</v>
      </c>
      <c r="AB53" s="17" t="s">
        <v>109</v>
      </c>
      <c r="AC53" s="17" t="s">
        <v>109</v>
      </c>
      <c r="AD53" s="15">
        <v>0.09851551956815</v>
      </c>
      <c r="AE53" s="15">
        <v>0.09851551956815</v>
      </c>
      <c r="AF53" s="15">
        <v>0.09851551956815</v>
      </c>
      <c r="AG53" s="15">
        <v>0.24696356275304</v>
      </c>
      <c r="AH53" s="15">
        <v>0.44331983805668</v>
      </c>
      <c r="AI53" s="15">
        <v>0.59109311740891</v>
      </c>
      <c r="AJ53" s="15">
        <v>3.10323886639676</v>
      </c>
      <c r="AK53" s="15">
        <v>8.59433198380567</v>
      </c>
      <c r="AL53" s="15">
        <v>10.6889338731444</v>
      </c>
      <c r="AM53" s="15">
        <v>11.8711201079622</v>
      </c>
      <c r="AN53" s="15">
        <v>13.05330634278</v>
      </c>
      <c r="AO53" s="15">
        <v>14.8672064777327</v>
      </c>
      <c r="AP53" s="15">
        <v>15.023616734143</v>
      </c>
      <c r="AQ53" s="15">
        <v>16.304318488529</v>
      </c>
      <c r="AR53" s="15">
        <v>23.0526315789473</v>
      </c>
      <c r="AS53" s="15">
        <v>23.7085020242915</v>
      </c>
      <c r="AT53" s="15">
        <v>23.3974358974358</v>
      </c>
      <c r="AU53" s="15">
        <v>22.9048582995951</v>
      </c>
      <c r="AV53" s="15">
        <v>22.3137651821862</v>
      </c>
      <c r="AW53" s="58">
        <v>4.0502024291498</v>
      </c>
      <c r="AX53" s="16">
        <v>-0.81898456811905</v>
      </c>
      <c r="AY53" s="16">
        <v>9.8332425114E-4</v>
      </c>
    </row>
    <row r="54" ht="9.75" customHeight="1">
      <c r="A54" s="18" t="s">
        <v>118</v>
      </c>
      <c r="B54" s="17" t="s">
        <v>109</v>
      </c>
      <c r="C54" s="15">
        <v>0.771</v>
      </c>
      <c r="D54" s="15">
        <v>2.241</v>
      </c>
      <c r="E54" s="15">
        <v>3.191</v>
      </c>
      <c r="F54" s="15">
        <v>3.707</v>
      </c>
      <c r="G54" s="15">
        <v>4.151</v>
      </c>
      <c r="H54" s="15">
        <v>4.109</v>
      </c>
      <c r="I54" s="15">
        <v>3.977</v>
      </c>
      <c r="J54" s="15">
        <v>3.878</v>
      </c>
      <c r="K54" s="15">
        <v>4.139</v>
      </c>
      <c r="L54" s="15">
        <v>4.609</v>
      </c>
      <c r="M54" s="15">
        <v>3.71</v>
      </c>
      <c r="N54" s="15">
        <v>4.304</v>
      </c>
      <c r="O54" s="15">
        <v>4.944</v>
      </c>
      <c r="P54" s="15">
        <v>5.536</v>
      </c>
      <c r="Q54" s="15">
        <v>5.627</v>
      </c>
      <c r="R54" s="15">
        <v>5.407</v>
      </c>
      <c r="S54" s="15">
        <v>5.146</v>
      </c>
      <c r="T54" s="15">
        <v>5.532</v>
      </c>
      <c r="U54" s="15">
        <v>5.48</v>
      </c>
      <c r="V54" s="15">
        <v>5.408</v>
      </c>
      <c r="W54" s="15">
        <v>5.25</v>
      </c>
      <c r="X54" s="15">
        <v>5.007</v>
      </c>
      <c r="Y54" s="15">
        <v>4.936</v>
      </c>
      <c r="Z54" s="15">
        <v>4.96</v>
      </c>
      <c r="AA54" s="15">
        <v>4.537</v>
      </c>
      <c r="AB54" s="15">
        <v>5.226</v>
      </c>
      <c r="AC54" s="15">
        <v>5.221</v>
      </c>
      <c r="AD54" s="15">
        <v>4.674</v>
      </c>
      <c r="AE54" s="15">
        <v>4.396</v>
      </c>
      <c r="AF54" s="15">
        <v>4.246</v>
      </c>
      <c r="AG54" s="15">
        <v>4.214</v>
      </c>
      <c r="AH54" s="15">
        <v>3.822</v>
      </c>
      <c r="AI54" s="15">
        <v>4.011</v>
      </c>
      <c r="AJ54" s="15">
        <v>3.972</v>
      </c>
      <c r="AK54" s="15">
        <v>3.69</v>
      </c>
      <c r="AL54" s="15">
        <v>3.359</v>
      </c>
      <c r="AM54" s="15">
        <v>3.518</v>
      </c>
      <c r="AN54" s="15">
        <v>3.199</v>
      </c>
      <c r="AO54" s="15">
        <v>3.376</v>
      </c>
      <c r="AP54" s="15">
        <v>3.439</v>
      </c>
      <c r="AQ54" s="15">
        <v>3.306</v>
      </c>
      <c r="AR54" s="15">
        <v>4.608</v>
      </c>
      <c r="AS54" s="15">
        <v>4.209775546</v>
      </c>
      <c r="AT54" s="15">
        <v>3.950356</v>
      </c>
      <c r="AU54" s="15">
        <v>3.769555116</v>
      </c>
      <c r="AV54" s="15">
        <v>3.23480529824</v>
      </c>
      <c r="AW54" s="58">
        <v>3.09023894589</v>
      </c>
      <c r="AX54" s="16">
        <v>-0.04730103164911</v>
      </c>
      <c r="AY54" s="16">
        <v>7.502604858E-4</v>
      </c>
    </row>
    <row r="55" ht="9.75" customHeight="1">
      <c r="A55" s="18" t="s">
        <v>119</v>
      </c>
      <c r="B55" s="15">
        <v>0.103</v>
      </c>
      <c r="C55" s="15">
        <v>0.103</v>
      </c>
      <c r="D55" s="15">
        <v>0.099</v>
      </c>
      <c r="E55" s="15">
        <v>0.089</v>
      </c>
      <c r="F55" s="15">
        <v>0.058</v>
      </c>
      <c r="G55" s="17" t="s">
        <v>145</v>
      </c>
      <c r="H55" s="17" t="s">
        <v>145</v>
      </c>
      <c r="I55" s="17" t="s">
        <v>145</v>
      </c>
      <c r="J55" s="17" t="s">
        <v>145</v>
      </c>
      <c r="K55" s="17" t="s">
        <v>145</v>
      </c>
      <c r="L55" s="17" t="s">
        <v>145</v>
      </c>
      <c r="M55" s="15">
        <v>1.26586813186813</v>
      </c>
      <c r="N55" s="15">
        <v>1.21315934065934</v>
      </c>
      <c r="O55" s="15">
        <v>1.55147252747253</v>
      </c>
      <c r="P55" s="15">
        <v>2.77288461538462</v>
      </c>
      <c r="Q55" s="15">
        <v>3.92194505494505</v>
      </c>
      <c r="R55" s="15">
        <v>6.02388461538461</v>
      </c>
      <c r="S55" s="15">
        <v>7.54615934065934</v>
      </c>
      <c r="T55" s="15">
        <v>8.23343406593407</v>
      </c>
      <c r="U55" s="15">
        <v>10.4007912087912</v>
      </c>
      <c r="V55" s="15">
        <v>12.2075329670329</v>
      </c>
      <c r="W55" s="15">
        <v>11.7683956043956</v>
      </c>
      <c r="X55" s="15">
        <v>11.0642582417582</v>
      </c>
      <c r="Y55" s="15">
        <v>10.7042417582417</v>
      </c>
      <c r="Z55" s="15">
        <v>9.90684615384615</v>
      </c>
      <c r="AA55" s="15">
        <v>9.60508351648351</v>
      </c>
      <c r="AB55" s="15">
        <v>8.90244615384616</v>
      </c>
      <c r="AC55" s="15">
        <v>8.27364285714286</v>
      </c>
      <c r="AD55" s="15">
        <v>8.33313406593407</v>
      </c>
      <c r="AE55" s="15">
        <v>7.84764525102062</v>
      </c>
      <c r="AF55" s="15">
        <v>7.84355733893271</v>
      </c>
      <c r="AG55" s="15">
        <v>8.60521217278061</v>
      </c>
      <c r="AH55" s="15">
        <v>9.39938906748832</v>
      </c>
      <c r="AI55" s="15">
        <v>8.352588142473</v>
      </c>
      <c r="AJ55" s="15">
        <v>7.51348960044551</v>
      </c>
      <c r="AK55" s="15">
        <v>7.24476362897505</v>
      </c>
      <c r="AL55" s="15">
        <v>6.70831984871393</v>
      </c>
      <c r="AM55" s="15">
        <v>6.78418186292888</v>
      </c>
      <c r="AN55" s="15">
        <v>7.01426037738586</v>
      </c>
      <c r="AO55" s="15">
        <v>8.23176223719217</v>
      </c>
      <c r="AP55" s="15">
        <v>8.55521810437318</v>
      </c>
      <c r="AQ55" s="15">
        <v>11.2076008487783</v>
      </c>
      <c r="AR55" s="15">
        <v>9.66066994756531</v>
      </c>
      <c r="AS55" s="15">
        <v>9.52552045463132</v>
      </c>
      <c r="AT55" s="15">
        <v>9.15281036523059</v>
      </c>
      <c r="AU55" s="15">
        <v>8.33395102047704</v>
      </c>
      <c r="AV55" s="15">
        <v>11.4710844922748</v>
      </c>
      <c r="AW55" s="58">
        <v>11.6159441412175</v>
      </c>
      <c r="AX55" s="16">
        <v>0.00986150000244</v>
      </c>
      <c r="AY55" s="16">
        <v>0.00282016512938</v>
      </c>
    </row>
    <row r="56" ht="9.75" customHeight="1">
      <c r="A56" s="19" t="s">
        <v>120</v>
      </c>
      <c r="B56" s="20">
        <v>106.53139701417</v>
      </c>
      <c r="C56" s="20">
        <v>135.402014423076</v>
      </c>
      <c r="D56" s="20">
        <v>149.104855579453</v>
      </c>
      <c r="E56" s="20">
        <v>191.017966219635</v>
      </c>
      <c r="F56" s="20">
        <v>242.6631277834</v>
      </c>
      <c r="G56" s="20">
        <v>292.254333480937</v>
      </c>
      <c r="H56" s="20">
        <v>273.810814924932</v>
      </c>
      <c r="I56" s="20">
        <v>275.134602859311</v>
      </c>
      <c r="J56" s="20">
        <v>287.05655627952</v>
      </c>
      <c r="K56" s="20">
        <v>264.881173140182</v>
      </c>
      <c r="L56" s="20">
        <v>242.46891211201</v>
      </c>
      <c r="M56" s="20">
        <v>288.960207074175</v>
      </c>
      <c r="N56" s="20">
        <v>303.40749024906</v>
      </c>
      <c r="O56" s="20">
        <v>298.01142961671</v>
      </c>
      <c r="P56" s="20">
        <v>326.421277074898</v>
      </c>
      <c r="Q56" s="20">
        <v>300.556775773568</v>
      </c>
      <c r="R56" s="20">
        <v>239.370142839068</v>
      </c>
      <c r="S56" s="20">
        <v>230.544098949296</v>
      </c>
      <c r="T56" s="20">
        <v>233.297602482769</v>
      </c>
      <c r="U56" s="20">
        <v>248.818397863649</v>
      </c>
      <c r="V56" s="20">
        <v>260.922930508362</v>
      </c>
      <c r="W56" s="20">
        <v>260.577340906352</v>
      </c>
      <c r="X56" s="20">
        <v>260.191664259808</v>
      </c>
      <c r="Y56" s="20">
        <v>274.861237920522</v>
      </c>
      <c r="Z56" s="20">
        <v>296.670503943151</v>
      </c>
      <c r="AA56" s="20">
        <v>320.851999318608</v>
      </c>
      <c r="AB56" s="20">
        <v>328.33127948015</v>
      </c>
      <c r="AC56" s="20">
        <v>335.269888899714</v>
      </c>
      <c r="AD56" s="20">
        <v>331.957516835493</v>
      </c>
      <c r="AE56" s="20">
        <v>333.876777156038</v>
      </c>
      <c r="AF56" s="20">
        <v>339.30209741672</v>
      </c>
      <c r="AG56" s="20">
        <v>355.896506406605</v>
      </c>
      <c r="AH56" s="20">
        <v>370.326939124346</v>
      </c>
      <c r="AI56" s="20">
        <v>363.856593400618</v>
      </c>
      <c r="AJ56" s="20">
        <v>359.996227498073</v>
      </c>
      <c r="AK56" s="20">
        <v>370.122066237724</v>
      </c>
      <c r="AL56" s="20">
        <v>372.979103127626</v>
      </c>
      <c r="AM56" s="20">
        <v>376.816933038303</v>
      </c>
      <c r="AN56" s="20">
        <v>399.320730306478</v>
      </c>
      <c r="AO56" s="20">
        <v>445.061436956872</v>
      </c>
      <c r="AP56" s="20">
        <v>471.105655769247</v>
      </c>
      <c r="AQ56" s="20">
        <v>472.269243896848</v>
      </c>
      <c r="AR56" s="20">
        <v>482.246775151949</v>
      </c>
      <c r="AS56" s="20">
        <v>485.986889048471</v>
      </c>
      <c r="AT56" s="20">
        <v>466.751884953898</v>
      </c>
      <c r="AU56" s="20">
        <v>480.633142972362</v>
      </c>
      <c r="AV56" s="20">
        <v>415.66057208759</v>
      </c>
      <c r="AW56" s="20">
        <v>449.021084794206</v>
      </c>
      <c r="AX56" s="21">
        <v>0.07730749994516</v>
      </c>
      <c r="AY56" s="21">
        <v>0.10901512950659</v>
      </c>
    </row>
    <row r="57" ht="9.75" customHeight="1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58"/>
      <c r="AX57" s="16"/>
      <c r="AY57" s="16"/>
    </row>
    <row r="58" ht="9.75" customHeight="1">
      <c r="A58" s="18" t="s">
        <v>121</v>
      </c>
      <c r="B58" s="15">
        <v>0.34620596205962</v>
      </c>
      <c r="C58" s="15">
        <v>0.44512195121951</v>
      </c>
      <c r="D58" s="15">
        <v>1.03861788617886</v>
      </c>
      <c r="E58" s="15">
        <v>1.93414634146341</v>
      </c>
      <c r="F58" s="15">
        <v>2.22560975609756</v>
      </c>
      <c r="G58" s="15">
        <v>8.70460704607046</v>
      </c>
      <c r="H58" s="15">
        <v>15.2554037005887</v>
      </c>
      <c r="I58" s="15">
        <v>16.2800056069526</v>
      </c>
      <c r="J58" s="15">
        <v>20.3944304270628</v>
      </c>
      <c r="K58" s="15">
        <v>20.1786059714045</v>
      </c>
      <c r="L58" s="15">
        <v>21.62184141669</v>
      </c>
      <c r="M58" s="15">
        <v>22.1409307541351</v>
      </c>
      <c r="N58" s="15">
        <v>23.4247558639379</v>
      </c>
      <c r="O58" s="15">
        <v>23.1908536585365</v>
      </c>
      <c r="P58" s="15">
        <v>23.2762966077936</v>
      </c>
      <c r="Q58" s="15">
        <v>21.8387524530417</v>
      </c>
      <c r="R58" s="15">
        <v>21.2710307447902</v>
      </c>
      <c r="S58" s="15">
        <v>20.9742827773105</v>
      </c>
      <c r="T58" s="15">
        <v>20.4167717970283</v>
      </c>
      <c r="U58" s="15">
        <v>26.6830109335576</v>
      </c>
      <c r="V58" s="15">
        <v>30.8460302775441</v>
      </c>
      <c r="W58" s="15">
        <v>27.5776072329688</v>
      </c>
      <c r="X58" s="15">
        <v>29.2823049247733</v>
      </c>
      <c r="Y58" s="15">
        <v>27.7803097841323</v>
      </c>
      <c r="Z58" s="15">
        <v>26.2032377815157</v>
      </c>
      <c r="AA58" s="15">
        <v>30.3582721241005</v>
      </c>
      <c r="AB58" s="15">
        <v>28.7352483412765</v>
      </c>
      <c r="AC58" s="15">
        <v>28.2688741239136</v>
      </c>
      <c r="AD58" s="15">
        <v>26.3974883188487</v>
      </c>
      <c r="AE58" s="15">
        <v>28.3855121016727</v>
      </c>
      <c r="AF58" s="15">
        <v>26.6837307261003</v>
      </c>
      <c r="AG58" s="15">
        <v>28.2187675918138</v>
      </c>
      <c r="AH58" s="15">
        <v>30.0592388561816</v>
      </c>
      <c r="AI58" s="15">
        <v>28.6078172600691</v>
      </c>
      <c r="AJ58" s="15">
        <v>27.8376369030931</v>
      </c>
      <c r="AK58" s="15">
        <v>37.967184355072</v>
      </c>
      <c r="AL58" s="15">
        <v>34.6631145029383</v>
      </c>
      <c r="AM58" s="15">
        <v>33.3711959720028</v>
      </c>
      <c r="AN58" s="15">
        <v>27.8123782223104</v>
      </c>
      <c r="AO58" s="15">
        <v>23.9855086213814</v>
      </c>
      <c r="AP58" s="15">
        <v>24.2346761101008</v>
      </c>
      <c r="AQ58" s="15">
        <v>23.3414551003906</v>
      </c>
      <c r="AR58" s="15">
        <v>24.3299309112075</v>
      </c>
      <c r="AS58" s="15">
        <v>24.8224285203698</v>
      </c>
      <c r="AT58" s="15">
        <v>24.6286014387652</v>
      </c>
      <c r="AU58" s="15">
        <v>25.445041391482</v>
      </c>
      <c r="AV58" s="15">
        <v>21.7253589734587</v>
      </c>
      <c r="AW58" s="58">
        <v>19.9136308124329</v>
      </c>
      <c r="AX58" s="16">
        <v>-0.08589671552181</v>
      </c>
      <c r="AY58" s="16">
        <v>0.00483471062034</v>
      </c>
    </row>
    <row r="59" ht="9.75" customHeight="1">
      <c r="A59" s="18" t="s">
        <v>122</v>
      </c>
      <c r="B59" s="15">
        <v>3.96497411444142</v>
      </c>
      <c r="C59" s="15">
        <v>4.76061444141689</v>
      </c>
      <c r="D59" s="15">
        <v>5.15843460490463</v>
      </c>
      <c r="E59" s="15">
        <v>6.07011498637602</v>
      </c>
      <c r="F59" s="15">
        <v>6.15298501362398</v>
      </c>
      <c r="G59" s="15">
        <v>6.74971525885559</v>
      </c>
      <c r="H59" s="15">
        <v>6.40162261580381</v>
      </c>
      <c r="I59" s="15">
        <v>9.06194059945504</v>
      </c>
      <c r="J59" s="15">
        <v>11.4341471389645</v>
      </c>
      <c r="K59" s="15">
        <v>9.74022888283379</v>
      </c>
      <c r="L59" s="15">
        <v>9.16677111716621</v>
      </c>
      <c r="M59" s="15">
        <v>10.6214795640327</v>
      </c>
      <c r="N59" s="15">
        <v>11.102961852861</v>
      </c>
      <c r="O59" s="15">
        <v>11.7361920980926</v>
      </c>
      <c r="P59" s="15">
        <v>12.74078746594</v>
      </c>
      <c r="Q59" s="15">
        <v>11.7152910081743</v>
      </c>
      <c r="R59" s="15">
        <v>8.46422070844687</v>
      </c>
      <c r="S59" s="15">
        <v>8.6763583106267</v>
      </c>
      <c r="T59" s="15">
        <v>8.6763583106267</v>
      </c>
      <c r="U59" s="15">
        <v>8.35108283378747</v>
      </c>
      <c r="V59" s="15">
        <v>8.10290054495913</v>
      </c>
      <c r="W59" s="15">
        <v>7.99340054495913</v>
      </c>
      <c r="X59" s="15">
        <v>7.49612534059946</v>
      </c>
      <c r="Y59" s="15">
        <v>7.25408010899183</v>
      </c>
      <c r="Z59" s="15">
        <v>7.22103269754768</v>
      </c>
      <c r="AA59" s="15">
        <v>7.32048773841962</v>
      </c>
      <c r="AB59" s="15">
        <v>7.93044550408719</v>
      </c>
      <c r="AC59" s="15">
        <v>8.8497204359673</v>
      </c>
      <c r="AD59" s="15">
        <v>8.46422070844687</v>
      </c>
      <c r="AE59" s="15">
        <v>8.66313079019074</v>
      </c>
      <c r="AF59" s="15">
        <v>8.46422070844687</v>
      </c>
      <c r="AG59" s="15">
        <v>8.01530027247956</v>
      </c>
      <c r="AH59" s="15">
        <v>7.89394550408719</v>
      </c>
      <c r="AI59" s="15">
        <v>7.59558038147139</v>
      </c>
      <c r="AJ59" s="15">
        <v>8.85199591280654</v>
      </c>
      <c r="AK59" s="15">
        <v>9.49260325138536</v>
      </c>
      <c r="AL59" s="15">
        <v>9.9639423812877</v>
      </c>
      <c r="AM59" s="15">
        <v>10.3120350243394</v>
      </c>
      <c r="AN59" s="15">
        <v>10.5196613905642</v>
      </c>
      <c r="AO59" s="15">
        <v>10.3492243399029</v>
      </c>
      <c r="AP59" s="15">
        <v>10.1201776005192</v>
      </c>
      <c r="AQ59" s="15">
        <v>10.840179476881</v>
      </c>
      <c r="AR59" s="15">
        <v>9.52826019483863</v>
      </c>
      <c r="AS59" s="15">
        <v>8.59136459511556</v>
      </c>
      <c r="AT59" s="15">
        <v>8.25267698723975</v>
      </c>
      <c r="AU59" s="15">
        <v>8.45168368422216</v>
      </c>
      <c r="AV59" s="15">
        <v>8.11175378538591</v>
      </c>
      <c r="AW59" s="58">
        <v>7.78585179792108</v>
      </c>
      <c r="AX59" s="16">
        <v>-0.04279898107052</v>
      </c>
      <c r="AY59" s="16">
        <v>0.00189028005116</v>
      </c>
    </row>
    <row r="60" ht="9.75" customHeight="1">
      <c r="A60" s="18" t="s">
        <v>123</v>
      </c>
      <c r="B60" s="15">
        <v>11.31</v>
      </c>
      <c r="C60" s="15">
        <v>14.55</v>
      </c>
      <c r="D60" s="15">
        <v>13.88</v>
      </c>
      <c r="E60" s="15">
        <v>15.99</v>
      </c>
      <c r="F60" s="15">
        <v>21.74</v>
      </c>
      <c r="G60" s="15">
        <v>30.65</v>
      </c>
      <c r="H60" s="15">
        <v>39.41</v>
      </c>
      <c r="I60" s="15">
        <v>45.67</v>
      </c>
      <c r="J60" s="15">
        <v>53.61</v>
      </c>
      <c r="K60" s="15">
        <v>64.8499999999999</v>
      </c>
      <c r="L60" s="15">
        <v>77.06</v>
      </c>
      <c r="M60" s="15">
        <v>87.16</v>
      </c>
      <c r="N60" s="15">
        <v>93.64</v>
      </c>
      <c r="O60" s="15">
        <v>104.05</v>
      </c>
      <c r="P60" s="15">
        <v>106.15</v>
      </c>
      <c r="Q60" s="15">
        <v>105.95</v>
      </c>
      <c r="R60" s="15">
        <v>101.22</v>
      </c>
      <c r="S60" s="15">
        <v>102.12</v>
      </c>
      <c r="T60" s="15">
        <v>106.07</v>
      </c>
      <c r="U60" s="15">
        <v>114.61</v>
      </c>
      <c r="V60" s="15">
        <v>124.9</v>
      </c>
      <c r="W60" s="15">
        <v>130.69</v>
      </c>
      <c r="X60" s="15">
        <v>134.14</v>
      </c>
      <c r="Y60" s="15">
        <v>137.05</v>
      </c>
      <c r="Z60" s="15">
        <v>137.64</v>
      </c>
      <c r="AA60" s="15">
        <v>138.31</v>
      </c>
      <c r="AB60" s="15">
        <v>140.99</v>
      </c>
      <c r="AC60" s="15">
        <v>142.039999999999</v>
      </c>
      <c r="AD60" s="15">
        <v>144.03</v>
      </c>
      <c r="AE60" s="15">
        <v>146.08</v>
      </c>
      <c r="AF60" s="15">
        <v>149.02</v>
      </c>
      <c r="AG60" s="15">
        <v>158.52</v>
      </c>
      <c r="AH60" s="15">
        <v>160.13</v>
      </c>
      <c r="AI60" s="15">
        <v>160.18</v>
      </c>
      <c r="AJ60" s="15">
        <v>160.22</v>
      </c>
      <c r="AK60" s="15">
        <v>162.62</v>
      </c>
      <c r="AL60" s="15">
        <v>164.83</v>
      </c>
      <c r="AM60" s="15">
        <v>166.866</v>
      </c>
      <c r="AN60" s="15">
        <v>169.585</v>
      </c>
      <c r="AO60" s="15">
        <v>174.051</v>
      </c>
      <c r="AP60" s="15">
        <v>181.3529</v>
      </c>
      <c r="AQ60" s="15">
        <v>184.7657</v>
      </c>
      <c r="AR60" s="15">
        <v>186.3182</v>
      </c>
      <c r="AS60" s="15">
        <v>190.4396</v>
      </c>
      <c r="AT60" s="15">
        <v>189.49</v>
      </c>
      <c r="AU60" s="15">
        <v>203.014</v>
      </c>
      <c r="AV60" s="15">
        <v>202.8755</v>
      </c>
      <c r="AW60" s="58">
        <v>207.473999999999</v>
      </c>
      <c r="AX60" s="16">
        <v>0.01987244002521</v>
      </c>
      <c r="AY60" s="16">
        <v>0.05037136375904</v>
      </c>
    </row>
    <row r="61" ht="9.75" customHeight="1">
      <c r="A61" s="18" t="s">
        <v>124</v>
      </c>
      <c r="B61" s="15">
        <v>3.022</v>
      </c>
      <c r="C61" s="15">
        <v>4.647</v>
      </c>
      <c r="D61" s="15">
        <v>5.667</v>
      </c>
      <c r="E61" s="15">
        <v>5.853</v>
      </c>
      <c r="F61" s="15">
        <v>6.723</v>
      </c>
      <c r="G61" s="15">
        <v>6.809</v>
      </c>
      <c r="H61" s="15">
        <v>7.185</v>
      </c>
      <c r="I61" s="15">
        <v>7.373</v>
      </c>
      <c r="J61" s="15">
        <v>7.198</v>
      </c>
      <c r="K61" s="15">
        <v>7.49</v>
      </c>
      <c r="L61" s="15">
        <v>8.283</v>
      </c>
      <c r="M61" s="15">
        <v>8.659</v>
      </c>
      <c r="N61" s="15">
        <v>10.185</v>
      </c>
      <c r="O61" s="15">
        <v>11.271</v>
      </c>
      <c r="P61" s="15">
        <v>12.839</v>
      </c>
      <c r="Q61" s="15">
        <v>9.399</v>
      </c>
      <c r="R61" s="15">
        <v>14.975</v>
      </c>
      <c r="S61" s="15">
        <v>19.881</v>
      </c>
      <c r="T61" s="15">
        <v>25.356</v>
      </c>
      <c r="U61" s="15">
        <v>28.194</v>
      </c>
      <c r="V61" s="15">
        <v>30.202</v>
      </c>
      <c r="W61" s="15">
        <v>31.622</v>
      </c>
      <c r="X61" s="15">
        <v>30.684</v>
      </c>
      <c r="Y61" s="15">
        <v>32.286</v>
      </c>
      <c r="Z61" s="15">
        <v>34.449</v>
      </c>
      <c r="AA61" s="15">
        <v>34.171</v>
      </c>
      <c r="AB61" s="15">
        <v>32.18</v>
      </c>
      <c r="AC61" s="15">
        <v>29.186</v>
      </c>
      <c r="AD61" s="15">
        <v>27.875</v>
      </c>
      <c r="AE61" s="15">
        <v>32.378</v>
      </c>
      <c r="AF61" s="15">
        <v>36.647</v>
      </c>
      <c r="AG61" s="15">
        <v>34.8</v>
      </c>
      <c r="AH61" s="15">
        <v>35.585</v>
      </c>
      <c r="AI61" s="15">
        <v>34.695</v>
      </c>
      <c r="AJ61" s="15">
        <v>34.614</v>
      </c>
      <c r="AK61" s="15">
        <v>36.1043563541263</v>
      </c>
      <c r="AL61" s="15">
        <v>36.0845254261914</v>
      </c>
      <c r="AM61" s="15">
        <v>37.2190919701666</v>
      </c>
      <c r="AN61" s="15">
        <v>37.3480919701666</v>
      </c>
      <c r="AO61" s="15">
        <v>38.208700789413</v>
      </c>
      <c r="AP61" s="15">
        <v>36.5705254261914</v>
      </c>
      <c r="AQ61" s="15">
        <v>37.7545254261914</v>
      </c>
      <c r="AR61" s="15">
        <v>37.8606756102286</v>
      </c>
      <c r="AS61" s="15">
        <v>37.9254972878729</v>
      </c>
      <c r="AT61" s="15">
        <v>37.1975415018888</v>
      </c>
      <c r="AU61" s="15">
        <v>40.8460887085916</v>
      </c>
      <c r="AV61" s="15">
        <v>42.3153341163551</v>
      </c>
      <c r="AW61" s="58">
        <v>42.0338523155559</v>
      </c>
      <c r="AX61" s="16">
        <v>-0.00936606992036</v>
      </c>
      <c r="AY61" s="16">
        <v>0.01020514592528</v>
      </c>
    </row>
    <row r="62" ht="9.75" customHeight="1">
      <c r="A62" s="18" t="s">
        <v>125</v>
      </c>
      <c r="B62" s="15">
        <v>24.5352697095435</v>
      </c>
      <c r="C62" s="15">
        <v>23.9294605809128</v>
      </c>
      <c r="D62" s="15">
        <v>25.7468879668049</v>
      </c>
      <c r="E62" s="15">
        <v>30.3228215767634</v>
      </c>
      <c r="F62" s="15">
        <v>32.4107883817427</v>
      </c>
      <c r="G62" s="15">
        <v>43.1134163208852</v>
      </c>
      <c r="H62" s="15">
        <v>45.0318118948824</v>
      </c>
      <c r="I62" s="15">
        <v>54.7228215767634</v>
      </c>
      <c r="J62" s="15">
        <v>67.5477178423236</v>
      </c>
      <c r="K62" s="15">
        <v>69.4156293222683</v>
      </c>
      <c r="L62" s="15">
        <v>65.9322268326417</v>
      </c>
      <c r="M62" s="15">
        <v>76.1261438450899</v>
      </c>
      <c r="N62" s="15">
        <v>84.9366274781005</v>
      </c>
      <c r="O62" s="15">
        <v>82.1046380820654</v>
      </c>
      <c r="P62" s="15">
        <v>79.5449262332872</v>
      </c>
      <c r="Q62" s="15">
        <v>79.0350760719225</v>
      </c>
      <c r="R62" s="15">
        <v>79.9620931304748</v>
      </c>
      <c r="S62" s="15">
        <v>66.5838082065467</v>
      </c>
      <c r="T62" s="15">
        <v>70.6837897648685</v>
      </c>
      <c r="U62" s="15">
        <v>74.8924757952973</v>
      </c>
      <c r="V62" s="15">
        <v>66.3398017519594</v>
      </c>
      <c r="W62" s="15">
        <v>70.3697264749368</v>
      </c>
      <c r="X62" s="15">
        <v>69.8243357816251</v>
      </c>
      <c r="Y62" s="15">
        <v>67.2897467448848</v>
      </c>
      <c r="Z62" s="15">
        <v>71.630325908968</v>
      </c>
      <c r="AA62" s="15">
        <v>74.4335248644695</v>
      </c>
      <c r="AB62" s="15">
        <v>81.0055471296163</v>
      </c>
      <c r="AC62" s="15">
        <v>76.730357180331</v>
      </c>
      <c r="AD62" s="15">
        <v>76.8510282427942</v>
      </c>
      <c r="AE62" s="15">
        <v>76.940387990652</v>
      </c>
      <c r="AF62" s="15">
        <v>76.4545627255528</v>
      </c>
      <c r="AG62" s="15">
        <v>76.7262899317975</v>
      </c>
      <c r="AH62" s="15">
        <v>75.7111380184734</v>
      </c>
      <c r="AI62" s="15">
        <v>74.2005204607239</v>
      </c>
      <c r="AJ62" s="15">
        <v>68.6041961574537</v>
      </c>
      <c r="AK62" s="15">
        <v>71.8102576118298</v>
      </c>
      <c r="AL62" s="15">
        <v>68.1748786772435</v>
      </c>
      <c r="AM62" s="15">
        <v>63.3287056481165</v>
      </c>
      <c r="AN62" s="15">
        <v>57.6473660482466</v>
      </c>
      <c r="AO62" s="15">
        <v>55.5500984359287</v>
      </c>
      <c r="AP62" s="15">
        <v>53.7153753152713</v>
      </c>
      <c r="AQ62" s="15">
        <v>50.2259126930168</v>
      </c>
      <c r="AR62" s="15">
        <v>47.8346686490033</v>
      </c>
      <c r="AS62" s="15">
        <v>49.4271332627939</v>
      </c>
      <c r="AT62" s="15">
        <v>48.4074019413391</v>
      </c>
      <c r="AU62" s="15">
        <v>48.6225343920755</v>
      </c>
      <c r="AV62" s="15">
        <v>46.3066894526311</v>
      </c>
      <c r="AW62" s="58">
        <v>44.6240423756374</v>
      </c>
      <c r="AX62" s="16">
        <v>-0.03896997869015</v>
      </c>
      <c r="AY62" s="16">
        <v>0.01083400286734</v>
      </c>
    </row>
    <row r="63" ht="9.75" customHeight="1">
      <c r="A63" s="18" t="s">
        <v>126</v>
      </c>
      <c r="B63" s="17" t="s">
        <v>145</v>
      </c>
      <c r="C63" s="17" t="s">
        <v>145</v>
      </c>
      <c r="D63" s="17" t="s">
        <v>145</v>
      </c>
      <c r="E63" s="15">
        <v>0.19162303664921</v>
      </c>
      <c r="F63" s="15">
        <v>0.42997382198953</v>
      </c>
      <c r="G63" s="15">
        <v>0.85994764397906</v>
      </c>
      <c r="H63" s="15">
        <v>3.29646596858639</v>
      </c>
      <c r="I63" s="15">
        <v>4.45523560209424</v>
      </c>
      <c r="J63" s="15">
        <v>4.34751308900524</v>
      </c>
      <c r="K63" s="15">
        <v>3.86976439790576</v>
      </c>
      <c r="L63" s="15">
        <v>4.68193717277487</v>
      </c>
      <c r="M63" s="15">
        <v>8.00026178010471</v>
      </c>
      <c r="N63" s="15">
        <v>8.74280104712042</v>
      </c>
      <c r="O63" s="15">
        <v>10.3193717277486</v>
      </c>
      <c r="P63" s="15">
        <v>13.4725130890052</v>
      </c>
      <c r="Q63" s="15">
        <v>13.2219895287958</v>
      </c>
      <c r="R63" s="15">
        <v>12.3736910994764</v>
      </c>
      <c r="S63" s="15">
        <v>14.523560209424</v>
      </c>
      <c r="T63" s="15">
        <v>18.3933246073298</v>
      </c>
      <c r="U63" s="15">
        <v>21.3659685863874</v>
      </c>
      <c r="V63" s="15">
        <v>21.2598167539267</v>
      </c>
      <c r="W63" s="15">
        <v>23.8874345549738</v>
      </c>
      <c r="X63" s="15">
        <v>23.6007853403141</v>
      </c>
      <c r="Y63" s="15">
        <v>25.7243280977312</v>
      </c>
      <c r="Z63" s="15">
        <v>27.9733536940081</v>
      </c>
      <c r="AA63" s="15">
        <v>29.5499243746364</v>
      </c>
      <c r="AB63" s="15">
        <v>30.7704130308318</v>
      </c>
      <c r="AC63" s="15">
        <v>31.26415008726</v>
      </c>
      <c r="AD63" s="15">
        <v>30.5765532286212</v>
      </c>
      <c r="AE63" s="15">
        <v>31.1137550901687</v>
      </c>
      <c r="AF63" s="15">
        <v>33.3230773705642</v>
      </c>
      <c r="AG63" s="15">
        <v>33.7937870855148</v>
      </c>
      <c r="AH63" s="15">
        <v>33.4976148923792</v>
      </c>
      <c r="AI63" s="15">
        <v>34.0231384525887</v>
      </c>
      <c r="AJ63" s="15">
        <v>32.4132315299592</v>
      </c>
      <c r="AK63" s="15">
        <v>33.5006062147552</v>
      </c>
      <c r="AL63" s="15">
        <v>32.5302901882905</v>
      </c>
      <c r="AM63" s="15">
        <v>34.1753737136667</v>
      </c>
      <c r="AN63" s="15">
        <v>35.389386436286</v>
      </c>
      <c r="AO63" s="15">
        <v>36.2770355022673</v>
      </c>
      <c r="AP63" s="15">
        <v>34.6245917239255</v>
      </c>
      <c r="AQ63" s="15">
        <v>32.6827941441967</v>
      </c>
      <c r="AR63" s="15">
        <v>33.8444319477926</v>
      </c>
      <c r="AS63" s="15">
        <v>34.0239032210103</v>
      </c>
      <c r="AT63" s="15">
        <v>32.2044023554899</v>
      </c>
      <c r="AU63" s="15">
        <v>31.9721335821925</v>
      </c>
      <c r="AV63" s="15">
        <v>28.8971710544481</v>
      </c>
      <c r="AW63" s="58">
        <v>29.7393873243843</v>
      </c>
      <c r="AX63" s="16">
        <v>0.02633341215551</v>
      </c>
      <c r="AY63" s="16">
        <v>0.00722024682909</v>
      </c>
    </row>
    <row r="64" ht="9.75" customHeight="1">
      <c r="A64" s="18" t="s">
        <v>127</v>
      </c>
      <c r="B64" s="17" t="s">
        <v>109</v>
      </c>
      <c r="C64" s="17" t="s">
        <v>109</v>
      </c>
      <c r="D64" s="17" t="s">
        <v>109</v>
      </c>
      <c r="E64" s="17" t="s">
        <v>109</v>
      </c>
      <c r="F64" s="17" t="s">
        <v>109</v>
      </c>
      <c r="G64" s="17" t="s">
        <v>109</v>
      </c>
      <c r="H64" s="17" t="s">
        <v>109</v>
      </c>
      <c r="I64" s="17" t="s">
        <v>109</v>
      </c>
      <c r="J64" s="17" t="s">
        <v>109</v>
      </c>
      <c r="K64" s="17" t="s">
        <v>109</v>
      </c>
      <c r="L64" s="17" t="s">
        <v>109</v>
      </c>
      <c r="M64" s="17" t="s">
        <v>109</v>
      </c>
      <c r="N64" s="17" t="s">
        <v>109</v>
      </c>
      <c r="O64" s="17" t="s">
        <v>109</v>
      </c>
      <c r="P64" s="17" t="s">
        <v>109</v>
      </c>
      <c r="Q64" s="17" t="s">
        <v>109</v>
      </c>
      <c r="R64" s="15">
        <v>0.06696149400376</v>
      </c>
      <c r="S64" s="15">
        <v>0.24135038289265</v>
      </c>
      <c r="T64" s="15">
        <v>0.58498620141598</v>
      </c>
      <c r="U64" s="15">
        <v>1.061997294276</v>
      </c>
      <c r="V64" s="15">
        <v>2.01013773488772</v>
      </c>
      <c r="W64" s="15">
        <v>2.04421483813565</v>
      </c>
      <c r="X64" s="15">
        <v>1.89316794614408</v>
      </c>
      <c r="Y64" s="15">
        <v>2.16476711491342</v>
      </c>
      <c r="Z64" s="15">
        <v>2.10673125339356</v>
      </c>
      <c r="AA64" s="15">
        <v>2.53380124943916</v>
      </c>
      <c r="AB64" s="15">
        <v>2.96130721978874</v>
      </c>
      <c r="AC64" s="15">
        <v>3.57319060260534</v>
      </c>
      <c r="AD64" s="15">
        <v>3.71148344907566</v>
      </c>
      <c r="AE64" s="15">
        <v>3.73873198047133</v>
      </c>
      <c r="AF64" s="15">
        <v>3.55445113886798</v>
      </c>
      <c r="AG64" s="15">
        <v>4.0878488870942</v>
      </c>
      <c r="AH64" s="15">
        <v>4.8469453446414</v>
      </c>
      <c r="AI64" s="15">
        <v>4.99672590183195</v>
      </c>
      <c r="AJ64" s="15">
        <v>5.44602248792766</v>
      </c>
      <c r="AK64" s="15">
        <v>7.00875462461163</v>
      </c>
      <c r="AL64" s="15">
        <v>7.34785492476312</v>
      </c>
      <c r="AM64" s="15">
        <v>8.07193618724711</v>
      </c>
      <c r="AN64" s="15">
        <v>9.54367362097326</v>
      </c>
      <c r="AO64" s="15">
        <v>9.33326187241256</v>
      </c>
      <c r="AP64" s="15">
        <v>11.3910634222779</v>
      </c>
      <c r="AQ64" s="15">
        <v>12.5116539021719</v>
      </c>
      <c r="AR64" s="15">
        <v>13.1759233122989</v>
      </c>
      <c r="AS64" s="15">
        <v>14.0322394970752</v>
      </c>
      <c r="AT64" s="15">
        <v>14.5595601905142</v>
      </c>
      <c r="AU64" s="15">
        <v>14.8473505858759</v>
      </c>
      <c r="AV64" s="15">
        <v>14.8199216056606</v>
      </c>
      <c r="AW64" s="58">
        <v>16.2158582403968</v>
      </c>
      <c r="AX64" s="16">
        <v>0.09120365232229</v>
      </c>
      <c r="AY64" s="16">
        <v>0.00393695058301</v>
      </c>
    </row>
    <row r="65" ht="9.75" customHeight="1">
      <c r="A65" s="18" t="s">
        <v>128</v>
      </c>
      <c r="B65" s="17" t="s">
        <v>109</v>
      </c>
      <c r="C65" s="17" t="s">
        <v>109</v>
      </c>
      <c r="D65" s="17" t="s">
        <v>109</v>
      </c>
      <c r="E65" s="17" t="s">
        <v>109</v>
      </c>
      <c r="F65" s="17" t="s">
        <v>109</v>
      </c>
      <c r="G65" s="17" t="s">
        <v>109</v>
      </c>
      <c r="H65" s="17" t="s">
        <v>109</v>
      </c>
      <c r="I65" s="17" t="s">
        <v>109</v>
      </c>
      <c r="J65" s="17" t="s">
        <v>109</v>
      </c>
      <c r="K65" s="17" t="s">
        <v>109</v>
      </c>
      <c r="L65" s="17" t="s">
        <v>109</v>
      </c>
      <c r="M65" s="17" t="s">
        <v>109</v>
      </c>
      <c r="N65" s="17" t="s">
        <v>109</v>
      </c>
      <c r="O65" s="17" t="s">
        <v>109</v>
      </c>
      <c r="P65" s="17" t="s">
        <v>109</v>
      </c>
      <c r="Q65" s="17" t="s">
        <v>109</v>
      </c>
      <c r="R65" s="17" t="s">
        <v>109</v>
      </c>
      <c r="S65" s="17" t="s">
        <v>109</v>
      </c>
      <c r="T65" s="17" t="s">
        <v>109</v>
      </c>
      <c r="U65" s="17" t="s">
        <v>109</v>
      </c>
      <c r="V65" s="17" t="s">
        <v>109</v>
      </c>
      <c r="W65" s="17" t="s">
        <v>109</v>
      </c>
      <c r="X65" s="15">
        <v>0.28</v>
      </c>
      <c r="Y65" s="15">
        <v>0.69</v>
      </c>
      <c r="Z65" s="15">
        <v>1.49</v>
      </c>
      <c r="AA65" s="15">
        <v>2.7</v>
      </c>
      <c r="AB65" s="15">
        <v>3.96</v>
      </c>
      <c r="AC65" s="15">
        <v>5.49</v>
      </c>
      <c r="AD65" s="15">
        <v>6.3</v>
      </c>
      <c r="AE65" s="15">
        <v>7.1</v>
      </c>
      <c r="AF65" s="15">
        <v>7.652</v>
      </c>
      <c r="AG65" s="15">
        <v>8.85</v>
      </c>
      <c r="AH65" s="15">
        <v>10.1</v>
      </c>
      <c r="AI65" s="15">
        <v>12.1</v>
      </c>
      <c r="AJ65" s="15">
        <v>14.6</v>
      </c>
      <c r="AK65" s="15">
        <v>16.4839655172413</v>
      </c>
      <c r="AL65" s="15">
        <v>17.0775862068965</v>
      </c>
      <c r="AM65" s="15">
        <v>17.2719827586206</v>
      </c>
      <c r="AN65" s="15">
        <v>17.5805172413793</v>
      </c>
      <c r="AO65" s="15">
        <v>20.6832758620689</v>
      </c>
      <c r="AP65" s="15">
        <v>18.9595172413793</v>
      </c>
      <c r="AQ65" s="15">
        <v>17.2405172413793</v>
      </c>
      <c r="AR65" s="15">
        <v>16.2661206896551</v>
      </c>
      <c r="AS65" s="15">
        <v>15.2195172413793</v>
      </c>
      <c r="AT65" s="15">
        <v>16.6746551724137</v>
      </c>
      <c r="AU65" s="15">
        <v>15.2501896551724</v>
      </c>
      <c r="AV65" s="15">
        <v>15.4638896551724</v>
      </c>
      <c r="AW65" s="58">
        <v>17.0277689655172</v>
      </c>
      <c r="AX65" s="16">
        <v>0.09812249243259</v>
      </c>
      <c r="AY65" s="16">
        <v>0.00413406966254</v>
      </c>
    </row>
    <row r="66" ht="9.75" customHeight="1">
      <c r="A66" s="18" t="s">
        <v>129</v>
      </c>
      <c r="B66" s="15">
        <v>1.67880890207747</v>
      </c>
      <c r="C66" s="15">
        <v>1.63209167013155</v>
      </c>
      <c r="D66" s="15">
        <v>1.48763256722917</v>
      </c>
      <c r="E66" s="15">
        <v>1.68816066786693</v>
      </c>
      <c r="F66" s="15">
        <v>1.74303191155193</v>
      </c>
      <c r="G66" s="15">
        <v>1.87985970758767</v>
      </c>
      <c r="H66" s="15">
        <v>2.02186044516929</v>
      </c>
      <c r="I66" s="15">
        <v>2.1195024982067</v>
      </c>
      <c r="J66" s="15">
        <v>2.24175535042653</v>
      </c>
      <c r="K66" s="15">
        <v>2.2546863603198</v>
      </c>
      <c r="L66" s="15">
        <v>2.2640658847878</v>
      </c>
      <c r="M66" s="15">
        <v>2.94289030419937</v>
      </c>
      <c r="N66" s="15">
        <v>3.42913628386807</v>
      </c>
      <c r="O66" s="15">
        <v>3.40851435372381</v>
      </c>
      <c r="P66" s="15">
        <v>4.396308964002</v>
      </c>
      <c r="Q66" s="15">
        <v>3.68299224300495</v>
      </c>
      <c r="R66" s="15">
        <v>3.65491138099111</v>
      </c>
      <c r="S66" s="15">
        <v>4.01283886611824</v>
      </c>
      <c r="T66" s="15">
        <v>4.26172139489923</v>
      </c>
      <c r="U66" s="15">
        <v>4.83142542964652</v>
      </c>
      <c r="V66" s="15">
        <v>5.7080734832327</v>
      </c>
      <c r="W66" s="15">
        <v>5.81412984860054</v>
      </c>
      <c r="X66" s="15">
        <v>5.50368534888396</v>
      </c>
      <c r="Y66" s="15">
        <v>5.70085659801419</v>
      </c>
      <c r="Z66" s="15">
        <v>6.11586046229404</v>
      </c>
      <c r="AA66" s="15">
        <v>6.60400492509736</v>
      </c>
      <c r="AB66" s="15">
        <v>6.75162236957158</v>
      </c>
      <c r="AC66" s="15">
        <v>9.43768126723904</v>
      </c>
      <c r="AD66" s="15">
        <v>12.7714128776004</v>
      </c>
      <c r="AE66" s="15">
        <v>11.9387669001662</v>
      </c>
      <c r="AF66" s="15">
        <v>10.5664256786244</v>
      </c>
      <c r="AG66" s="15">
        <v>11.2731174248008</v>
      </c>
      <c r="AH66" s="15">
        <v>10.406501794094</v>
      </c>
      <c r="AI66" s="15">
        <v>9.92926167576877</v>
      </c>
      <c r="AJ66" s="15">
        <v>9.99822980051909</v>
      </c>
      <c r="AK66" s="15">
        <v>9.08909990007085</v>
      </c>
      <c r="AL66" s="15">
        <v>8.83043455147578</v>
      </c>
      <c r="AM66" s="15">
        <v>8.7100909118801</v>
      </c>
      <c r="AN66" s="15">
        <v>8.82039635960703</v>
      </c>
      <c r="AO66" s="15">
        <v>10.3695660008088</v>
      </c>
      <c r="AP66" s="15">
        <v>12.3644881504888</v>
      </c>
      <c r="AQ66" s="15">
        <v>13.0768343584095</v>
      </c>
      <c r="AR66" s="15">
        <v>13.8960508024249</v>
      </c>
      <c r="AS66" s="15">
        <v>14.7748668689511</v>
      </c>
      <c r="AT66" s="15">
        <v>14.4011434255534</v>
      </c>
      <c r="AU66" s="15">
        <v>13.8048803549895</v>
      </c>
      <c r="AV66" s="15">
        <v>13.1190797441083</v>
      </c>
      <c r="AW66" s="58">
        <v>12.5060023400737</v>
      </c>
      <c r="AX66" s="16">
        <v>-0.0493362955749</v>
      </c>
      <c r="AY66" s="16">
        <v>0.0030362571124</v>
      </c>
    </row>
    <row r="67" ht="9.75" customHeight="1">
      <c r="A67" s="19" t="s">
        <v>130</v>
      </c>
      <c r="B67" s="20">
        <v>44.905033557232</v>
      </c>
      <c r="C67" s="20">
        <v>50.0120635127907</v>
      </c>
      <c r="D67" s="20">
        <v>53.0263478942275</v>
      </c>
      <c r="E67" s="20">
        <v>62.049866609119</v>
      </c>
      <c r="F67" s="20">
        <v>71.4253888850057</v>
      </c>
      <c r="G67" s="20">
        <v>98.7665459773779</v>
      </c>
      <c r="H67" s="20">
        <v>118.60216462503</v>
      </c>
      <c r="I67" s="20">
        <v>139.682505883472</v>
      </c>
      <c r="J67" s="20">
        <v>166.773563847782</v>
      </c>
      <c r="K67" s="20">
        <v>177.798914934732</v>
      </c>
      <c r="L67" s="20">
        <v>189.00984242406</v>
      </c>
      <c r="M67" s="20">
        <v>215.650706247561</v>
      </c>
      <c r="N67" s="20">
        <v>235.461282525887</v>
      </c>
      <c r="O67" s="20">
        <v>246.080569920167</v>
      </c>
      <c r="P67" s="20">
        <v>252.419832360028</v>
      </c>
      <c r="Q67" s="20">
        <v>244.843101304939</v>
      </c>
      <c r="R67" s="20">
        <v>241.987908558183</v>
      </c>
      <c r="S67" s="20">
        <v>237.013198752918</v>
      </c>
      <c r="T67" s="20">
        <v>254.442952076168</v>
      </c>
      <c r="U67" s="20">
        <v>279.989960872952</v>
      </c>
      <c r="V67" s="20">
        <v>289.368760546509</v>
      </c>
      <c r="W67" s="20">
        <v>299.998513494574</v>
      </c>
      <c r="X67" s="20">
        <v>302.70440468234</v>
      </c>
      <c r="Y67" s="20">
        <v>305.940088448667</v>
      </c>
      <c r="Z67" s="20">
        <v>314.829541797727</v>
      </c>
      <c r="AA67" s="20">
        <v>325.981015276162</v>
      </c>
      <c r="AB67" s="20">
        <v>335.284583595172</v>
      </c>
      <c r="AC67" s="20">
        <v>334.839973697316</v>
      </c>
      <c r="AD67" s="20">
        <v>336.977186825387</v>
      </c>
      <c r="AE67" s="20">
        <v>346.338284853321</v>
      </c>
      <c r="AF67" s="20">
        <v>352.365468348156</v>
      </c>
      <c r="AG67" s="20">
        <v>364.2851111935</v>
      </c>
      <c r="AH67" s="20">
        <v>368.230384409857</v>
      </c>
      <c r="AI67" s="20">
        <v>366.328044132453</v>
      </c>
      <c r="AJ67" s="20">
        <v>362.585312791759</v>
      </c>
      <c r="AK67" s="20">
        <v>384.076827829092</v>
      </c>
      <c r="AL67" s="20">
        <v>379.502626859086</v>
      </c>
      <c r="AM67" s="20">
        <v>379.32641218604</v>
      </c>
      <c r="AN67" s="20">
        <v>374.246471289533</v>
      </c>
      <c r="AO67" s="20">
        <v>378.807671424183</v>
      </c>
      <c r="AP67" s="20">
        <v>383.333314990154</v>
      </c>
      <c r="AQ67" s="20">
        <v>382.439572342637</v>
      </c>
      <c r="AR67" s="20">
        <v>383.054262117449</v>
      </c>
      <c r="AS67" s="20">
        <v>389.256550494568</v>
      </c>
      <c r="AT67" s="20">
        <v>385.815983013204</v>
      </c>
      <c r="AU67" s="20">
        <v>402.253902354601</v>
      </c>
      <c r="AV67" s="20">
        <v>393.63469838722</v>
      </c>
      <c r="AW67" s="20">
        <v>397.320394171919</v>
      </c>
      <c r="AX67" s="21">
        <v>0.00660541607067</v>
      </c>
      <c r="AY67" s="21">
        <v>0.09646302461624</v>
      </c>
    </row>
    <row r="68" ht="9.75" customHeight="1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58"/>
      <c r="AX68" s="16"/>
      <c r="AY68" s="16"/>
    </row>
    <row r="69" ht="9.75" customHeight="1">
      <c r="A69" s="24" t="s">
        <v>131</v>
      </c>
      <c r="B69" s="25">
        <v>1567.87871946122</v>
      </c>
      <c r="C69" s="25">
        <v>1702.30426984561</v>
      </c>
      <c r="D69" s="25">
        <v>1826.57562836266</v>
      </c>
      <c r="E69" s="25">
        <v>1992.8034405045</v>
      </c>
      <c r="F69" s="25">
        <v>2143.41567902845</v>
      </c>
      <c r="G69" s="25">
        <v>2357.9875933416</v>
      </c>
      <c r="H69" s="25">
        <v>2496.1842579069</v>
      </c>
      <c r="I69" s="25">
        <v>2640.63076366859</v>
      </c>
      <c r="J69" s="25">
        <v>2871.33399384694</v>
      </c>
      <c r="K69" s="25">
        <v>2879.40347312744</v>
      </c>
      <c r="L69" s="25">
        <v>2738.15472238435</v>
      </c>
      <c r="M69" s="25">
        <v>2972.87421504393</v>
      </c>
      <c r="N69" s="25">
        <v>3077.05803958959</v>
      </c>
      <c r="O69" s="25">
        <v>3106.81412256005</v>
      </c>
      <c r="P69" s="25">
        <v>3237.25523794024</v>
      </c>
      <c r="Q69" s="25">
        <v>3091.8857659074</v>
      </c>
      <c r="R69" s="25">
        <v>2913.86491902709</v>
      </c>
      <c r="S69" s="25">
        <v>2799.67961822184</v>
      </c>
      <c r="T69" s="25">
        <v>2763.02223483723</v>
      </c>
      <c r="U69" s="25">
        <v>2818.68960354724</v>
      </c>
      <c r="V69" s="25">
        <v>2796.76757299542</v>
      </c>
      <c r="W69" s="25">
        <v>2941.61634452459</v>
      </c>
      <c r="X69" s="25">
        <v>2952.51054662159</v>
      </c>
      <c r="Y69" s="25">
        <v>3074.74314170557</v>
      </c>
      <c r="Z69" s="25">
        <v>3108.62633521621</v>
      </c>
      <c r="AA69" s="25">
        <v>3175.43130398721</v>
      </c>
      <c r="AB69" s="25">
        <v>3165.66643950789</v>
      </c>
      <c r="AC69" s="25">
        <v>3195.31017385546</v>
      </c>
      <c r="AD69" s="25">
        <v>3194.46773653421</v>
      </c>
      <c r="AE69" s="25">
        <v>3243.97418016369</v>
      </c>
      <c r="AF69" s="25">
        <v>3286.08175931078</v>
      </c>
      <c r="AG69" s="25">
        <v>3384.19177657825</v>
      </c>
      <c r="AH69" s="25">
        <v>3485.93353668752</v>
      </c>
      <c r="AI69" s="25">
        <v>3550.80356694504</v>
      </c>
      <c r="AJ69" s="25">
        <v>3486.85202638769</v>
      </c>
      <c r="AK69" s="25">
        <v>3619.77844142926</v>
      </c>
      <c r="AL69" s="25">
        <v>3619.89671324415</v>
      </c>
      <c r="AM69" s="25">
        <v>3602.72295798136</v>
      </c>
      <c r="AN69" s="25">
        <v>3734.26706642865</v>
      </c>
      <c r="AO69" s="25">
        <v>3905.54314628664</v>
      </c>
      <c r="AP69" s="25">
        <v>3943.06165164519</v>
      </c>
      <c r="AQ69" s="25">
        <v>3963.30516584061</v>
      </c>
      <c r="AR69" s="25">
        <v>3950.35604112355</v>
      </c>
      <c r="AS69" s="25">
        <v>3991.79156933693</v>
      </c>
      <c r="AT69" s="25">
        <v>3890.5851568621</v>
      </c>
      <c r="AU69" s="25">
        <v>3977.7901538884</v>
      </c>
      <c r="AV69" s="25">
        <v>4018.75351202874</v>
      </c>
      <c r="AW69" s="25">
        <v>4118.88788633296</v>
      </c>
      <c r="AX69" s="26">
        <v>0.02211645618081</v>
      </c>
      <c r="AY69" s="26">
        <v>1.0</v>
      </c>
    </row>
    <row r="70" ht="9.75" customHeight="1">
      <c r="A70" s="18" t="s">
        <v>132</v>
      </c>
      <c r="B70" s="15">
        <v>515.596658920805</v>
      </c>
      <c r="C70" s="15">
        <v>547.117272668628</v>
      </c>
      <c r="D70" s="15">
        <v>584.234736191979</v>
      </c>
      <c r="E70" s="15">
        <v>610.126327551858</v>
      </c>
      <c r="F70" s="15">
        <v>625.294445279009</v>
      </c>
      <c r="G70" s="15">
        <v>662.322472052352</v>
      </c>
      <c r="H70" s="15">
        <v>665.535183146382</v>
      </c>
      <c r="I70" s="15">
        <v>681.675667930275</v>
      </c>
      <c r="J70" s="15">
        <v>686.84050422231</v>
      </c>
      <c r="K70" s="15">
        <v>664.216126044554</v>
      </c>
      <c r="L70" s="15">
        <v>647.049700779996</v>
      </c>
      <c r="M70" s="15">
        <v>648.53209886415</v>
      </c>
      <c r="N70" s="15">
        <v>690.398432858782</v>
      </c>
      <c r="O70" s="15">
        <v>742.469051362179</v>
      </c>
      <c r="P70" s="15">
        <v>786.652179366798</v>
      </c>
      <c r="Q70" s="15">
        <v>820.212330931893</v>
      </c>
      <c r="R70" s="15">
        <v>839.975023397568</v>
      </c>
      <c r="S70" s="15">
        <v>881.160098556801</v>
      </c>
      <c r="T70" s="15">
        <v>903.708874924451</v>
      </c>
      <c r="U70" s="15">
        <v>945.807707227089</v>
      </c>
      <c r="V70" s="15">
        <v>958.770759347147</v>
      </c>
      <c r="W70" s="15">
        <v>935.25811609892</v>
      </c>
      <c r="X70" s="15">
        <v>937.417263604942</v>
      </c>
      <c r="Y70" s="15">
        <v>930.941170590417</v>
      </c>
      <c r="Z70" s="15">
        <v>892.059372262691</v>
      </c>
      <c r="AA70" s="15">
        <v>893.757862423192</v>
      </c>
      <c r="AB70" s="15">
        <v>919.207004772005</v>
      </c>
      <c r="AC70" s="15">
        <v>928.565743483185</v>
      </c>
      <c r="AD70" s="15">
        <v>928.371506382488</v>
      </c>
      <c r="AE70" s="15">
        <v>968.575241717222</v>
      </c>
      <c r="AF70" s="15">
        <v>975.934177975884</v>
      </c>
      <c r="AG70" s="15">
        <v>1008.1349998882</v>
      </c>
      <c r="AH70" s="15">
        <v>1021.11748169644</v>
      </c>
      <c r="AI70" s="15">
        <v>1013.19334447623</v>
      </c>
      <c r="AJ70" s="15">
        <v>990.691960765766</v>
      </c>
      <c r="AK70" s="15">
        <v>1006.01782467085</v>
      </c>
      <c r="AL70" s="15">
        <v>997.410203353896</v>
      </c>
      <c r="AM70" s="15">
        <v>1000.13928803221</v>
      </c>
      <c r="AN70" s="15">
        <v>988.658964979</v>
      </c>
      <c r="AO70" s="15">
        <v>969.98981569673</v>
      </c>
      <c r="AP70" s="15">
        <v>924.810710406857</v>
      </c>
      <c r="AQ70" s="15">
        <v>903.654174194473</v>
      </c>
      <c r="AR70" s="15">
        <v>889.045446343288</v>
      </c>
      <c r="AS70" s="15">
        <v>858.584926228588</v>
      </c>
      <c r="AT70" s="15">
        <v>855.888898508787</v>
      </c>
      <c r="AU70" s="15">
        <v>857.484120026472</v>
      </c>
      <c r="AV70" s="15">
        <v>858.391112041728</v>
      </c>
      <c r="AW70" s="58">
        <v>903.022335979541</v>
      </c>
      <c r="AX70" s="16">
        <v>0.04911974072456</v>
      </c>
      <c r="AY70" s="16">
        <v>0.21923935413361</v>
      </c>
    </row>
    <row r="71" ht="9.75" customHeight="1">
      <c r="A71" s="18" t="s">
        <v>133</v>
      </c>
      <c r="B71" s="15">
        <v>1052.28206054041</v>
      </c>
      <c r="C71" s="15">
        <v>1155.18699717698</v>
      </c>
      <c r="D71" s="15">
        <v>1242.34089217068</v>
      </c>
      <c r="E71" s="15">
        <v>1382.67711295264</v>
      </c>
      <c r="F71" s="15">
        <v>1518.12123374944</v>
      </c>
      <c r="G71" s="15">
        <v>1695.66512128925</v>
      </c>
      <c r="H71" s="15">
        <v>1830.64907476052</v>
      </c>
      <c r="I71" s="15">
        <v>1958.95509573831</v>
      </c>
      <c r="J71" s="15">
        <v>2184.49348962463</v>
      </c>
      <c r="K71" s="15">
        <v>2215.18734708288</v>
      </c>
      <c r="L71" s="15">
        <v>2091.10502160435</v>
      </c>
      <c r="M71" s="15">
        <v>2324.34211617978</v>
      </c>
      <c r="N71" s="15">
        <v>2386.65960673081</v>
      </c>
      <c r="O71" s="15">
        <v>2364.34507119788</v>
      </c>
      <c r="P71" s="15">
        <v>2450.60305857344</v>
      </c>
      <c r="Q71" s="15">
        <v>2271.67343497551</v>
      </c>
      <c r="R71" s="15">
        <v>2073.88989562952</v>
      </c>
      <c r="S71" s="15">
        <v>1918.51951966504</v>
      </c>
      <c r="T71" s="15">
        <v>1859.31335991278</v>
      </c>
      <c r="U71" s="15">
        <v>1872.88189632015</v>
      </c>
      <c r="V71" s="15">
        <v>1837.99681364827</v>
      </c>
      <c r="W71" s="15">
        <v>2006.35822842567</v>
      </c>
      <c r="X71" s="15">
        <v>2015.09328301665</v>
      </c>
      <c r="Y71" s="15">
        <v>2143.80197111515</v>
      </c>
      <c r="Z71" s="15">
        <v>2216.56696295351</v>
      </c>
      <c r="AA71" s="15">
        <v>2281.67344156402</v>
      </c>
      <c r="AB71" s="15">
        <v>2246.45943473588</v>
      </c>
      <c r="AC71" s="15">
        <v>2266.74443037227</v>
      </c>
      <c r="AD71" s="15">
        <v>2266.09623015172</v>
      </c>
      <c r="AE71" s="15">
        <v>2275.39893844647</v>
      </c>
      <c r="AF71" s="15">
        <v>2310.14758133489</v>
      </c>
      <c r="AG71" s="15">
        <v>2376.05677669004</v>
      </c>
      <c r="AH71" s="15">
        <v>2464.81605499107</v>
      </c>
      <c r="AI71" s="15">
        <v>2537.61022246881</v>
      </c>
      <c r="AJ71" s="15">
        <v>2496.16006562192</v>
      </c>
      <c r="AK71" s="15">
        <v>2613.7606167584</v>
      </c>
      <c r="AL71" s="15">
        <v>2622.48650989025</v>
      </c>
      <c r="AM71" s="15">
        <v>2602.58366994915</v>
      </c>
      <c r="AN71" s="15">
        <v>2745.60810144965</v>
      </c>
      <c r="AO71" s="15">
        <v>2935.5533305899</v>
      </c>
      <c r="AP71" s="15">
        <v>3018.25094123833</v>
      </c>
      <c r="AQ71" s="15">
        <v>3059.65099164613</v>
      </c>
      <c r="AR71" s="15">
        <v>3061.31059478026</v>
      </c>
      <c r="AS71" s="15">
        <v>3133.20664310834</v>
      </c>
      <c r="AT71" s="15">
        <v>3034.69625835332</v>
      </c>
      <c r="AU71" s="15">
        <v>3120.30603386193</v>
      </c>
      <c r="AV71" s="15">
        <v>3160.36239998701</v>
      </c>
      <c r="AW71" s="58">
        <v>3215.86555035342</v>
      </c>
      <c r="AX71" s="16">
        <v>0.01478204876184</v>
      </c>
      <c r="AY71" s="16">
        <v>0.78076064586639</v>
      </c>
    </row>
    <row r="72" ht="9.75" customHeight="1">
      <c r="A72" s="18" t="s">
        <v>134</v>
      </c>
      <c r="B72" s="15">
        <v>698.777117811527</v>
      </c>
      <c r="C72" s="15">
        <v>769.695869186335</v>
      </c>
      <c r="D72" s="15">
        <v>819.248282529192</v>
      </c>
      <c r="E72" s="15">
        <v>912.045814197167</v>
      </c>
      <c r="F72" s="15">
        <v>1007.14563850015</v>
      </c>
      <c r="G72" s="15">
        <v>1131.50078822058</v>
      </c>
      <c r="H72" s="15">
        <v>1229.46390648632</v>
      </c>
      <c r="I72" s="15">
        <v>1316.66423216434</v>
      </c>
      <c r="J72" s="15">
        <v>1489.0917795414</v>
      </c>
      <c r="K72" s="15">
        <v>1475.53735661737</v>
      </c>
      <c r="L72" s="15">
        <v>1299.46839063488</v>
      </c>
      <c r="M72" s="15">
        <v>1470.9059289535</v>
      </c>
      <c r="N72" s="15">
        <v>1484.63996896584</v>
      </c>
      <c r="O72" s="15">
        <v>1418.45573027566</v>
      </c>
      <c r="P72" s="15">
        <v>1481.92114210039</v>
      </c>
      <c r="Q72" s="15">
        <v>1287.40112862179</v>
      </c>
      <c r="R72" s="15">
        <v>1079.42529278188</v>
      </c>
      <c r="S72" s="15">
        <v>919.5628579027</v>
      </c>
      <c r="T72" s="15">
        <v>828.60070619586</v>
      </c>
      <c r="U72" s="15">
        <v>807.795020667213</v>
      </c>
      <c r="V72" s="15">
        <v>771.802703075222</v>
      </c>
      <c r="W72" s="15">
        <v>901.543590065108</v>
      </c>
      <c r="X72" s="15">
        <v>890.483594524116</v>
      </c>
      <c r="Y72" s="15">
        <v>1007.76145135198</v>
      </c>
      <c r="Z72" s="15">
        <v>1077.05303150324</v>
      </c>
      <c r="AA72" s="15">
        <v>1159.23700196137</v>
      </c>
      <c r="AB72" s="15">
        <v>1164.45042727947</v>
      </c>
      <c r="AC72" s="15">
        <v>1241.8470659361</v>
      </c>
      <c r="AD72" s="15">
        <v>1273.57520513573</v>
      </c>
      <c r="AE72" s="15">
        <v>1301.45827036682</v>
      </c>
      <c r="AF72" s="15">
        <v>1317.22154040092</v>
      </c>
      <c r="AG72" s="15">
        <v>1364.98328366584</v>
      </c>
      <c r="AH72" s="15">
        <v>1433.32611007774</v>
      </c>
      <c r="AI72" s="15">
        <v>1491.58891396227</v>
      </c>
      <c r="AJ72" s="15">
        <v>1435.41924237027</v>
      </c>
      <c r="AK72" s="15">
        <v>1511.49534931818</v>
      </c>
      <c r="AL72" s="15">
        <v>1485.02589053856</v>
      </c>
      <c r="AM72" s="15">
        <v>1411.04243630129</v>
      </c>
      <c r="AN72" s="15">
        <v>1506.94049440024</v>
      </c>
      <c r="AO72" s="15">
        <v>1645.86382378013</v>
      </c>
      <c r="AP72" s="15">
        <v>1694.19471705896</v>
      </c>
      <c r="AQ72" s="15">
        <v>1708.16781033886</v>
      </c>
      <c r="AR72" s="15">
        <v>1689.21054271716</v>
      </c>
      <c r="AS72" s="15">
        <v>1746.02949324272</v>
      </c>
      <c r="AT72" s="15">
        <v>1622.54533138407</v>
      </c>
      <c r="AU72" s="15">
        <v>1667.61917424091</v>
      </c>
      <c r="AV72" s="15">
        <v>1706.24214322999</v>
      </c>
      <c r="AW72" s="58">
        <v>1778.4132068775</v>
      </c>
      <c r="AX72" s="16">
        <v>0.0394504442811</v>
      </c>
      <c r="AY72" s="16">
        <v>0.43177023530006</v>
      </c>
    </row>
    <row r="73" ht="9.75" customHeight="1">
      <c r="A73" s="18" t="s">
        <v>135</v>
      </c>
      <c r="B73" s="15">
        <v>626.213601649695</v>
      </c>
      <c r="C73" s="15">
        <v>667.508400659281</v>
      </c>
      <c r="D73" s="15">
        <v>719.227345833476</v>
      </c>
      <c r="E73" s="15">
        <v>771.557626307335</v>
      </c>
      <c r="F73" s="15">
        <v>807.9700405283</v>
      </c>
      <c r="G73" s="15">
        <v>873.447805121022</v>
      </c>
      <c r="H73" s="15">
        <v>889.720351420579</v>
      </c>
      <c r="I73" s="15">
        <v>923.566531504253</v>
      </c>
      <c r="J73" s="15">
        <v>953.242214305539</v>
      </c>
      <c r="K73" s="15">
        <v>944.966116510072</v>
      </c>
      <c r="L73" s="15">
        <v>947.885331749474</v>
      </c>
      <c r="M73" s="15">
        <v>982.291286090426</v>
      </c>
      <c r="N73" s="15">
        <v>1046.61907062374</v>
      </c>
      <c r="O73" s="15">
        <v>1116.82739228439</v>
      </c>
      <c r="P73" s="15">
        <v>1169.73409583985</v>
      </c>
      <c r="Q73" s="15">
        <v>1201.30463728561</v>
      </c>
      <c r="R73" s="15">
        <v>1225.6196262452</v>
      </c>
      <c r="S73" s="15">
        <v>1267.56576031914</v>
      </c>
      <c r="T73" s="15">
        <v>1318.07852864137</v>
      </c>
      <c r="U73" s="15">
        <v>1398.18458288003</v>
      </c>
      <c r="V73" s="15">
        <v>1428.2788699202</v>
      </c>
      <c r="W73" s="15">
        <v>1424.72075445949</v>
      </c>
      <c r="X73" s="15">
        <v>1436.87595209747</v>
      </c>
      <c r="Y73" s="15">
        <v>1443.29269035358</v>
      </c>
      <c r="Z73" s="15">
        <v>1424.32730371296</v>
      </c>
      <c r="AA73" s="15">
        <v>1445.64930202584</v>
      </c>
      <c r="AB73" s="15">
        <v>1485.30431222841</v>
      </c>
      <c r="AC73" s="15">
        <v>1502.19240791936</v>
      </c>
      <c r="AD73" s="15">
        <v>1517.81023139848</v>
      </c>
      <c r="AE73" s="15">
        <v>1578.85410979686</v>
      </c>
      <c r="AF73" s="15">
        <v>1610.44051890985</v>
      </c>
      <c r="AG73" s="15">
        <v>1665.93309291241</v>
      </c>
      <c r="AH73" s="15">
        <v>1690.70242660977</v>
      </c>
      <c r="AI73" s="15">
        <v>1696.70325298277</v>
      </c>
      <c r="AJ73" s="15">
        <v>1681.46508401741</v>
      </c>
      <c r="AK73" s="15">
        <v>1711.53922685637</v>
      </c>
      <c r="AL73" s="15">
        <v>1706.72073433373</v>
      </c>
      <c r="AM73" s="15">
        <v>1721.48142168007</v>
      </c>
      <c r="AN73" s="15">
        <v>1709.5448720284</v>
      </c>
      <c r="AO73" s="15">
        <v>1696.9429025065</v>
      </c>
      <c r="AP73" s="15">
        <v>1667.09728958622</v>
      </c>
      <c r="AQ73" s="15">
        <v>1649.49901950174</v>
      </c>
      <c r="AR73" s="15">
        <v>1631.73729340638</v>
      </c>
      <c r="AS73" s="15">
        <v>1613.7555610942</v>
      </c>
      <c r="AT73" s="15">
        <v>1617.05732347803</v>
      </c>
      <c r="AU73" s="15">
        <v>1645.33729864748</v>
      </c>
      <c r="AV73" s="15">
        <v>1645.82425679874</v>
      </c>
      <c r="AW73" s="58">
        <v>1669.58181595546</v>
      </c>
      <c r="AX73" s="16">
        <v>0.01166337169707</v>
      </c>
      <c r="AY73" s="16">
        <v>0.40534773468971</v>
      </c>
    </row>
    <row r="74" ht="9.75" customHeight="1">
      <c r="A74" s="18" t="s">
        <v>136</v>
      </c>
      <c r="B74" s="15">
        <v>34.572</v>
      </c>
      <c r="C74" s="15">
        <v>34.46</v>
      </c>
      <c r="D74" s="15">
        <v>34.788</v>
      </c>
      <c r="E74" s="15">
        <v>34.764</v>
      </c>
      <c r="F74" s="15">
        <v>34.416</v>
      </c>
      <c r="G74" s="15">
        <v>34.082</v>
      </c>
      <c r="H74" s="15">
        <v>33.189</v>
      </c>
      <c r="I74" s="15">
        <v>32.7667303070761</v>
      </c>
      <c r="J74" s="15">
        <v>32.8601949265687</v>
      </c>
      <c r="K74" s="15">
        <v>33.3734632843791</v>
      </c>
      <c r="L74" s="15">
        <v>34.4581949265687</v>
      </c>
      <c r="M74" s="15">
        <v>44.8154606141522</v>
      </c>
      <c r="N74" s="15">
        <v>70.2173164218958</v>
      </c>
      <c r="O74" s="15">
        <v>85.1168531375166</v>
      </c>
      <c r="P74" s="15">
        <v>107.814853137516</v>
      </c>
      <c r="Q74" s="15">
        <v>109.759190921228</v>
      </c>
      <c r="R74" s="15">
        <v>118.885974632843</v>
      </c>
      <c r="S74" s="15">
        <v>135.096875834445</v>
      </c>
      <c r="T74" s="15">
        <v>149.712460614152</v>
      </c>
      <c r="U74" s="15">
        <v>161.102662216288</v>
      </c>
      <c r="V74" s="15">
        <v>163.757898531375</v>
      </c>
      <c r="W74" s="15">
        <v>164.132141522029</v>
      </c>
      <c r="X74" s="15">
        <v>161.250042723631</v>
      </c>
      <c r="Y74" s="15">
        <v>153.009054739652</v>
      </c>
      <c r="Z74" s="15">
        <v>129.385943925233</v>
      </c>
      <c r="AA74" s="15">
        <v>127.571528704939</v>
      </c>
      <c r="AB74" s="15">
        <v>126.480893190921</v>
      </c>
      <c r="AC74" s="15">
        <v>129.219829105473</v>
      </c>
      <c r="AD74" s="15">
        <v>134.78991588785</v>
      </c>
      <c r="AE74" s="15">
        <v>163.215353805073</v>
      </c>
      <c r="AF74" s="15">
        <v>165.792085447263</v>
      </c>
      <c r="AG74" s="15">
        <v>165.518951935914</v>
      </c>
      <c r="AH74" s="15">
        <v>164.096377703604</v>
      </c>
      <c r="AI74" s="15">
        <v>168.527030841121</v>
      </c>
      <c r="AJ74" s="15">
        <v>174.771561014686</v>
      </c>
      <c r="AK74" s="15">
        <v>165.787137839337</v>
      </c>
      <c r="AL74" s="15">
        <v>155.4411870571</v>
      </c>
      <c r="AM74" s="15">
        <v>157.959915984729</v>
      </c>
      <c r="AN74" s="15">
        <v>147.928607026442</v>
      </c>
      <c r="AO74" s="15">
        <v>137.471252107705</v>
      </c>
      <c r="AP74" s="15">
        <v>125.562824230558</v>
      </c>
      <c r="AQ74" s="15">
        <v>114.44374899206</v>
      </c>
      <c r="AR74" s="15">
        <v>113.055585294489</v>
      </c>
      <c r="AS74" s="15">
        <v>105.717931189819</v>
      </c>
      <c r="AT74" s="15">
        <v>99.0593766500932</v>
      </c>
      <c r="AU74" s="15">
        <v>92.5125500327169</v>
      </c>
      <c r="AV74" s="15">
        <v>80.8178241897672</v>
      </c>
      <c r="AW74" s="58">
        <v>72.9773783254499</v>
      </c>
      <c r="AX74" s="16">
        <v>-0.09948099404573</v>
      </c>
      <c r="AY74" s="16">
        <v>0.01771773770452</v>
      </c>
    </row>
    <row r="75" ht="9.75" customHeight="1">
      <c r="A75" s="31" t="s">
        <v>137</v>
      </c>
      <c r="B75" s="33">
        <v>242.888</v>
      </c>
      <c r="C75" s="33">
        <v>265.1</v>
      </c>
      <c r="D75" s="33">
        <v>288.1</v>
      </c>
      <c r="E75" s="33">
        <v>309.199999999999</v>
      </c>
      <c r="F75" s="33">
        <v>328.3</v>
      </c>
      <c r="G75" s="33">
        <v>353.038999999999</v>
      </c>
      <c r="H75" s="33">
        <v>377.0</v>
      </c>
      <c r="I75" s="33">
        <v>400.399999999999</v>
      </c>
      <c r="J75" s="33">
        <v>429.0</v>
      </c>
      <c r="K75" s="33">
        <v>458.899999999999</v>
      </c>
      <c r="L75" s="33">
        <v>490.800999999999</v>
      </c>
      <c r="M75" s="33">
        <v>519.677</v>
      </c>
      <c r="N75" s="33">
        <v>545.798999999999</v>
      </c>
      <c r="O75" s="33">
        <v>571.530999999999</v>
      </c>
      <c r="P75" s="33">
        <v>585.6</v>
      </c>
      <c r="Q75" s="33">
        <v>603.179999999999</v>
      </c>
      <c r="R75" s="33">
        <v>608.82</v>
      </c>
      <c r="S75" s="33">
        <v>612.551</v>
      </c>
      <c r="T75" s="33">
        <v>616.342999999999</v>
      </c>
      <c r="U75" s="33">
        <v>612.709999999999</v>
      </c>
      <c r="V75" s="33">
        <v>596.685999999999</v>
      </c>
      <c r="W75" s="33">
        <v>615.351999999999</v>
      </c>
      <c r="X75" s="33">
        <v>625.151</v>
      </c>
      <c r="Y75" s="33">
        <v>623.689</v>
      </c>
      <c r="Z75" s="33">
        <v>607.246</v>
      </c>
      <c r="AA75" s="33">
        <v>570.544999999999</v>
      </c>
      <c r="AB75" s="33">
        <v>515.9117</v>
      </c>
      <c r="AC75" s="33">
        <v>451.2707</v>
      </c>
      <c r="AD75" s="33">
        <v>403.0823</v>
      </c>
      <c r="AE75" s="33">
        <v>363.661799999999</v>
      </c>
      <c r="AF75" s="33">
        <v>358.419699999999</v>
      </c>
      <c r="AG75" s="33">
        <v>353.2754</v>
      </c>
      <c r="AH75" s="33">
        <v>361.904999999999</v>
      </c>
      <c r="AI75" s="33">
        <v>362.5114</v>
      </c>
      <c r="AJ75" s="33">
        <v>369.9677</v>
      </c>
      <c r="AK75" s="33">
        <v>396.743865254697</v>
      </c>
      <c r="AL75" s="33">
        <v>428.150088371853</v>
      </c>
      <c r="AM75" s="33">
        <v>470.199099999999</v>
      </c>
      <c r="AN75" s="33">
        <v>517.781699999999</v>
      </c>
      <c r="AO75" s="33">
        <v>562.73642</v>
      </c>
      <c r="AP75" s="33">
        <v>581.769644999999</v>
      </c>
      <c r="AQ75" s="33">
        <v>605.638335999999</v>
      </c>
      <c r="AR75" s="33">
        <v>629.408204999999</v>
      </c>
      <c r="AS75" s="33">
        <v>632.006514999999</v>
      </c>
      <c r="AT75" s="33">
        <v>650.982502</v>
      </c>
      <c r="AU75" s="33">
        <v>664.833681</v>
      </c>
      <c r="AV75" s="33">
        <v>666.687111999999</v>
      </c>
      <c r="AW75" s="20">
        <v>670.892863499999</v>
      </c>
      <c r="AX75" s="34">
        <v>0.00355895725079</v>
      </c>
      <c r="AY75" s="34">
        <v>0.16288204491138</v>
      </c>
    </row>
    <row r="76" ht="9.75" customHeight="1">
      <c r="A76" s="2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58"/>
      <c r="AU76" s="16"/>
      <c r="AV76" s="16"/>
    </row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51" width="8.83"/>
  </cols>
  <sheetData>
    <row r="1" ht="9.75" customHeight="1">
      <c r="A1" s="18" t="s">
        <v>144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66">
        <v>11522.187698</v>
      </c>
      <c r="C3" s="66">
        <v>12100.3473139999</v>
      </c>
      <c r="D3" s="66">
        <v>12566.8804659999</v>
      </c>
      <c r="E3" s="66">
        <v>13404.548552</v>
      </c>
      <c r="F3" s="66">
        <v>14152.9850959999</v>
      </c>
      <c r="G3" s="66">
        <v>14709.910246</v>
      </c>
      <c r="H3" s="66">
        <v>15222.7580829999</v>
      </c>
      <c r="I3" s="66">
        <v>16380.8138519999</v>
      </c>
      <c r="J3" s="66">
        <v>17317.9327669999</v>
      </c>
      <c r="K3" s="66">
        <v>16630.648</v>
      </c>
      <c r="L3" s="66">
        <v>16333.5608769999</v>
      </c>
      <c r="M3" s="66">
        <v>17460.7445349999</v>
      </c>
      <c r="N3" s="66">
        <v>18443.366767</v>
      </c>
      <c r="O3" s="66">
        <v>18755.940658</v>
      </c>
      <c r="P3" s="66">
        <v>18438.2111499999</v>
      </c>
      <c r="Q3" s="66">
        <v>17062.3548359999</v>
      </c>
      <c r="R3" s="66">
        <v>16059.695341</v>
      </c>
      <c r="S3" s="66">
        <v>15294.962684</v>
      </c>
      <c r="T3" s="66">
        <v>15234.540302</v>
      </c>
      <c r="U3" s="66">
        <v>15725.3589345464</v>
      </c>
      <c r="V3" s="66">
        <v>15726.1309871369</v>
      </c>
      <c r="W3" s="66">
        <v>16280.8936154931</v>
      </c>
      <c r="X3" s="66">
        <v>16664.6691231095</v>
      </c>
      <c r="Y3" s="66">
        <v>17283.25013453</v>
      </c>
      <c r="Z3" s="66">
        <v>17325.233205041</v>
      </c>
      <c r="AA3" s="66">
        <v>16988.1823577397</v>
      </c>
      <c r="AB3" s="66">
        <v>16713.4430676438</v>
      </c>
      <c r="AC3" s="66">
        <v>17032.7827042786</v>
      </c>
      <c r="AD3" s="66">
        <v>17236.2309859589</v>
      </c>
      <c r="AE3" s="66">
        <v>17718.6475100821</v>
      </c>
      <c r="AF3" s="66">
        <v>17724.8197819726</v>
      </c>
      <c r="AG3" s="66">
        <v>18309.358197459</v>
      </c>
      <c r="AH3" s="66">
        <v>18620.5741077534</v>
      </c>
      <c r="AI3" s="66">
        <v>18917.1879187671</v>
      </c>
      <c r="AJ3" s="66">
        <v>19518.9017815616</v>
      </c>
      <c r="AK3" s="66">
        <v>19701.3681967541</v>
      </c>
      <c r="AL3" s="66">
        <v>19648.6197276575</v>
      </c>
      <c r="AM3" s="66">
        <v>19760.9048479315</v>
      </c>
      <c r="AN3" s="66">
        <v>20033.0400807534</v>
      </c>
      <c r="AO3" s="66">
        <v>20731.5437158797</v>
      </c>
      <c r="AP3" s="66">
        <v>20802.1603827671</v>
      </c>
      <c r="AQ3" s="66">
        <v>20687.4191780821</v>
      </c>
      <c r="AR3" s="66">
        <v>20680.3835616438</v>
      </c>
      <c r="AS3" s="66">
        <v>19490.41373176</v>
      </c>
      <c r="AT3" s="66">
        <v>18769.1642791284</v>
      </c>
      <c r="AU3" s="66">
        <v>19134.2945217296</v>
      </c>
      <c r="AV3" s="66">
        <v>18949.4602739726</v>
      </c>
      <c r="AW3" s="67">
        <v>18554.5737704918</v>
      </c>
      <c r="AX3" s="43">
        <v>-0.02317864075303</v>
      </c>
      <c r="AY3" s="42">
        <v>0.198490858078</v>
      </c>
    </row>
    <row r="4" ht="9.75" customHeight="1">
      <c r="A4" s="18" t="s">
        <v>68</v>
      </c>
      <c r="B4" s="66">
        <v>1108.11630136986</v>
      </c>
      <c r="C4" s="66">
        <v>1167.46879452054</v>
      </c>
      <c r="D4" s="66">
        <v>1245.55706849315</v>
      </c>
      <c r="E4" s="66">
        <v>1322.15734972677</v>
      </c>
      <c r="F4" s="66">
        <v>1380.19032876712</v>
      </c>
      <c r="G4" s="66">
        <v>1471.57975342465</v>
      </c>
      <c r="H4" s="66">
        <v>1512.12824657534</v>
      </c>
      <c r="I4" s="66">
        <v>1588.90923497267</v>
      </c>
      <c r="J4" s="66">
        <v>1682.37917808219</v>
      </c>
      <c r="K4" s="66">
        <v>1712.65408219178</v>
      </c>
      <c r="L4" s="66">
        <v>1682.41991780821</v>
      </c>
      <c r="M4" s="66">
        <v>1788.92907103825</v>
      </c>
      <c r="N4" s="66">
        <v>1811.69323287671</v>
      </c>
      <c r="O4" s="66">
        <v>1849.04473972602</v>
      </c>
      <c r="P4" s="66">
        <v>1931.12758904109</v>
      </c>
      <c r="Q4" s="66">
        <v>1898.03245901639</v>
      </c>
      <c r="R4" s="66">
        <v>1788.17109589041</v>
      </c>
      <c r="S4" s="66">
        <v>1608.54536986301</v>
      </c>
      <c r="T4" s="66">
        <v>1518.12473972602</v>
      </c>
      <c r="U4" s="66">
        <v>1539.78781420765</v>
      </c>
      <c r="V4" s="66">
        <v>1556.13153424657</v>
      </c>
      <c r="W4" s="66">
        <v>1559.47906849315</v>
      </c>
      <c r="X4" s="66">
        <v>1627.21315068493</v>
      </c>
      <c r="Y4" s="66">
        <v>1709.7737704918</v>
      </c>
      <c r="Z4" s="66">
        <v>1770.71934246575</v>
      </c>
      <c r="AA4" s="66">
        <v>1747.30635616438</v>
      </c>
      <c r="AB4" s="66">
        <v>1659.16849315068</v>
      </c>
      <c r="AC4" s="66">
        <v>1688.91371584699</v>
      </c>
      <c r="AD4" s="66">
        <v>1697.29578082191</v>
      </c>
      <c r="AE4" s="66">
        <v>1726.13536986301</v>
      </c>
      <c r="AF4" s="66">
        <v>1848.24882442958</v>
      </c>
      <c r="AG4" s="66">
        <v>1889.21827863454</v>
      </c>
      <c r="AH4" s="66">
        <v>1968.88437883393</v>
      </c>
      <c r="AI4" s="66">
        <v>2002.26771306432</v>
      </c>
      <c r="AJ4" s="66">
        <v>2061.21295878422</v>
      </c>
      <c r="AK4" s="66">
        <v>2042.70638205731</v>
      </c>
      <c r="AL4" s="66">
        <v>2093.87015590468</v>
      </c>
      <c r="AM4" s="66">
        <v>2172.31314286854</v>
      </c>
      <c r="AN4" s="66">
        <v>2228.23817656047</v>
      </c>
      <c r="AO4" s="66">
        <v>2308.59091160776</v>
      </c>
      <c r="AP4" s="66">
        <v>2287.5412694308</v>
      </c>
      <c r="AQ4" s="66">
        <v>2295.25059568157</v>
      </c>
      <c r="AR4" s="66">
        <v>2361.17894438051</v>
      </c>
      <c r="AS4" s="66">
        <v>2315.01523150104</v>
      </c>
      <c r="AT4" s="66">
        <v>2194.52043118681</v>
      </c>
      <c r="AU4" s="66">
        <v>2315.79956247295</v>
      </c>
      <c r="AV4" s="66">
        <v>2404.46393993688</v>
      </c>
      <c r="AW4" s="67">
        <v>2411.56876336087</v>
      </c>
      <c r="AX4" s="43">
        <v>-0.00934975873679</v>
      </c>
      <c r="AY4" s="42">
        <v>0.02525228634477</v>
      </c>
    </row>
    <row r="5" ht="9.75" customHeight="1">
      <c r="A5" s="18" t="s">
        <v>70</v>
      </c>
      <c r="B5" s="66">
        <v>296.359178082191</v>
      </c>
      <c r="C5" s="66">
        <v>309.135808219178</v>
      </c>
      <c r="D5" s="66">
        <v>331.272712328767</v>
      </c>
      <c r="E5" s="66">
        <v>361.475163934426</v>
      </c>
      <c r="F5" s="66">
        <v>382.527397260274</v>
      </c>
      <c r="G5" s="66">
        <v>411.544493150684</v>
      </c>
      <c r="H5" s="66">
        <v>433.789999999999</v>
      </c>
      <c r="I5" s="66">
        <v>480.6556284153</v>
      </c>
      <c r="J5" s="66">
        <v>514.709561643835</v>
      </c>
      <c r="K5" s="66">
        <v>588.552465753424</v>
      </c>
      <c r="L5" s="66">
        <v>662.932246575342</v>
      </c>
      <c r="M5" s="66">
        <v>729.987513661202</v>
      </c>
      <c r="N5" s="66">
        <v>755.129780821917</v>
      </c>
      <c r="O5" s="66">
        <v>874.011972602739</v>
      </c>
      <c r="P5" s="66">
        <v>950.608671232876</v>
      </c>
      <c r="Q5" s="66">
        <v>1047.68997814207</v>
      </c>
      <c r="R5" s="66">
        <v>1172.34504109589</v>
      </c>
      <c r="S5" s="66">
        <v>1227.54716438356</v>
      </c>
      <c r="T5" s="66">
        <v>1202.50321917808</v>
      </c>
      <c r="U5" s="66">
        <v>1279.50761748633</v>
      </c>
      <c r="V5" s="66">
        <v>1344.5782739726</v>
      </c>
      <c r="W5" s="66">
        <v>1370.67010958904</v>
      </c>
      <c r="X5" s="66">
        <v>1421.08760273972</v>
      </c>
      <c r="Y5" s="66">
        <v>1406.80267759562</v>
      </c>
      <c r="Z5" s="66">
        <v>1502.64263013698</v>
      </c>
      <c r="AA5" s="66">
        <v>1580.44989041095</v>
      </c>
      <c r="AB5" s="66">
        <v>1660.37271232876</v>
      </c>
      <c r="AC5" s="66">
        <v>1683.32133879781</v>
      </c>
      <c r="AD5" s="66">
        <v>1687.20189041095</v>
      </c>
      <c r="AE5" s="66">
        <v>1821.14704109589</v>
      </c>
      <c r="AF5" s="66">
        <v>1690.11361643835</v>
      </c>
      <c r="AG5" s="66">
        <v>1720.38521857923</v>
      </c>
      <c r="AH5" s="66">
        <v>1770.20728767123</v>
      </c>
      <c r="AI5" s="66">
        <v>1868.46558904109</v>
      </c>
      <c r="AJ5" s="66">
        <v>1886.96331506849</v>
      </c>
      <c r="AK5" s="66">
        <v>1957.61808743169</v>
      </c>
      <c r="AL5" s="66">
        <v>1938.72679452054</v>
      </c>
      <c r="AM5" s="66">
        <v>1863.98087671232</v>
      </c>
      <c r="AN5" s="66">
        <v>1909.16164383561</v>
      </c>
      <c r="AO5" s="66">
        <v>1982.69811234365</v>
      </c>
      <c r="AP5" s="66">
        <v>2029.58269544567</v>
      </c>
      <c r="AQ5" s="66">
        <v>2019.14347889566</v>
      </c>
      <c r="AR5" s="66">
        <v>2067.33358980522</v>
      </c>
      <c r="AS5" s="66">
        <v>2054.2163870027</v>
      </c>
      <c r="AT5" s="66">
        <v>1995.3861773631</v>
      </c>
      <c r="AU5" s="66">
        <v>2013.6473361455</v>
      </c>
      <c r="AV5" s="66">
        <v>2042.59330184421</v>
      </c>
      <c r="AW5" s="67">
        <v>2073.9580404723</v>
      </c>
      <c r="AX5" s="43">
        <v>0.02294903993607</v>
      </c>
      <c r="AY5" s="42">
        <v>0.02241860330105</v>
      </c>
    </row>
    <row r="6" ht="9.75" customHeight="1">
      <c r="A6" s="19" t="s">
        <v>71</v>
      </c>
      <c r="B6" s="68">
        <v>12926.663177452</v>
      </c>
      <c r="C6" s="68">
        <v>13576.9519167397</v>
      </c>
      <c r="D6" s="68">
        <v>14143.7102468219</v>
      </c>
      <c r="E6" s="68">
        <v>15088.1810656612</v>
      </c>
      <c r="F6" s="68">
        <v>15915.7028220273</v>
      </c>
      <c r="G6" s="68">
        <v>16593.0344925753</v>
      </c>
      <c r="H6" s="68">
        <v>17168.6763295753</v>
      </c>
      <c r="I6" s="68">
        <v>18450.3787153879</v>
      </c>
      <c r="J6" s="68">
        <v>19515.021506726</v>
      </c>
      <c r="K6" s="68">
        <v>18931.8545479452</v>
      </c>
      <c r="L6" s="68">
        <v>18678.9130413835</v>
      </c>
      <c r="M6" s="68">
        <v>19979.6611196994</v>
      </c>
      <c r="N6" s="68">
        <v>21010.1897806986</v>
      </c>
      <c r="O6" s="68">
        <v>21478.9973703287</v>
      </c>
      <c r="P6" s="68">
        <v>21319.9474102739</v>
      </c>
      <c r="Q6" s="68">
        <v>20008.0772731584</v>
      </c>
      <c r="R6" s="68">
        <v>19020.2114779863</v>
      </c>
      <c r="S6" s="68">
        <v>18131.0552182465</v>
      </c>
      <c r="T6" s="68">
        <v>17955.1682609041</v>
      </c>
      <c r="U6" s="68">
        <v>18544.6543662404</v>
      </c>
      <c r="V6" s="68">
        <v>18626.8407953561</v>
      </c>
      <c r="W6" s="68">
        <v>19211.0427935753</v>
      </c>
      <c r="X6" s="68">
        <v>19712.9698765342</v>
      </c>
      <c r="Y6" s="68">
        <v>20399.8265826174</v>
      </c>
      <c r="Z6" s="68">
        <v>20598.5951776438</v>
      </c>
      <c r="AA6" s="68">
        <v>20315.938604315</v>
      </c>
      <c r="AB6" s="68">
        <v>20032.9842731232</v>
      </c>
      <c r="AC6" s="68">
        <v>20405.0177589234</v>
      </c>
      <c r="AD6" s="68">
        <v>20620.7286571917</v>
      </c>
      <c r="AE6" s="68">
        <v>21265.929921041</v>
      </c>
      <c r="AF6" s="68">
        <v>21263.1822228405</v>
      </c>
      <c r="AG6" s="68">
        <v>21918.9616946728</v>
      </c>
      <c r="AH6" s="68">
        <v>22359.6657742585</v>
      </c>
      <c r="AI6" s="68">
        <v>22787.9212208725</v>
      </c>
      <c r="AJ6" s="68">
        <v>23467.0780554143</v>
      </c>
      <c r="AK6" s="68">
        <v>23701.6926662431</v>
      </c>
      <c r="AL6" s="68">
        <v>23681.2166780827</v>
      </c>
      <c r="AM6" s="68">
        <v>23797.1988675123</v>
      </c>
      <c r="AN6" s="68">
        <v>24170.4399011495</v>
      </c>
      <c r="AO6" s="68">
        <v>25022.8327398312</v>
      </c>
      <c r="AP6" s="68">
        <v>25119.2843476436</v>
      </c>
      <c r="AQ6" s="68">
        <v>25001.8132526594</v>
      </c>
      <c r="AR6" s="68">
        <v>25108.8960958295</v>
      </c>
      <c r="AS6" s="68">
        <v>23859.6453502638</v>
      </c>
      <c r="AT6" s="68">
        <v>22959.0708876783</v>
      </c>
      <c r="AU6" s="68">
        <v>23463.7414203481</v>
      </c>
      <c r="AV6" s="68">
        <v>23396.5175157537</v>
      </c>
      <c r="AW6" s="68">
        <v>23040.1005743249</v>
      </c>
      <c r="AX6" s="45">
        <v>-0.01773815043271</v>
      </c>
      <c r="AY6" s="46">
        <v>0.24616174399853</v>
      </c>
    </row>
    <row r="7" ht="9.75" customHeight="1"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7"/>
      <c r="AX7" s="43"/>
      <c r="AY7" s="42"/>
    </row>
    <row r="8" ht="9.75" customHeight="1">
      <c r="A8" s="18" t="s">
        <v>72</v>
      </c>
      <c r="B8" s="66">
        <v>433.205945205479</v>
      </c>
      <c r="C8" s="66">
        <v>447.823780821917</v>
      </c>
      <c r="D8" s="66">
        <v>460.176657534246</v>
      </c>
      <c r="E8" s="66">
        <v>468.919890710382</v>
      </c>
      <c r="F8" s="66">
        <v>491.422821917808</v>
      </c>
      <c r="G8" s="66">
        <v>447.12106849315</v>
      </c>
      <c r="H8" s="66">
        <v>478.597643835616</v>
      </c>
      <c r="I8" s="66">
        <v>478.294672131147</v>
      </c>
      <c r="J8" s="66">
        <v>481.208520547945</v>
      </c>
      <c r="K8" s="66">
        <v>481.421232876712</v>
      </c>
      <c r="L8" s="66">
        <v>455.184931506849</v>
      </c>
      <c r="M8" s="66">
        <v>470.786748633879</v>
      </c>
      <c r="N8" s="66">
        <v>494.769698630136</v>
      </c>
      <c r="O8" s="66">
        <v>495.627698630136</v>
      </c>
      <c r="P8" s="66">
        <v>527.104219178082</v>
      </c>
      <c r="Q8" s="66">
        <v>488.34237704918</v>
      </c>
      <c r="R8" s="66">
        <v>457.346410958904</v>
      </c>
      <c r="S8" s="66">
        <v>439.46408219178</v>
      </c>
      <c r="T8" s="66">
        <v>448.40506849315</v>
      </c>
      <c r="U8" s="66">
        <v>424.970109289617</v>
      </c>
      <c r="V8" s="66">
        <v>388.084356164383</v>
      </c>
      <c r="W8" s="66">
        <v>447.775342465753</v>
      </c>
      <c r="X8" s="66">
        <v>475.921452054794</v>
      </c>
      <c r="Y8" s="66">
        <v>474.64193989071</v>
      </c>
      <c r="Z8" s="66">
        <v>434.581232876712</v>
      </c>
      <c r="AA8" s="66">
        <v>412.05106849315</v>
      </c>
      <c r="AB8" s="66">
        <v>425.082684931506</v>
      </c>
      <c r="AC8" s="66">
        <v>448.183333333333</v>
      </c>
      <c r="AD8" s="66">
        <v>445.659863013698</v>
      </c>
      <c r="AE8" s="66">
        <v>431.934383561643</v>
      </c>
      <c r="AF8" s="66">
        <v>430.435397260273</v>
      </c>
      <c r="AG8" s="66">
        <v>446.096420765027</v>
      </c>
      <c r="AH8" s="66">
        <v>449.027945205479</v>
      </c>
      <c r="AI8" s="66">
        <v>458.226712328767</v>
      </c>
      <c r="AJ8" s="66">
        <v>430.010520547945</v>
      </c>
      <c r="AK8" s="66">
        <v>430.686202185792</v>
      </c>
      <c r="AL8" s="66">
        <v>425.268136986301</v>
      </c>
      <c r="AM8" s="66">
        <v>393.711616438356</v>
      </c>
      <c r="AN8" s="66">
        <v>405.022410958904</v>
      </c>
      <c r="AO8" s="66">
        <v>424.99693989071</v>
      </c>
      <c r="AP8" s="66">
        <v>449.043787671232</v>
      </c>
      <c r="AQ8" s="66">
        <v>470.800826585024</v>
      </c>
      <c r="AR8" s="66">
        <v>522.762955253275</v>
      </c>
      <c r="AS8" s="66">
        <v>534.27366843224</v>
      </c>
      <c r="AT8" s="66">
        <v>522.270014485621</v>
      </c>
      <c r="AU8" s="66">
        <v>556.630122352514</v>
      </c>
      <c r="AV8" s="66">
        <v>597.584245506427</v>
      </c>
      <c r="AW8" s="67">
        <v>611.703414164935</v>
      </c>
      <c r="AX8" s="43">
        <v>0.02275289036334</v>
      </c>
      <c r="AY8" s="42">
        <v>0.00682916445658</v>
      </c>
    </row>
    <row r="9" ht="9.75" customHeight="1">
      <c r="A9" s="18" t="s">
        <v>73</v>
      </c>
      <c r="B9" s="66">
        <v>306.786136986301</v>
      </c>
      <c r="C9" s="66">
        <v>336.255178082191</v>
      </c>
      <c r="D9" s="66">
        <v>346.637698630136</v>
      </c>
      <c r="E9" s="66">
        <v>415.316530054644</v>
      </c>
      <c r="F9" s="66">
        <v>461.109561643835</v>
      </c>
      <c r="G9" s="66">
        <v>522.600212727341</v>
      </c>
      <c r="H9" s="66">
        <v>582.02788001715</v>
      </c>
      <c r="I9" s="66">
        <v>668.205590837825</v>
      </c>
      <c r="J9" s="66">
        <v>822.517340715503</v>
      </c>
      <c r="K9" s="66">
        <v>887.479785774882</v>
      </c>
      <c r="L9" s="66">
        <v>918.044499680876</v>
      </c>
      <c r="M9" s="66">
        <v>983.748003608673</v>
      </c>
      <c r="N9" s="66">
        <v>1016.99862545356</v>
      </c>
      <c r="O9" s="66">
        <v>1127.42614968321</v>
      </c>
      <c r="P9" s="66">
        <v>1200.27951930776</v>
      </c>
      <c r="Q9" s="66">
        <v>1162.99769306711</v>
      </c>
      <c r="R9" s="66">
        <v>1124.00978041477</v>
      </c>
      <c r="S9" s="66">
        <v>1167.74901676147</v>
      </c>
      <c r="T9" s="66">
        <v>1152.87039539403</v>
      </c>
      <c r="U9" s="66">
        <v>1191.60838112508</v>
      </c>
      <c r="V9" s="66">
        <v>1240.97316795689</v>
      </c>
      <c r="W9" s="66">
        <v>1402.49278557421</v>
      </c>
      <c r="X9" s="66">
        <v>1447.57516786403</v>
      </c>
      <c r="Y9" s="66">
        <v>1482.58933860414</v>
      </c>
      <c r="Z9" s="66">
        <v>1517.59049516157</v>
      </c>
      <c r="AA9" s="66">
        <v>1478.19596258053</v>
      </c>
      <c r="AB9" s="66">
        <v>1504.10270887928</v>
      </c>
      <c r="AC9" s="66">
        <v>1552.09324097174</v>
      </c>
      <c r="AD9" s="66">
        <v>1613.60830352442</v>
      </c>
      <c r="AE9" s="66">
        <v>1721.44408945375</v>
      </c>
      <c r="AF9" s="66">
        <v>1799.24066175419</v>
      </c>
      <c r="AG9" s="66">
        <v>1896.93868120049</v>
      </c>
      <c r="AH9" s="66">
        <v>2016.45206168619</v>
      </c>
      <c r="AI9" s="66">
        <v>2085.27204881997</v>
      </c>
      <c r="AJ9" s="66">
        <v>2138.49008437137</v>
      </c>
      <c r="AK9" s="66">
        <v>2056.32351807097</v>
      </c>
      <c r="AL9" s="66">
        <v>2041.62135021482</v>
      </c>
      <c r="AM9" s="66">
        <v>2031.31224239868</v>
      </c>
      <c r="AN9" s="66">
        <v>1972.97943355917</v>
      </c>
      <c r="AO9" s="66">
        <v>2050.14128059994</v>
      </c>
      <c r="AP9" s="66">
        <v>2096.68238820089</v>
      </c>
      <c r="AQ9" s="66">
        <v>2133.8952013155</v>
      </c>
      <c r="AR9" s="66">
        <v>2285.541112919</v>
      </c>
      <c r="AS9" s="66">
        <v>2438.50012096893</v>
      </c>
      <c r="AT9" s="66">
        <v>2466.83420087095</v>
      </c>
      <c r="AU9" s="66">
        <v>2675.58673261295</v>
      </c>
      <c r="AV9" s="66">
        <v>2740.09943277814</v>
      </c>
      <c r="AW9" s="67">
        <v>2804.51005115454</v>
      </c>
      <c r="AX9" s="43">
        <v>0.02548557519913</v>
      </c>
      <c r="AY9" s="42">
        <v>0.0304094851017</v>
      </c>
    </row>
    <row r="10" ht="9.75" customHeight="1">
      <c r="A10" s="18" t="s">
        <v>147</v>
      </c>
      <c r="B10" s="66">
        <v>68.0604931506849</v>
      </c>
      <c r="C10" s="66">
        <v>75.5413698630137</v>
      </c>
      <c r="D10" s="66">
        <v>79.9647671232876</v>
      </c>
      <c r="E10" s="66">
        <v>84.7741530054644</v>
      </c>
      <c r="F10" s="66">
        <v>91.4424109589041</v>
      </c>
      <c r="G10" s="66">
        <v>96.49</v>
      </c>
      <c r="H10" s="66">
        <v>107.969287671232</v>
      </c>
      <c r="I10" s="66">
        <v>112.208114754098</v>
      </c>
      <c r="J10" s="66">
        <v>106.605178082191</v>
      </c>
      <c r="K10" s="66">
        <v>103.692191780821</v>
      </c>
      <c r="L10" s="66">
        <v>91.0631232876712</v>
      </c>
      <c r="M10" s="66">
        <v>94.3539344262295</v>
      </c>
      <c r="N10" s="66">
        <v>98.4306849315068</v>
      </c>
      <c r="O10" s="66">
        <v>104.353808219178</v>
      </c>
      <c r="P10" s="66">
        <v>108.457835616438</v>
      </c>
      <c r="Q10" s="66">
        <v>107.237704918032</v>
      </c>
      <c r="R10" s="66">
        <v>108.222904109589</v>
      </c>
      <c r="S10" s="66">
        <v>105.659999999999</v>
      </c>
      <c r="T10" s="66">
        <v>101.892109589041</v>
      </c>
      <c r="U10" s="66">
        <v>100.696475409836</v>
      </c>
      <c r="V10" s="66">
        <v>97.9395342465753</v>
      </c>
      <c r="W10" s="66">
        <v>103.27104109589</v>
      </c>
      <c r="X10" s="66">
        <v>108.275315068493</v>
      </c>
      <c r="Y10" s="66">
        <v>119.574836065573</v>
      </c>
      <c r="Z10" s="66">
        <v>133.692739726027</v>
      </c>
      <c r="AA10" s="66">
        <v>140.784465753424</v>
      </c>
      <c r="AB10" s="66">
        <v>145.72605479452</v>
      </c>
      <c r="AC10" s="66">
        <v>156.552923497267</v>
      </c>
      <c r="AD10" s="66">
        <v>171.116684931506</v>
      </c>
      <c r="AE10" s="66">
        <v>187.291150684931</v>
      </c>
      <c r="AF10" s="66">
        <v>205.576575342465</v>
      </c>
      <c r="AG10" s="66">
        <v>224.840054644808</v>
      </c>
      <c r="AH10" s="66">
        <v>238.420136986301</v>
      </c>
      <c r="AI10" s="66">
        <v>243.869917808219</v>
      </c>
      <c r="AJ10" s="66">
        <v>246.126794520547</v>
      </c>
      <c r="AK10" s="66">
        <v>232.844781420765</v>
      </c>
      <c r="AL10" s="66">
        <v>226.801452054794</v>
      </c>
      <c r="AM10" s="66">
        <v>225.282164383561</v>
      </c>
      <c r="AN10" s="66">
        <v>227.81504109589</v>
      </c>
      <c r="AO10" s="66">
        <v>244.18946345741</v>
      </c>
      <c r="AP10" s="66">
        <v>250.081561178357</v>
      </c>
      <c r="AQ10" s="66">
        <v>277.642349438639</v>
      </c>
      <c r="AR10" s="66">
        <v>357.702457311527</v>
      </c>
      <c r="AS10" s="66">
        <v>371.577665006903</v>
      </c>
      <c r="AT10" s="66">
        <v>366.642438164189</v>
      </c>
      <c r="AU10" s="66">
        <v>329.050887541088</v>
      </c>
      <c r="AV10" s="66">
        <v>366.894058001583</v>
      </c>
      <c r="AW10" s="67">
        <v>376.488441789704</v>
      </c>
      <c r="AX10" s="43">
        <v>0.01936380378902</v>
      </c>
      <c r="AY10" s="42">
        <v>0.0043360395357</v>
      </c>
    </row>
    <row r="11" ht="9.75" customHeight="1">
      <c r="A11" s="18" t="s">
        <v>74</v>
      </c>
      <c r="B11" s="66">
        <v>83.8068493150684</v>
      </c>
      <c r="C11" s="66">
        <v>94.5179726027397</v>
      </c>
      <c r="D11" s="66">
        <v>95.202109589041</v>
      </c>
      <c r="E11" s="66">
        <v>105.463715846994</v>
      </c>
      <c r="F11" s="66">
        <v>101.792</v>
      </c>
      <c r="G11" s="66">
        <v>117.193534246575</v>
      </c>
      <c r="H11" s="66">
        <v>120.836109589041</v>
      </c>
      <c r="I11" s="66">
        <v>135.902650273224</v>
      </c>
      <c r="J11" s="66">
        <v>132.24301369863</v>
      </c>
      <c r="K11" s="66">
        <v>145.865123287671</v>
      </c>
      <c r="L11" s="66">
        <v>145.94501369863</v>
      </c>
      <c r="M11" s="66">
        <v>153.288114754098</v>
      </c>
      <c r="N11" s="66">
        <v>154.364328767123</v>
      </c>
      <c r="O11" s="66">
        <v>157.986876712328</v>
      </c>
      <c r="P11" s="66">
        <v>167.098630136986</v>
      </c>
      <c r="Q11" s="66">
        <v>157.058819672131</v>
      </c>
      <c r="R11" s="66">
        <v>161.494479452054</v>
      </c>
      <c r="S11" s="66">
        <v>165.90605479452</v>
      </c>
      <c r="T11" s="66">
        <v>171.870260273972</v>
      </c>
      <c r="U11" s="66">
        <v>171.386590163934</v>
      </c>
      <c r="V11" s="66">
        <v>178.594958904109</v>
      </c>
      <c r="W11" s="66">
        <v>177.610739726027</v>
      </c>
      <c r="X11" s="66">
        <v>187.036506849315</v>
      </c>
      <c r="Y11" s="66">
        <v>196.386371584699</v>
      </c>
      <c r="Z11" s="66">
        <v>202.67205479452</v>
      </c>
      <c r="AA11" s="66">
        <v>205.805616438356</v>
      </c>
      <c r="AB11" s="66">
        <v>211.115342465753</v>
      </c>
      <c r="AC11" s="66">
        <v>230.955054644808</v>
      </c>
      <c r="AD11" s="66">
        <v>245.592328767123</v>
      </c>
      <c r="AE11" s="66">
        <v>253.685479452054</v>
      </c>
      <c r="AF11" s="66">
        <v>266.221589041095</v>
      </c>
      <c r="AG11" s="66">
        <v>274.498420765027</v>
      </c>
      <c r="AH11" s="66">
        <v>280.510886027397</v>
      </c>
      <c r="AI11" s="66">
        <v>275.184055616438</v>
      </c>
      <c r="AJ11" s="66">
        <v>245.53862</v>
      </c>
      <c r="AK11" s="66">
        <v>241.359933278688</v>
      </c>
      <c r="AL11" s="66">
        <v>226.70746219178</v>
      </c>
      <c r="AM11" s="66">
        <v>221.162126438356</v>
      </c>
      <c r="AN11" s="66">
        <v>221.850630136986</v>
      </c>
      <c r="AO11" s="66">
        <v>225.32949546448</v>
      </c>
      <c r="AP11" s="66">
        <v>230.243862602739</v>
      </c>
      <c r="AQ11" s="66">
        <v>234.863102465753</v>
      </c>
      <c r="AR11" s="66">
        <v>234.282438356164</v>
      </c>
      <c r="AS11" s="66">
        <v>233.727880874316</v>
      </c>
      <c r="AT11" s="66">
        <v>241.255794520547</v>
      </c>
      <c r="AU11" s="66">
        <v>256.650506849315</v>
      </c>
      <c r="AV11" s="66">
        <v>271.329354739726</v>
      </c>
      <c r="AW11" s="67">
        <v>273.951278245901</v>
      </c>
      <c r="AX11" s="43">
        <v>0.00957345869392</v>
      </c>
      <c r="AY11" s="42">
        <v>0.00307171489112</v>
      </c>
    </row>
    <row r="12" ht="9.75" customHeight="1">
      <c r="A12" s="18" t="s">
        <v>75</v>
      </c>
      <c r="B12" s="66">
        <v>13.4930136986301</v>
      </c>
      <c r="C12" s="66">
        <v>14.0663287671232</v>
      </c>
      <c r="D12" s="66">
        <v>15.2138630136986</v>
      </c>
      <c r="E12" s="66">
        <v>18.1327049180327</v>
      </c>
      <c r="F12" s="66">
        <v>19.0665753424657</v>
      </c>
      <c r="G12" s="66">
        <v>21.6335616438356</v>
      </c>
      <c r="H12" s="66">
        <v>24.025205479452</v>
      </c>
      <c r="I12" s="66">
        <v>24.8084699453551</v>
      </c>
      <c r="J12" s="66">
        <v>27.6092602739726</v>
      </c>
      <c r="K12" s="66">
        <v>31.5322739726027</v>
      </c>
      <c r="L12" s="66">
        <v>30.9183835616438</v>
      </c>
      <c r="M12" s="66">
        <v>34.9423770491803</v>
      </c>
      <c r="N12" s="66">
        <v>43.8654794520547</v>
      </c>
      <c r="O12" s="66">
        <v>44.8654520547945</v>
      </c>
      <c r="P12" s="66">
        <v>47.8032602739726</v>
      </c>
      <c r="Q12" s="66">
        <v>61.9152185792349</v>
      </c>
      <c r="R12" s="66">
        <v>69.0089315068493</v>
      </c>
      <c r="S12" s="66">
        <v>75.1715616438356</v>
      </c>
      <c r="T12" s="66">
        <v>68.8722465753424</v>
      </c>
      <c r="U12" s="66">
        <v>69.1403825136611</v>
      </c>
      <c r="V12" s="66">
        <v>85.161205479452</v>
      </c>
      <c r="W12" s="66">
        <v>86.4471232876712</v>
      </c>
      <c r="X12" s="66">
        <v>87.6660273972602</v>
      </c>
      <c r="Y12" s="66">
        <v>87.0764207650273</v>
      </c>
      <c r="Z12" s="66">
        <v>91.2590684931506</v>
      </c>
      <c r="AA12" s="66">
        <v>92.0096164383561</v>
      </c>
      <c r="AB12" s="66">
        <v>103.389397260273</v>
      </c>
      <c r="AC12" s="66">
        <v>100.248907103825</v>
      </c>
      <c r="AD12" s="66">
        <v>104.76909589041</v>
      </c>
      <c r="AE12" s="66">
        <v>113.710821917808</v>
      </c>
      <c r="AF12" s="66">
        <v>111.553698630136</v>
      </c>
      <c r="AG12" s="66">
        <v>123.810956284152</v>
      </c>
      <c r="AH12" s="66">
        <v>141.078657534246</v>
      </c>
      <c r="AI12" s="66">
        <v>143.93109589041</v>
      </c>
      <c r="AJ12" s="66">
        <v>130.653260273972</v>
      </c>
      <c r="AK12" s="66">
        <v>137.100136612021</v>
      </c>
      <c r="AL12" s="66">
        <v>137.251260273972</v>
      </c>
      <c r="AM12" s="66">
        <v>145.575643835616</v>
      </c>
      <c r="AN12" s="66">
        <v>151.174904109589</v>
      </c>
      <c r="AO12" s="66">
        <v>154.564605451445</v>
      </c>
      <c r="AP12" s="66">
        <v>169.154144422673</v>
      </c>
      <c r="AQ12" s="66">
        <v>179.653882778836</v>
      </c>
      <c r="AR12" s="66">
        <v>182.74945433787</v>
      </c>
      <c r="AS12" s="66">
        <v>188.074392466792</v>
      </c>
      <c r="AT12" s="66">
        <v>190.666616046936</v>
      </c>
      <c r="AU12" s="66">
        <v>220.419873972602</v>
      </c>
      <c r="AV12" s="66">
        <v>226.117095890411</v>
      </c>
      <c r="AW12" s="67">
        <v>233.848396107103</v>
      </c>
      <c r="AX12" s="43">
        <v>0.03642455860972</v>
      </c>
      <c r="AY12" s="42">
        <v>0.00265158992261</v>
      </c>
    </row>
    <row r="13" ht="9.75" customHeight="1">
      <c r="A13" s="18" t="s">
        <v>76</v>
      </c>
      <c r="B13" s="66">
        <v>71.7159726027397</v>
      </c>
      <c r="C13" s="66">
        <v>92.1702465753424</v>
      </c>
      <c r="D13" s="66">
        <v>92.9867945205479</v>
      </c>
      <c r="E13" s="66">
        <v>92.8834426229508</v>
      </c>
      <c r="F13" s="66">
        <v>91.1375342465753</v>
      </c>
      <c r="G13" s="66">
        <v>95.4748767123287</v>
      </c>
      <c r="H13" s="66">
        <v>95.7679726027397</v>
      </c>
      <c r="I13" s="66">
        <v>82.0766666666666</v>
      </c>
      <c r="J13" s="66">
        <v>95.9613150684931</v>
      </c>
      <c r="K13" s="66">
        <v>112.623917808219</v>
      </c>
      <c r="L13" s="66">
        <v>118.16706849315</v>
      </c>
      <c r="M13" s="66">
        <v>119.155437158469</v>
      </c>
      <c r="N13" s="66">
        <v>118.771917808219</v>
      </c>
      <c r="O13" s="66">
        <v>117.416136986301</v>
      </c>
      <c r="P13" s="66">
        <v>122.385753424657</v>
      </c>
      <c r="Q13" s="66">
        <v>132.203852459016</v>
      </c>
      <c r="R13" s="66">
        <v>135.686301369863</v>
      </c>
      <c r="S13" s="66">
        <v>134.106438356164</v>
      </c>
      <c r="T13" s="66">
        <v>117.150876712328</v>
      </c>
      <c r="U13" s="66">
        <v>120.22606557377</v>
      </c>
      <c r="V13" s="66">
        <v>116.080191780821</v>
      </c>
      <c r="W13" s="66">
        <v>124.455315068493</v>
      </c>
      <c r="X13" s="66">
        <v>137.470520547945</v>
      </c>
      <c r="Y13" s="66">
        <v>134.533060109289</v>
      </c>
      <c r="Z13" s="66">
        <v>119.355315068493</v>
      </c>
      <c r="AA13" s="66">
        <v>119.576712328767</v>
      </c>
      <c r="AB13" s="66">
        <v>111.070712328767</v>
      </c>
      <c r="AC13" s="66">
        <v>116.236475409836</v>
      </c>
      <c r="AD13" s="66">
        <v>121.530821917808</v>
      </c>
      <c r="AE13" s="66">
        <v>131.868931506849</v>
      </c>
      <c r="AF13" s="66">
        <v>148.428767123287</v>
      </c>
      <c r="AG13" s="66">
        <v>152.870409836065</v>
      </c>
      <c r="AH13" s="66">
        <v>152.134383561643</v>
      </c>
      <c r="AI13" s="66">
        <v>153.286136986301</v>
      </c>
      <c r="AJ13" s="66">
        <v>156.924630136986</v>
      </c>
      <c r="AK13" s="66">
        <v>153.075300546448</v>
      </c>
      <c r="AL13" s="66">
        <v>145.852438356164</v>
      </c>
      <c r="AM13" s="66">
        <v>145.544739726027</v>
      </c>
      <c r="AN13" s="66">
        <v>138.62402739726</v>
      </c>
      <c r="AO13" s="66">
        <v>152.241803278688</v>
      </c>
      <c r="AP13" s="66">
        <v>151.78146144814</v>
      </c>
      <c r="AQ13" s="66">
        <v>146.538296524219</v>
      </c>
      <c r="AR13" s="66">
        <v>153.456207882874</v>
      </c>
      <c r="AS13" s="66">
        <v>171.722732297985</v>
      </c>
      <c r="AT13" s="66">
        <v>176.081871578027</v>
      </c>
      <c r="AU13" s="66">
        <v>187.16940211789</v>
      </c>
      <c r="AV13" s="66">
        <v>203.416026844383</v>
      </c>
      <c r="AW13" s="67">
        <v>212.232116992513</v>
      </c>
      <c r="AX13" s="43">
        <v>0.03171229735017</v>
      </c>
      <c r="AY13" s="42">
        <v>0.00231459760107</v>
      </c>
    </row>
    <row r="14" ht="9.75" customHeight="1">
      <c r="A14" s="18" t="s">
        <v>77</v>
      </c>
      <c r="B14" s="66">
        <v>36.7834888821731</v>
      </c>
      <c r="C14" s="66">
        <v>37.037294944103</v>
      </c>
      <c r="D14" s="66">
        <v>38.774344084241</v>
      </c>
      <c r="E14" s="66">
        <v>39.4572386767404</v>
      </c>
      <c r="F14" s="66">
        <v>41.6306514915789</v>
      </c>
      <c r="G14" s="66">
        <v>42.7671682684432</v>
      </c>
      <c r="H14" s="66">
        <v>41.8586301369863</v>
      </c>
      <c r="I14" s="66">
        <v>67.2871857923497</v>
      </c>
      <c r="J14" s="66">
        <v>68.2661643835616</v>
      </c>
      <c r="K14" s="66">
        <v>67.3540547945205</v>
      </c>
      <c r="L14" s="66">
        <v>52.1873150684931</v>
      </c>
      <c r="M14" s="66">
        <v>58.261475409836</v>
      </c>
      <c r="N14" s="66">
        <v>57.167205479452</v>
      </c>
      <c r="O14" s="66">
        <v>52.1738904109589</v>
      </c>
      <c r="P14" s="66">
        <v>40.4836438356164</v>
      </c>
      <c r="Q14" s="66">
        <v>32.4480601092896</v>
      </c>
      <c r="R14" s="66">
        <v>32.3464657534246</v>
      </c>
      <c r="S14" s="66">
        <v>35.6255616438356</v>
      </c>
      <c r="T14" s="66">
        <v>31.4540273972602</v>
      </c>
      <c r="U14" s="66">
        <v>27.5406010928961</v>
      </c>
      <c r="V14" s="66">
        <v>28.9972602739726</v>
      </c>
      <c r="W14" s="66">
        <v>30.9949589041095</v>
      </c>
      <c r="X14" s="66">
        <v>21.4744109589041</v>
      </c>
      <c r="Y14" s="66">
        <v>19.8570765027322</v>
      </c>
      <c r="Z14" s="66">
        <v>16.8236438356164</v>
      </c>
      <c r="AA14" s="66">
        <v>25.361808219178</v>
      </c>
      <c r="AB14" s="66">
        <v>24.080109589041</v>
      </c>
      <c r="AC14" s="66">
        <v>33.1834153005464</v>
      </c>
      <c r="AD14" s="66">
        <v>29.0762739726027</v>
      </c>
      <c r="AE14" s="66">
        <v>22.6473972602739</v>
      </c>
      <c r="AF14" s="66">
        <v>25.6980273972602</v>
      </c>
      <c r="AG14" s="66">
        <v>29.3118306010929</v>
      </c>
      <c r="AH14" s="66">
        <v>13.6359452054794</v>
      </c>
      <c r="AI14" s="66">
        <v>20.9947945205479</v>
      </c>
      <c r="AJ14" s="66">
        <v>35.2354794520548</v>
      </c>
      <c r="AK14" s="66">
        <v>27.8729890710382</v>
      </c>
      <c r="AL14" s="66">
        <v>26.4475369863013</v>
      </c>
      <c r="AM14" s="66">
        <v>25.4538438356164</v>
      </c>
      <c r="AN14" s="66">
        <v>23.7545123287671</v>
      </c>
      <c r="AO14" s="66">
        <v>25.152912568306</v>
      </c>
      <c r="AP14" s="66">
        <v>25.6257506849315</v>
      </c>
      <c r="AQ14" s="66">
        <v>29.0580575342465</v>
      </c>
      <c r="AR14" s="66">
        <v>33.7942849315068</v>
      </c>
      <c r="AS14" s="66">
        <v>36.9882923497267</v>
      </c>
      <c r="AT14" s="66">
        <v>35.2842767123287</v>
      </c>
      <c r="AU14" s="66">
        <v>38.7254109589041</v>
      </c>
      <c r="AV14" s="66">
        <v>33.346959739726</v>
      </c>
      <c r="AW14" s="67">
        <v>33.2152145765027</v>
      </c>
      <c r="AX14" s="43">
        <v>0.00218071555719</v>
      </c>
      <c r="AY14" s="42">
        <v>3.9218878374E-4</v>
      </c>
    </row>
    <row r="15" ht="9.75" customHeight="1">
      <c r="A15" s="18" t="s">
        <v>79</v>
      </c>
      <c r="B15" s="66">
        <v>181.512</v>
      </c>
      <c r="C15" s="66">
        <v>185.041780821917</v>
      </c>
      <c r="D15" s="66">
        <v>186.998876712328</v>
      </c>
      <c r="E15" s="66">
        <v>196.395519125683</v>
      </c>
      <c r="F15" s="66">
        <v>197.870520547945</v>
      </c>
      <c r="G15" s="66">
        <v>205.518410958904</v>
      </c>
      <c r="H15" s="66">
        <v>211.308410958904</v>
      </c>
      <c r="I15" s="66">
        <v>238.335519125683</v>
      </c>
      <c r="J15" s="66">
        <v>257.467123287671</v>
      </c>
      <c r="K15" s="66">
        <v>263.206438356164</v>
      </c>
      <c r="L15" s="66">
        <v>281.349808219178</v>
      </c>
      <c r="M15" s="66">
        <v>277.628032786885</v>
      </c>
      <c r="N15" s="66">
        <v>356.657397260274</v>
      </c>
      <c r="O15" s="66">
        <v>374.415835616438</v>
      </c>
      <c r="P15" s="66">
        <v>381.547917808219</v>
      </c>
      <c r="Q15" s="66">
        <v>427.302704918032</v>
      </c>
      <c r="R15" s="66">
        <v>434.748493150684</v>
      </c>
      <c r="S15" s="66">
        <v>432.849534246575</v>
      </c>
      <c r="T15" s="66">
        <v>423.208356164383</v>
      </c>
      <c r="U15" s="66">
        <v>394.104043715847</v>
      </c>
      <c r="V15" s="66">
        <v>407.118547945205</v>
      </c>
      <c r="W15" s="66">
        <v>426.129835616438</v>
      </c>
      <c r="X15" s="66">
        <v>408.22309589041</v>
      </c>
      <c r="Y15" s="66">
        <v>423.790983606557</v>
      </c>
      <c r="Z15" s="66">
        <v>411.495150684931</v>
      </c>
      <c r="AA15" s="66">
        <v>416.831232876712</v>
      </c>
      <c r="AB15" s="66">
        <v>401.889616438356</v>
      </c>
      <c r="AC15" s="66">
        <v>473.918278688524</v>
      </c>
      <c r="AD15" s="66">
        <v>438.63802739726</v>
      </c>
      <c r="AE15" s="66">
        <v>480.625616438356</v>
      </c>
      <c r="AF15" s="66">
        <v>471.499698630136</v>
      </c>
      <c r="AG15" s="66">
        <v>391.052595628415</v>
      </c>
      <c r="AH15" s="66">
        <v>437.159917808219</v>
      </c>
      <c r="AI15" s="66">
        <v>479.113561643835</v>
      </c>
      <c r="AJ15" s="66">
        <v>559.007589041096</v>
      </c>
      <c r="AK15" s="66">
        <v>558.847650273224</v>
      </c>
      <c r="AL15" s="66">
        <v>621.865726027397</v>
      </c>
      <c r="AM15" s="66">
        <v>660.059452054794</v>
      </c>
      <c r="AN15" s="66">
        <v>534.808438356164</v>
      </c>
      <c r="AO15" s="66">
        <v>582.251366120218</v>
      </c>
      <c r="AP15" s="66">
        <v>623.188904109588</v>
      </c>
      <c r="AQ15" s="66">
        <v>657.621780821917</v>
      </c>
      <c r="AR15" s="66">
        <v>662.116301369863</v>
      </c>
      <c r="AS15" s="66">
        <v>746.035437158469</v>
      </c>
      <c r="AT15" s="66">
        <v>755.05712328767</v>
      </c>
      <c r="AU15" s="66">
        <v>766.163232876712</v>
      </c>
      <c r="AV15" s="66">
        <v>763.551535646121</v>
      </c>
      <c r="AW15" s="67">
        <v>781.48327960801</v>
      </c>
      <c r="AX15" s="43">
        <v>0.02548664435744</v>
      </c>
      <c r="AY15" s="42">
        <v>0.00886310636997</v>
      </c>
    </row>
    <row r="16" ht="9.75" customHeight="1">
      <c r="A16" s="18" t="s">
        <v>80</v>
      </c>
      <c r="B16" s="66">
        <v>429.02356289147</v>
      </c>
      <c r="C16" s="66">
        <v>454.514576039248</v>
      </c>
      <c r="D16" s="66">
        <v>478.759884608664</v>
      </c>
      <c r="E16" s="66">
        <v>482.682826151975</v>
      </c>
      <c r="F16" s="66">
        <v>516.180668019388</v>
      </c>
      <c r="G16" s="66">
        <v>540.732418373129</v>
      </c>
      <c r="H16" s="66">
        <v>560.002379708342</v>
      </c>
      <c r="I16" s="66">
        <v>592.733966829965</v>
      </c>
      <c r="J16" s="66">
        <v>633.532341821234</v>
      </c>
      <c r="K16" s="66">
        <v>625.898300463184</v>
      </c>
      <c r="L16" s="66">
        <v>634.145939465667</v>
      </c>
      <c r="M16" s="66">
        <v>645.304706329866</v>
      </c>
      <c r="N16" s="66">
        <v>667.127465883368</v>
      </c>
      <c r="O16" s="66">
        <v>701.642189778617</v>
      </c>
      <c r="P16" s="66">
        <v>723.323636463656</v>
      </c>
      <c r="Q16" s="66">
        <v>800.207607384979</v>
      </c>
      <c r="R16" s="66">
        <v>793.359208487738</v>
      </c>
      <c r="S16" s="66">
        <v>746.760678651029</v>
      </c>
      <c r="T16" s="66">
        <v>704.661899581726</v>
      </c>
      <c r="U16" s="66">
        <v>722.589195601385</v>
      </c>
      <c r="V16" s="66">
        <v>669.328668825496</v>
      </c>
      <c r="W16" s="66">
        <v>600.505159540729</v>
      </c>
      <c r="X16" s="66">
        <v>632.701637583102</v>
      </c>
      <c r="Y16" s="66">
        <v>634.611708993697</v>
      </c>
      <c r="Z16" s="66">
        <v>694.291058038819</v>
      </c>
      <c r="AA16" s="66">
        <v>822.97721368185</v>
      </c>
      <c r="AB16" s="66">
        <v>819.550001904506</v>
      </c>
      <c r="AC16" s="66">
        <v>810.290899346837</v>
      </c>
      <c r="AD16" s="66">
        <v>834.942244772422</v>
      </c>
      <c r="AE16" s="66">
        <v>892.14586319473</v>
      </c>
      <c r="AF16" s="66">
        <v>932.092684945935</v>
      </c>
      <c r="AG16" s="66">
        <v>956.520193892067</v>
      </c>
      <c r="AH16" s="66">
        <v>1013.1943834696</v>
      </c>
      <c r="AI16" s="66">
        <v>1063.24280268476</v>
      </c>
      <c r="AJ16" s="66">
        <v>1080.79860841708</v>
      </c>
      <c r="AK16" s="66">
        <v>1103.62115352156</v>
      </c>
      <c r="AL16" s="66">
        <v>1149.53671411037</v>
      </c>
      <c r="AM16" s="66">
        <v>1156.30828386766</v>
      </c>
      <c r="AN16" s="66">
        <v>1184.08771637466</v>
      </c>
      <c r="AO16" s="66">
        <v>1199.81021898385</v>
      </c>
      <c r="AP16" s="66">
        <v>1188.84480843241</v>
      </c>
      <c r="AQ16" s="66">
        <v>1201.98228520999</v>
      </c>
      <c r="AR16" s="66">
        <v>1218.97108127639</v>
      </c>
      <c r="AS16" s="66">
        <v>1170.68496585115</v>
      </c>
      <c r="AT16" s="66">
        <v>1167.2692469586</v>
      </c>
      <c r="AU16" s="66">
        <v>1191.86464076151</v>
      </c>
      <c r="AV16" s="66">
        <v>1202.5233612164</v>
      </c>
      <c r="AW16" s="67">
        <v>1205.17354082022</v>
      </c>
      <c r="AX16" s="43">
        <v>0.00187288178131</v>
      </c>
      <c r="AY16" s="42">
        <v>0.01428463216871</v>
      </c>
    </row>
    <row r="17" ht="9.75" customHeight="1">
      <c r="A17" s="19" t="s">
        <v>81</v>
      </c>
      <c r="B17" s="68">
        <v>1624.38746273254</v>
      </c>
      <c r="C17" s="68">
        <v>1736.96852851759</v>
      </c>
      <c r="D17" s="68">
        <v>1794.71499581619</v>
      </c>
      <c r="E17" s="68">
        <v>1904.02602111286</v>
      </c>
      <c r="F17" s="68">
        <v>2011.6527441685</v>
      </c>
      <c r="G17" s="68">
        <v>2089.5312514237</v>
      </c>
      <c r="H17" s="68">
        <v>2222.39351999946</v>
      </c>
      <c r="I17" s="68">
        <v>2399.85283635631</v>
      </c>
      <c r="J17" s="68">
        <v>2625.4102578792</v>
      </c>
      <c r="K17" s="68">
        <v>2719.07331911478</v>
      </c>
      <c r="L17" s="68">
        <v>2727.00608298216</v>
      </c>
      <c r="M17" s="68">
        <v>2837.46883015711</v>
      </c>
      <c r="N17" s="68">
        <v>3008.1528036657</v>
      </c>
      <c r="O17" s="68">
        <v>3175.90803809197</v>
      </c>
      <c r="P17" s="68">
        <v>3318.48441604539</v>
      </c>
      <c r="Q17" s="68">
        <v>3369.71403815701</v>
      </c>
      <c r="R17" s="68">
        <v>3316.22297520387</v>
      </c>
      <c r="S17" s="68">
        <v>3303.29292828921</v>
      </c>
      <c r="T17" s="68">
        <v>3220.38524018124</v>
      </c>
      <c r="U17" s="68">
        <v>3222.26184448603</v>
      </c>
      <c r="V17" s="68">
        <v>3212.27789157691</v>
      </c>
      <c r="W17" s="68">
        <v>3399.68230127932</v>
      </c>
      <c r="X17" s="68">
        <v>3506.34413421426</v>
      </c>
      <c r="Y17" s="68">
        <v>3573.06173612243</v>
      </c>
      <c r="Z17" s="68">
        <v>3621.76075867984</v>
      </c>
      <c r="AA17" s="68">
        <v>3713.59369681033</v>
      </c>
      <c r="AB17" s="68">
        <v>3746.00662859201</v>
      </c>
      <c r="AC17" s="68">
        <v>3921.66252829672</v>
      </c>
      <c r="AD17" s="68">
        <v>4004.93364418726</v>
      </c>
      <c r="AE17" s="68">
        <v>4235.3537334704</v>
      </c>
      <c r="AF17" s="68">
        <v>4390.74710012478</v>
      </c>
      <c r="AG17" s="68">
        <v>4495.93956361715</v>
      </c>
      <c r="AH17" s="68">
        <v>4741.61431748456</v>
      </c>
      <c r="AI17" s="68">
        <v>4923.12112629926</v>
      </c>
      <c r="AJ17" s="68">
        <v>5022.78558676105</v>
      </c>
      <c r="AK17" s="68">
        <v>4941.73166498051</v>
      </c>
      <c r="AL17" s="68">
        <v>5001.35207720191</v>
      </c>
      <c r="AM17" s="68">
        <v>5004.41011297867</v>
      </c>
      <c r="AN17" s="68">
        <v>4860.1171143174</v>
      </c>
      <c r="AO17" s="68">
        <v>5058.67808581505</v>
      </c>
      <c r="AP17" s="68">
        <v>5184.64666875098</v>
      </c>
      <c r="AQ17" s="68">
        <v>5332.05578267414</v>
      </c>
      <c r="AR17" s="68">
        <v>5651.37629363847</v>
      </c>
      <c r="AS17" s="68">
        <v>5891.58515540652</v>
      </c>
      <c r="AT17" s="68">
        <v>5921.36158262488</v>
      </c>
      <c r="AU17" s="68">
        <v>6222.26081004349</v>
      </c>
      <c r="AV17" s="68">
        <v>6404.86207036293</v>
      </c>
      <c r="AW17" s="68">
        <v>6532.60573345943</v>
      </c>
      <c r="AX17" s="45">
        <v>0.01995688863099</v>
      </c>
      <c r="AY17" s="46">
        <v>0.07315251976252</v>
      </c>
    </row>
    <row r="18" ht="9.75" customHeight="1"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7"/>
      <c r="AX18" s="43"/>
      <c r="AY18" s="42"/>
    </row>
    <row r="19" ht="9.75" customHeight="1">
      <c r="A19" s="18" t="s">
        <v>148</v>
      </c>
      <c r="B19" s="66">
        <v>107.068739726027</v>
      </c>
      <c r="C19" s="66">
        <v>118.684958904109</v>
      </c>
      <c r="D19" s="66">
        <v>126.179534246575</v>
      </c>
      <c r="E19" s="66">
        <v>144.898907103825</v>
      </c>
      <c r="F19" s="66">
        <v>159.317753424657</v>
      </c>
      <c r="G19" s="66">
        <v>176.455753424657</v>
      </c>
      <c r="H19" s="66">
        <v>197.067205479452</v>
      </c>
      <c r="I19" s="66">
        <v>212.796748633879</v>
      </c>
      <c r="J19" s="66">
        <v>231.43104109589</v>
      </c>
      <c r="K19" s="66">
        <v>208.065643835616</v>
      </c>
      <c r="L19" s="66">
        <v>210.780465753424</v>
      </c>
      <c r="M19" s="66">
        <v>226.911803278688</v>
      </c>
      <c r="N19" s="66">
        <v>219.245753424657</v>
      </c>
      <c r="O19" s="66">
        <v>236.771479452054</v>
      </c>
      <c r="P19" s="66">
        <v>246.355123287671</v>
      </c>
      <c r="Q19" s="66">
        <v>240.381693989071</v>
      </c>
      <c r="R19" s="66">
        <v>219.531863013698</v>
      </c>
      <c r="S19" s="66">
        <v>209.002958904109</v>
      </c>
      <c r="T19" s="66">
        <v>204.323945205479</v>
      </c>
      <c r="U19" s="66">
        <v>198.591967213114</v>
      </c>
      <c r="V19" s="66">
        <v>200.305698630136</v>
      </c>
      <c r="W19" s="66">
        <v>210.451671232876</v>
      </c>
      <c r="X19" s="66">
        <v>216.958657534246</v>
      </c>
      <c r="Y19" s="66">
        <v>215.597322404371</v>
      </c>
      <c r="Z19" s="66">
        <v>213.890356164383</v>
      </c>
      <c r="AA19" s="66">
        <v>223.191780821917</v>
      </c>
      <c r="AB19" s="66">
        <v>241.39309589041</v>
      </c>
      <c r="AC19" s="66">
        <v>234.725437158469</v>
      </c>
      <c r="AD19" s="66">
        <v>237.218876712328</v>
      </c>
      <c r="AE19" s="66">
        <v>234.622383561643</v>
      </c>
      <c r="AF19" s="66">
        <v>232.909917808219</v>
      </c>
      <c r="AG19" s="66">
        <v>240.30931693989</v>
      </c>
      <c r="AH19" s="66">
        <v>245.333369863013</v>
      </c>
      <c r="AI19" s="66">
        <v>254.088904109589</v>
      </c>
      <c r="AJ19" s="66">
        <v>250.24504109589</v>
      </c>
      <c r="AK19" s="66">
        <v>243.024836065573</v>
      </c>
      <c r="AL19" s="66">
        <v>263.658438356164</v>
      </c>
      <c r="AM19" s="66">
        <v>270.12304109589</v>
      </c>
      <c r="AN19" s="66">
        <v>291.730767123287</v>
      </c>
      <c r="AO19" s="66">
        <v>283.391338797814</v>
      </c>
      <c r="AP19" s="66">
        <v>286.618684931506</v>
      </c>
      <c r="AQ19" s="66">
        <v>290.507369863013</v>
      </c>
      <c r="AR19" s="66">
        <v>275.661397260273</v>
      </c>
      <c r="AS19" s="66">
        <v>273.698087431693</v>
      </c>
      <c r="AT19" s="66">
        <v>263.819945205479</v>
      </c>
      <c r="AU19" s="66">
        <v>276.307243315068</v>
      </c>
      <c r="AV19" s="66">
        <v>259.388132369863</v>
      </c>
      <c r="AW19" s="67">
        <v>256.949386783278</v>
      </c>
      <c r="AX19" s="43">
        <v>-0.01161726657301</v>
      </c>
      <c r="AY19" s="42">
        <v>0.0030132685788</v>
      </c>
    </row>
    <row r="20" ht="9.75" customHeight="1">
      <c r="A20" s="18" t="s">
        <v>82</v>
      </c>
      <c r="B20" s="69" t="s">
        <v>83</v>
      </c>
      <c r="C20" s="69" t="s">
        <v>83</v>
      </c>
      <c r="D20" s="69" t="s">
        <v>83</v>
      </c>
      <c r="E20" s="69" t="s">
        <v>83</v>
      </c>
      <c r="F20" s="69" t="s">
        <v>83</v>
      </c>
      <c r="G20" s="69" t="s">
        <v>83</v>
      </c>
      <c r="H20" s="69" t="s">
        <v>83</v>
      </c>
      <c r="I20" s="69" t="s">
        <v>83</v>
      </c>
      <c r="J20" s="69" t="s">
        <v>83</v>
      </c>
      <c r="K20" s="69" t="s">
        <v>83</v>
      </c>
      <c r="L20" s="69" t="s">
        <v>83</v>
      </c>
      <c r="M20" s="69" t="s">
        <v>83</v>
      </c>
      <c r="N20" s="69" t="s">
        <v>83</v>
      </c>
      <c r="O20" s="69" t="s">
        <v>83</v>
      </c>
      <c r="P20" s="69" t="s">
        <v>83</v>
      </c>
      <c r="Q20" s="69" t="s">
        <v>83</v>
      </c>
      <c r="R20" s="69" t="s">
        <v>83</v>
      </c>
      <c r="S20" s="69" t="s">
        <v>83</v>
      </c>
      <c r="T20" s="69" t="s">
        <v>83</v>
      </c>
      <c r="U20" s="69" t="s">
        <v>83</v>
      </c>
      <c r="V20" s="66">
        <v>160.366657534246</v>
      </c>
      <c r="W20" s="66">
        <v>168.140986301369</v>
      </c>
      <c r="X20" s="66">
        <v>158.363671232876</v>
      </c>
      <c r="Y20" s="66">
        <v>161.858415300546</v>
      </c>
      <c r="Z20" s="66">
        <v>158.363671232876</v>
      </c>
      <c r="AA20" s="66">
        <v>166.228657534246</v>
      </c>
      <c r="AB20" s="66">
        <v>160.366657534246</v>
      </c>
      <c r="AC20" s="66">
        <v>155.908469945355</v>
      </c>
      <c r="AD20" s="66">
        <v>150.880767123287</v>
      </c>
      <c r="AE20" s="66">
        <v>139.554356164383</v>
      </c>
      <c r="AF20" s="66">
        <v>125.518383561643</v>
      </c>
      <c r="AG20" s="66">
        <v>111.664234972677</v>
      </c>
      <c r="AH20" s="66">
        <v>106.865917808219</v>
      </c>
      <c r="AI20" s="66">
        <v>112.219150684931</v>
      </c>
      <c r="AJ20" s="66">
        <v>107.42602739726</v>
      </c>
      <c r="AK20" s="66">
        <v>119.675956284153</v>
      </c>
      <c r="AL20" s="66">
        <v>78.7473424657534</v>
      </c>
      <c r="AM20" s="66">
        <v>72.6351232876712</v>
      </c>
      <c r="AN20" s="66">
        <v>83.9447945205479</v>
      </c>
      <c r="AO20" s="66">
        <v>88.4684153005464</v>
      </c>
      <c r="AP20" s="66">
        <v>106.239479452054</v>
      </c>
      <c r="AQ20" s="66">
        <v>96.1006136986301</v>
      </c>
      <c r="AR20" s="66">
        <v>91.0714904109589</v>
      </c>
      <c r="AS20" s="66">
        <v>74.3269644808743</v>
      </c>
      <c r="AT20" s="66">
        <v>72.564106849315</v>
      </c>
      <c r="AU20" s="66">
        <v>71.3656703150684</v>
      </c>
      <c r="AV20" s="66">
        <v>88.5991369863013</v>
      </c>
      <c r="AW20" s="67">
        <v>93.0146448087431</v>
      </c>
      <c r="AX20" s="43">
        <v>0.05389858037233</v>
      </c>
      <c r="AY20" s="42">
        <v>0.00102003931534</v>
      </c>
    </row>
    <row r="21" ht="9.75" customHeight="1">
      <c r="A21" s="18" t="s">
        <v>149</v>
      </c>
      <c r="B21" s="69" t="s">
        <v>83</v>
      </c>
      <c r="C21" s="69" t="s">
        <v>83</v>
      </c>
      <c r="D21" s="69" t="s">
        <v>83</v>
      </c>
      <c r="E21" s="69" t="s">
        <v>83</v>
      </c>
      <c r="F21" s="69" t="s">
        <v>83</v>
      </c>
      <c r="G21" s="69" t="s">
        <v>83</v>
      </c>
      <c r="H21" s="69" t="s">
        <v>83</v>
      </c>
      <c r="I21" s="69" t="s">
        <v>83</v>
      </c>
      <c r="J21" s="69" t="s">
        <v>83</v>
      </c>
      <c r="K21" s="69" t="s">
        <v>83</v>
      </c>
      <c r="L21" s="69" t="s">
        <v>83</v>
      </c>
      <c r="M21" s="69" t="s">
        <v>83</v>
      </c>
      <c r="N21" s="69" t="s">
        <v>83</v>
      </c>
      <c r="O21" s="69" t="s">
        <v>83</v>
      </c>
      <c r="P21" s="69" t="s">
        <v>83</v>
      </c>
      <c r="Q21" s="69" t="s">
        <v>83</v>
      </c>
      <c r="R21" s="69" t="s">
        <v>83</v>
      </c>
      <c r="S21" s="69" t="s">
        <v>83</v>
      </c>
      <c r="T21" s="69" t="s">
        <v>83</v>
      </c>
      <c r="U21" s="69" t="s">
        <v>83</v>
      </c>
      <c r="V21" s="66">
        <v>491.039945205479</v>
      </c>
      <c r="W21" s="66">
        <v>580.654273972602</v>
      </c>
      <c r="X21" s="66">
        <v>574.810273972603</v>
      </c>
      <c r="Y21" s="66">
        <v>555.747158469945</v>
      </c>
      <c r="Z21" s="66">
        <v>522.221835616438</v>
      </c>
      <c r="AA21" s="66">
        <v>483.269945205479</v>
      </c>
      <c r="AB21" s="66">
        <v>467.665287671232</v>
      </c>
      <c r="AC21" s="66">
        <v>398.42713114754</v>
      </c>
      <c r="AD21" s="66">
        <v>282.134</v>
      </c>
      <c r="AE21" s="66">
        <v>228.614767123287</v>
      </c>
      <c r="AF21" s="66">
        <v>202.967315068493</v>
      </c>
      <c r="AG21" s="66">
        <v>192.25150273224</v>
      </c>
      <c r="AH21" s="66">
        <v>174.733342465753</v>
      </c>
      <c r="AI21" s="66">
        <v>170.862164383561</v>
      </c>
      <c r="AJ21" s="66">
        <v>150.566904109589</v>
      </c>
      <c r="AK21" s="66">
        <v>140.293415300546</v>
      </c>
      <c r="AL21" s="66">
        <v>146.256383561643</v>
      </c>
      <c r="AM21" s="66">
        <v>142.281780821917</v>
      </c>
      <c r="AN21" s="66">
        <v>141.443315068493</v>
      </c>
      <c r="AO21" s="66">
        <v>144.363333333333</v>
      </c>
      <c r="AP21" s="66">
        <v>144.556109589041</v>
      </c>
      <c r="AQ21" s="66">
        <v>162.056547945205</v>
      </c>
      <c r="AR21" s="66">
        <v>149.746794520547</v>
      </c>
      <c r="AS21" s="66">
        <v>168.216857923497</v>
      </c>
      <c r="AT21" s="66">
        <v>188.391558484187</v>
      </c>
      <c r="AU21" s="66">
        <v>145.903812159852</v>
      </c>
      <c r="AV21" s="66">
        <v>179.94229030341</v>
      </c>
      <c r="AW21" s="67">
        <v>181.975876303528</v>
      </c>
      <c r="AX21" s="43">
        <v>0.01134912017733</v>
      </c>
      <c r="AY21" s="42">
        <v>0.00220598164015</v>
      </c>
    </row>
    <row r="22" ht="9.75" customHeight="1">
      <c r="A22" s="18" t="s">
        <v>150</v>
      </c>
      <c r="B22" s="66">
        <v>0.0</v>
      </c>
      <c r="C22" s="66">
        <v>318.668109589041</v>
      </c>
      <c r="D22" s="66">
        <v>350.395123287671</v>
      </c>
      <c r="E22" s="66">
        <v>405.103387978142</v>
      </c>
      <c r="F22" s="66">
        <v>468.287863013698</v>
      </c>
      <c r="G22" s="66">
        <v>511.709369863013</v>
      </c>
      <c r="H22" s="66">
        <v>525.207863013698</v>
      </c>
      <c r="I22" s="66">
        <v>566.885409836065</v>
      </c>
      <c r="J22" s="66">
        <v>597.895506849315</v>
      </c>
      <c r="K22" s="66">
        <v>529.36005479452</v>
      </c>
      <c r="L22" s="66">
        <v>503.765945205479</v>
      </c>
      <c r="M22" s="66">
        <v>523.617896174863</v>
      </c>
      <c r="N22" s="66">
        <v>516.776958904109</v>
      </c>
      <c r="O22" s="66">
        <v>551.439726027397</v>
      </c>
      <c r="P22" s="66">
        <v>550.65909589041</v>
      </c>
      <c r="Q22" s="66">
        <v>505.616584699453</v>
      </c>
      <c r="R22" s="66">
        <v>465.809315068493</v>
      </c>
      <c r="S22" s="66">
        <v>441.183232876712</v>
      </c>
      <c r="T22" s="66">
        <v>403.85608219178</v>
      </c>
      <c r="U22" s="66">
        <v>392.454426229508</v>
      </c>
      <c r="V22" s="66">
        <v>400.187835616438</v>
      </c>
      <c r="W22" s="66">
        <v>449.968356164383</v>
      </c>
      <c r="X22" s="66">
        <v>454.61309589041</v>
      </c>
      <c r="Y22" s="66">
        <v>466.331338797814</v>
      </c>
      <c r="Z22" s="66">
        <v>459.992273972602</v>
      </c>
      <c r="AA22" s="66">
        <v>486.677863013698</v>
      </c>
      <c r="AB22" s="66">
        <v>523.13309589041</v>
      </c>
      <c r="AC22" s="66">
        <v>535.522896174863</v>
      </c>
      <c r="AD22" s="66">
        <v>525.071808219178</v>
      </c>
      <c r="AE22" s="66">
        <v>578.303150684931</v>
      </c>
      <c r="AF22" s="66">
        <v>575.855397260273</v>
      </c>
      <c r="AG22" s="66">
        <v>623.159699453551</v>
      </c>
      <c r="AH22" s="66">
        <v>638.288684931506</v>
      </c>
      <c r="AI22" s="66">
        <v>645.194136986301</v>
      </c>
      <c r="AJ22" s="66">
        <v>619.458219178082</v>
      </c>
      <c r="AK22" s="66">
        <v>633.234344262295</v>
      </c>
      <c r="AL22" s="66">
        <v>640.002520547945</v>
      </c>
      <c r="AM22" s="66">
        <v>649.531698630136</v>
      </c>
      <c r="AN22" s="66">
        <v>687.554958904109</v>
      </c>
      <c r="AO22" s="66">
        <v>679.963469945355</v>
      </c>
      <c r="AP22" s="66">
        <v>678.937506849315</v>
      </c>
      <c r="AQ22" s="66">
        <v>671.356767123287</v>
      </c>
      <c r="AR22" s="66">
        <v>676.024602739726</v>
      </c>
      <c r="AS22" s="66">
        <v>746.846147540983</v>
      </c>
      <c r="AT22" s="66">
        <v>650.305479452054</v>
      </c>
      <c r="AU22" s="66">
        <v>672.158</v>
      </c>
      <c r="AV22" s="66">
        <v>662.353397260273</v>
      </c>
      <c r="AW22" s="67">
        <v>635.762179653336</v>
      </c>
      <c r="AX22" s="43">
        <v>-0.05443844199181</v>
      </c>
      <c r="AY22" s="42">
        <v>0.00740680890158</v>
      </c>
    </row>
    <row r="23" ht="9.75" customHeight="1">
      <c r="A23" s="18" t="s">
        <v>151</v>
      </c>
      <c r="B23" s="66">
        <v>71.2209589041095</v>
      </c>
      <c r="C23" s="66">
        <v>81.1286575342465</v>
      </c>
      <c r="D23" s="66">
        <v>101.827369863013</v>
      </c>
      <c r="E23" s="66">
        <v>120.457158469945</v>
      </c>
      <c r="F23" s="66">
        <v>148.471698630137</v>
      </c>
      <c r="G23" s="66">
        <v>172.552876712328</v>
      </c>
      <c r="H23" s="66">
        <v>189.468821917808</v>
      </c>
      <c r="I23" s="66">
        <v>196.510655737704</v>
      </c>
      <c r="J23" s="66">
        <v>207.978164383561</v>
      </c>
      <c r="K23" s="66">
        <v>216.241753424657</v>
      </c>
      <c r="L23" s="66">
        <v>229.282465753424</v>
      </c>
      <c r="M23" s="66">
        <v>238.032021857923</v>
      </c>
      <c r="N23" s="66">
        <v>248.337753424657</v>
      </c>
      <c r="O23" s="66">
        <v>255.434191780821</v>
      </c>
      <c r="P23" s="66">
        <v>262.834301369863</v>
      </c>
      <c r="Q23" s="66">
        <v>271.335655737704</v>
      </c>
      <c r="R23" s="66">
        <v>242.990136986301</v>
      </c>
      <c r="S23" s="66">
        <v>236.080273972602</v>
      </c>
      <c r="T23" s="66">
        <v>229.248</v>
      </c>
      <c r="U23" s="66">
        <v>220.344508196721</v>
      </c>
      <c r="V23" s="66">
        <v>201.853123287671</v>
      </c>
      <c r="W23" s="66">
        <v>212.826931506849</v>
      </c>
      <c r="X23" s="66">
        <v>204.883506849315</v>
      </c>
      <c r="Y23" s="66">
        <v>216.956393442622</v>
      </c>
      <c r="Z23" s="66">
        <v>212.91306849315</v>
      </c>
      <c r="AA23" s="66">
        <v>140.955671232876</v>
      </c>
      <c r="AB23" s="66">
        <v>88.7990958904109</v>
      </c>
      <c r="AC23" s="66">
        <v>81.9362021857923</v>
      </c>
      <c r="AD23" s="66">
        <v>95.0786575342465</v>
      </c>
      <c r="AE23" s="66">
        <v>92.1986301369862</v>
      </c>
      <c r="AF23" s="66">
        <v>100.440849315068</v>
      </c>
      <c r="AG23" s="66">
        <v>90.2401366120218</v>
      </c>
      <c r="AH23" s="66">
        <v>87.2890958904109</v>
      </c>
      <c r="AI23" s="66">
        <v>92.1476712328767</v>
      </c>
      <c r="AJ23" s="66">
        <v>85.1573150684931</v>
      </c>
      <c r="AK23" s="66">
        <v>86.7851912568305</v>
      </c>
      <c r="AL23" s="66">
        <v>90.1633424657534</v>
      </c>
      <c r="AM23" s="66">
        <v>88.4199452054794</v>
      </c>
      <c r="AN23" s="66">
        <v>94.7892328767123</v>
      </c>
      <c r="AO23" s="66">
        <v>91.8899453551912</v>
      </c>
      <c r="AP23" s="66">
        <v>101.649123287671</v>
      </c>
      <c r="AQ23" s="66">
        <v>105.181342465753</v>
      </c>
      <c r="AR23" s="66">
        <v>102.805972602739</v>
      </c>
      <c r="AS23" s="66">
        <v>102.415218579234</v>
      </c>
      <c r="AT23" s="66">
        <v>91.5566575342465</v>
      </c>
      <c r="AU23" s="66">
        <v>81.540301369863</v>
      </c>
      <c r="AV23" s="66">
        <v>79.6478904109588</v>
      </c>
      <c r="AW23" s="67">
        <v>79.8479369046916</v>
      </c>
      <c r="AX23" s="43">
        <v>0.00139205646701</v>
      </c>
      <c r="AY23" s="42">
        <v>9.2159619089E-4</v>
      </c>
    </row>
    <row r="24" ht="9.75" customHeight="1">
      <c r="A24" s="18" t="s">
        <v>152</v>
      </c>
      <c r="B24" s="66">
        <v>78.0833698630137</v>
      </c>
      <c r="C24" s="66">
        <v>85.892</v>
      </c>
      <c r="D24" s="66">
        <v>95.4989863013698</v>
      </c>
      <c r="E24" s="66">
        <v>105.560573770491</v>
      </c>
      <c r="F24" s="66">
        <v>113.458246575342</v>
      </c>
      <c r="G24" s="66">
        <v>136.728712328767</v>
      </c>
      <c r="H24" s="66">
        <v>151.180219178082</v>
      </c>
      <c r="I24" s="66">
        <v>164.674344262295</v>
      </c>
      <c r="J24" s="66">
        <v>184.89701369863</v>
      </c>
      <c r="K24" s="66">
        <v>188.955123287671</v>
      </c>
      <c r="L24" s="66">
        <v>208.071534246575</v>
      </c>
      <c r="M24" s="66">
        <v>218.724071038251</v>
      </c>
      <c r="N24" s="66">
        <v>229.688739726027</v>
      </c>
      <c r="O24" s="66">
        <v>237.850465753424</v>
      </c>
      <c r="P24" s="66">
        <v>241.890986301369</v>
      </c>
      <c r="Q24" s="66">
        <v>224.648770491803</v>
      </c>
      <c r="R24" s="66">
        <v>222.378547945205</v>
      </c>
      <c r="S24" s="66">
        <v>206.054712328767</v>
      </c>
      <c r="T24" s="66">
        <v>201.924191780821</v>
      </c>
      <c r="U24" s="66">
        <v>215.622978142076</v>
      </c>
      <c r="V24" s="66">
        <v>211.743972602739</v>
      </c>
      <c r="W24" s="66">
        <v>205.103780821917</v>
      </c>
      <c r="X24" s="66">
        <v>205.393479452054</v>
      </c>
      <c r="Y24" s="66">
        <v>197.994508196721</v>
      </c>
      <c r="Z24" s="66">
        <v>189.619890410958</v>
      </c>
      <c r="AA24" s="66">
        <v>173.57706849315</v>
      </c>
      <c r="AB24" s="66">
        <v>142.951972602739</v>
      </c>
      <c r="AC24" s="66">
        <v>137.99475409836</v>
      </c>
      <c r="AD24" s="66">
        <v>140.256410958904</v>
      </c>
      <c r="AE24" s="66">
        <v>146.891260273972</v>
      </c>
      <c r="AF24" s="66">
        <v>167.389835616438</v>
      </c>
      <c r="AG24" s="66">
        <v>175.040163934426</v>
      </c>
      <c r="AH24" s="66">
        <v>168.545561643835</v>
      </c>
      <c r="AI24" s="66">
        <v>173.656219178082</v>
      </c>
      <c r="AJ24" s="66">
        <v>173.09509589041</v>
      </c>
      <c r="AK24" s="66">
        <v>167.45387978142</v>
      </c>
      <c r="AL24" s="66">
        <v>177.250986301369</v>
      </c>
      <c r="AM24" s="66">
        <v>172.45805479452</v>
      </c>
      <c r="AN24" s="66">
        <v>184.286958904109</v>
      </c>
      <c r="AO24" s="66">
        <v>201.818907103825</v>
      </c>
      <c r="AP24" s="66">
        <v>210.166657534246</v>
      </c>
      <c r="AQ24" s="66">
        <v>206.83104109589</v>
      </c>
      <c r="AR24" s="66">
        <v>205.085150684931</v>
      </c>
      <c r="AS24" s="66">
        <v>208.720355191256</v>
      </c>
      <c r="AT24" s="66">
        <v>204.361808219178</v>
      </c>
      <c r="AU24" s="66">
        <v>193.511376471232</v>
      </c>
      <c r="AV24" s="66">
        <v>192.937780821917</v>
      </c>
      <c r="AW24" s="67">
        <v>194.26443360201</v>
      </c>
      <c r="AX24" s="43">
        <v>0.00237030512653</v>
      </c>
      <c r="AY24" s="42">
        <v>0.00219856388867</v>
      </c>
    </row>
    <row r="25" ht="9.75" customHeight="1">
      <c r="A25" s="18" t="s">
        <v>84</v>
      </c>
      <c r="B25" s="66">
        <v>199.769616438356</v>
      </c>
      <c r="C25" s="66">
        <v>225.526849315068</v>
      </c>
      <c r="D25" s="66">
        <v>239.186219178082</v>
      </c>
      <c r="E25" s="66">
        <v>264.467595628415</v>
      </c>
      <c r="F25" s="66">
        <v>318.113616438356</v>
      </c>
      <c r="G25" s="66">
        <v>353.309424657534</v>
      </c>
      <c r="H25" s="66">
        <v>353.96002739726</v>
      </c>
      <c r="I25" s="66">
        <v>371.559535519125</v>
      </c>
      <c r="J25" s="66">
        <v>347.887342465753</v>
      </c>
      <c r="K25" s="66">
        <v>310.543506849315</v>
      </c>
      <c r="L25" s="66">
        <v>305.255808219178</v>
      </c>
      <c r="M25" s="66">
        <v>326.16606557377</v>
      </c>
      <c r="N25" s="66">
        <v>323.889095890411</v>
      </c>
      <c r="O25" s="66">
        <v>317.859205479452</v>
      </c>
      <c r="P25" s="66">
        <v>313.696520547945</v>
      </c>
      <c r="Q25" s="66">
        <v>268.209836065573</v>
      </c>
      <c r="R25" s="66">
        <v>254.598767123287</v>
      </c>
      <c r="S25" s="66">
        <v>219.641561643835</v>
      </c>
      <c r="T25" s="66">
        <v>208.62901369863</v>
      </c>
      <c r="U25" s="66">
        <v>207.787049180327</v>
      </c>
      <c r="V25" s="66">
        <v>214.722657534246</v>
      </c>
      <c r="W25" s="66">
        <v>210.645972602739</v>
      </c>
      <c r="X25" s="66">
        <v>195.043397260273</v>
      </c>
      <c r="Y25" s="66">
        <v>192.187021857923</v>
      </c>
      <c r="Z25" s="66">
        <v>187.149616438356</v>
      </c>
      <c r="AA25" s="66">
        <v>183.462630136986</v>
      </c>
      <c r="AB25" s="66">
        <v>185.125616438356</v>
      </c>
      <c r="AC25" s="66">
        <v>183.521202185792</v>
      </c>
      <c r="AD25" s="66">
        <v>193.41304109589</v>
      </c>
      <c r="AE25" s="66">
        <v>205.798191780821</v>
      </c>
      <c r="AF25" s="66">
        <v>214.046520547945</v>
      </c>
      <c r="AG25" s="66">
        <v>232.866475409836</v>
      </c>
      <c r="AH25" s="66">
        <v>226.767945205479</v>
      </c>
      <c r="AI25" s="66">
        <v>220.542575342465</v>
      </c>
      <c r="AJ25" s="66">
        <v>219.595561643835</v>
      </c>
      <c r="AK25" s="66">
        <v>211.851748633879</v>
      </c>
      <c r="AL25" s="66">
        <v>201.918356164383</v>
      </c>
      <c r="AM25" s="66">
        <v>197.051178082191</v>
      </c>
      <c r="AN25" s="66">
        <v>189.075808219178</v>
      </c>
      <c r="AO25" s="66">
        <v>185.378306010928</v>
      </c>
      <c r="AP25" s="66">
        <v>195.559150684931</v>
      </c>
      <c r="AQ25" s="66">
        <v>198.286520547945</v>
      </c>
      <c r="AR25" s="66">
        <v>199.769972602739</v>
      </c>
      <c r="AS25" s="66">
        <v>195.832322404371</v>
      </c>
      <c r="AT25" s="66">
        <v>178.022794520547</v>
      </c>
      <c r="AU25" s="66">
        <v>175.610575342465</v>
      </c>
      <c r="AV25" s="66">
        <v>169.470219178082</v>
      </c>
      <c r="AW25" s="67">
        <v>159.87456284153</v>
      </c>
      <c r="AX25" s="43">
        <v>-0.06332946568727</v>
      </c>
      <c r="AY25" s="42">
        <v>0.00184116931632</v>
      </c>
    </row>
    <row r="26" ht="9.75" customHeight="1">
      <c r="A26" s="18" t="s">
        <v>153</v>
      </c>
      <c r="B26" s="66">
        <v>110.827616438356</v>
      </c>
      <c r="C26" s="66">
        <v>134.808767123287</v>
      </c>
      <c r="D26" s="66">
        <v>141.582328767123</v>
      </c>
      <c r="E26" s="66">
        <v>159.898306010928</v>
      </c>
      <c r="F26" s="66">
        <v>185.00109589041</v>
      </c>
      <c r="G26" s="66">
        <v>207.930246575342</v>
      </c>
      <c r="H26" s="66">
        <v>215.671506849315</v>
      </c>
      <c r="I26" s="66">
        <v>228.476366120218</v>
      </c>
      <c r="J26" s="66">
        <v>255.558273972602</v>
      </c>
      <c r="K26" s="66">
        <v>223.80805479452</v>
      </c>
      <c r="L26" s="66">
        <v>231.938986301369</v>
      </c>
      <c r="M26" s="66">
        <v>247.472076502732</v>
      </c>
      <c r="N26" s="66">
        <v>245.356739726027</v>
      </c>
      <c r="O26" s="66">
        <v>247.020328767123</v>
      </c>
      <c r="P26" s="66">
        <v>260.893780821917</v>
      </c>
      <c r="Q26" s="66">
        <v>251.727923497267</v>
      </c>
      <c r="R26" s="66">
        <v>241.745589041095</v>
      </c>
      <c r="S26" s="66">
        <v>224.599232876712</v>
      </c>
      <c r="T26" s="66">
        <v>209.509534246575</v>
      </c>
      <c r="U26" s="66">
        <v>211.905245901639</v>
      </c>
      <c r="V26" s="66">
        <v>215.017150684931</v>
      </c>
      <c r="W26" s="66">
        <v>225.398849315068</v>
      </c>
      <c r="X26" s="66">
        <v>226.196273972602</v>
      </c>
      <c r="Y26" s="66">
        <v>225.43844262295</v>
      </c>
      <c r="Z26" s="66">
        <v>226.052684931506</v>
      </c>
      <c r="AA26" s="66">
        <v>225.795397260274</v>
      </c>
      <c r="AB26" s="66">
        <v>218.372630136986</v>
      </c>
      <c r="AC26" s="66">
        <v>213.436612021857</v>
      </c>
      <c r="AD26" s="66">
        <v>204.256246575342</v>
      </c>
      <c r="AE26" s="66">
        <v>214.312986301369</v>
      </c>
      <c r="AF26" s="66">
        <v>206.62504109589</v>
      </c>
      <c r="AG26" s="66">
        <v>214.207595628415</v>
      </c>
      <c r="AH26" s="66">
        <v>211.327999999999</v>
      </c>
      <c r="AI26" s="66">
        <v>219.14402739726</v>
      </c>
      <c r="AJ26" s="66">
        <v>222.707808219178</v>
      </c>
      <c r="AK26" s="66">
        <v>220.10825136612</v>
      </c>
      <c r="AL26" s="66">
        <v>218.180273972602</v>
      </c>
      <c r="AM26" s="66">
        <v>222.012684931506</v>
      </c>
      <c r="AN26" s="66">
        <v>234.982410958904</v>
      </c>
      <c r="AO26" s="66">
        <v>220.670655737705</v>
      </c>
      <c r="AP26" s="66">
        <v>228.94794549315</v>
      </c>
      <c r="AQ26" s="66">
        <v>221.648137843835</v>
      </c>
      <c r="AR26" s="66">
        <v>222.610148083972</v>
      </c>
      <c r="AS26" s="66">
        <v>221.56171354836</v>
      </c>
      <c r="AT26" s="66">
        <v>209.126190955342</v>
      </c>
      <c r="AU26" s="66">
        <v>219.102452125068</v>
      </c>
      <c r="AV26" s="66">
        <v>203.524811746684</v>
      </c>
      <c r="AW26" s="67">
        <v>190.368780166914</v>
      </c>
      <c r="AX26" s="43">
        <v>-0.06209141761065</v>
      </c>
      <c r="AY26" s="42">
        <v>0.00220376788639</v>
      </c>
    </row>
    <row r="27" ht="9.75" customHeight="1">
      <c r="A27" s="18" t="s">
        <v>154</v>
      </c>
      <c r="B27" s="66">
        <v>1069.84512328767</v>
      </c>
      <c r="C27" s="66">
        <v>1150.11991780821</v>
      </c>
      <c r="D27" s="66">
        <v>1320.61178082191</v>
      </c>
      <c r="E27" s="66">
        <v>1423.91095628415</v>
      </c>
      <c r="F27" s="66">
        <v>1647.97786301369</v>
      </c>
      <c r="G27" s="66">
        <v>1866.60783561643</v>
      </c>
      <c r="H27" s="66">
        <v>2029.56761643835</v>
      </c>
      <c r="I27" s="66">
        <v>2245.78161202185</v>
      </c>
      <c r="J27" s="66">
        <v>2507.92649315068</v>
      </c>
      <c r="K27" s="66">
        <v>2383.70717808219</v>
      </c>
      <c r="L27" s="66">
        <v>2190.19326027397</v>
      </c>
      <c r="M27" s="66">
        <v>2358.36803278688</v>
      </c>
      <c r="N27" s="66">
        <v>2281.35794520548</v>
      </c>
      <c r="O27" s="66">
        <v>2400.15819178082</v>
      </c>
      <c r="P27" s="66">
        <v>2389.70934246575</v>
      </c>
      <c r="Q27" s="66">
        <v>2221.29672131147</v>
      </c>
      <c r="R27" s="66">
        <v>2024.5749589041</v>
      </c>
      <c r="S27" s="66">
        <v>1884.49156164383</v>
      </c>
      <c r="T27" s="66">
        <v>1851.11610958904</v>
      </c>
      <c r="U27" s="66">
        <v>1787.61486338797</v>
      </c>
      <c r="V27" s="66">
        <v>1770.03369863013</v>
      </c>
      <c r="W27" s="66">
        <v>1810.53347945205</v>
      </c>
      <c r="X27" s="66">
        <v>1824.89010958904</v>
      </c>
      <c r="Y27" s="66">
        <v>1808.03382513661</v>
      </c>
      <c r="Z27" s="66">
        <v>1857.62167123287</v>
      </c>
      <c r="AA27" s="66">
        <v>1894.90578082191</v>
      </c>
      <c r="AB27" s="66">
        <v>2001.27490410958</v>
      </c>
      <c r="AC27" s="66">
        <v>1995.76677595628</v>
      </c>
      <c r="AD27" s="66">
        <v>1925.52753424657</v>
      </c>
      <c r="AE27" s="66">
        <v>1864.23498630137</v>
      </c>
      <c r="AF27" s="66">
        <v>1879.29898630136</v>
      </c>
      <c r="AG27" s="66">
        <v>1916.48718579234</v>
      </c>
      <c r="AH27" s="66">
        <v>1936.2842739726</v>
      </c>
      <c r="AI27" s="66">
        <v>2002.53819178082</v>
      </c>
      <c r="AJ27" s="66">
        <v>2030.20235616438</v>
      </c>
      <c r="AK27" s="66">
        <v>1994.09590163934</v>
      </c>
      <c r="AL27" s="66">
        <v>2009.87731506849</v>
      </c>
      <c r="AM27" s="66">
        <v>1953.40405479452</v>
      </c>
      <c r="AN27" s="66">
        <v>1951.50109589041</v>
      </c>
      <c r="AO27" s="66">
        <v>1963.27781420765</v>
      </c>
      <c r="AP27" s="66">
        <v>1946.1515589041</v>
      </c>
      <c r="AQ27" s="66">
        <v>1942.24799178082</v>
      </c>
      <c r="AR27" s="66">
        <v>1911.41778356164</v>
      </c>
      <c r="AS27" s="66">
        <v>1889.15222404371</v>
      </c>
      <c r="AT27" s="66">
        <v>1822.30437260274</v>
      </c>
      <c r="AU27" s="66">
        <v>1762.87179726027</v>
      </c>
      <c r="AV27" s="66">
        <v>1741.93619775342</v>
      </c>
      <c r="AW27" s="67">
        <v>1687.24872879868</v>
      </c>
      <c r="AX27" s="43">
        <v>-0.03570356965065</v>
      </c>
      <c r="AY27" s="42">
        <v>0.01959322579205</v>
      </c>
    </row>
    <row r="28" ht="9.75" customHeight="1">
      <c r="A28" s="18" t="s">
        <v>155</v>
      </c>
      <c r="B28" s="66">
        <v>1714.15315068493</v>
      </c>
      <c r="C28" s="66">
        <v>1922.30287671232</v>
      </c>
      <c r="D28" s="66">
        <v>2005.07186301369</v>
      </c>
      <c r="E28" s="66">
        <v>2240.97172131147</v>
      </c>
      <c r="F28" s="66">
        <v>2529.73098630136</v>
      </c>
      <c r="G28" s="66">
        <v>2774.23117808219</v>
      </c>
      <c r="H28" s="66">
        <v>2899.47789041095</v>
      </c>
      <c r="I28" s="66">
        <v>3048.40920765027</v>
      </c>
      <c r="J28" s="66">
        <v>3261.79158904109</v>
      </c>
      <c r="K28" s="66">
        <v>2969.52665753424</v>
      </c>
      <c r="L28" s="66">
        <v>2887.11317808219</v>
      </c>
      <c r="M28" s="66">
        <v>3110.80229508196</v>
      </c>
      <c r="N28" s="66">
        <v>3085.09367123287</v>
      </c>
      <c r="O28" s="66">
        <v>3234.43684931506</v>
      </c>
      <c r="P28" s="66">
        <v>3341.77175342465</v>
      </c>
      <c r="Q28" s="66">
        <v>3019.85019125683</v>
      </c>
      <c r="R28" s="66">
        <v>2759.02424657534</v>
      </c>
      <c r="S28" s="66">
        <v>2613.9862739726</v>
      </c>
      <c r="T28" s="66">
        <v>2569.36350684931</v>
      </c>
      <c r="U28" s="66">
        <v>2560.65715846994</v>
      </c>
      <c r="V28" s="66">
        <v>2648.83460273972</v>
      </c>
      <c r="W28" s="66">
        <v>2784.00139726027</v>
      </c>
      <c r="X28" s="66">
        <v>2725.23145205479</v>
      </c>
      <c r="Y28" s="66">
        <v>2727.50871584699</v>
      </c>
      <c r="Z28" s="66">
        <v>2576.12775342465</v>
      </c>
      <c r="AA28" s="66">
        <v>2688.8666849315</v>
      </c>
      <c r="AB28" s="66">
        <v>2815.23016438356</v>
      </c>
      <c r="AC28" s="66">
        <v>2832.23166666666</v>
      </c>
      <c r="AD28" s="66">
        <v>2886.46997260273</v>
      </c>
      <c r="AE28" s="66">
        <v>2863.8966849315</v>
      </c>
      <c r="AF28" s="66">
        <v>2865.06367123287</v>
      </c>
      <c r="AG28" s="66">
        <v>2904.89180327868</v>
      </c>
      <c r="AH28" s="66">
        <v>2900.05136986301</v>
      </c>
      <c r="AI28" s="66">
        <v>2902.32901369863</v>
      </c>
      <c r="AJ28" s="66">
        <v>2810.19698630137</v>
      </c>
      <c r="AK28" s="66">
        <v>2745.89494535519</v>
      </c>
      <c r="AL28" s="66">
        <v>2786.80715068493</v>
      </c>
      <c r="AM28" s="66">
        <v>2696.60317808219</v>
      </c>
      <c r="AN28" s="66">
        <v>2648.1526849315</v>
      </c>
      <c r="AO28" s="66">
        <v>2619.02081967213</v>
      </c>
      <c r="AP28" s="66">
        <v>2591.50260273972</v>
      </c>
      <c r="AQ28" s="66">
        <v>2609.16906849315</v>
      </c>
      <c r="AR28" s="66">
        <v>2380.41619178082</v>
      </c>
      <c r="AS28" s="66">
        <v>2502.10081967213</v>
      </c>
      <c r="AT28" s="66">
        <v>2408.75553424657</v>
      </c>
      <c r="AU28" s="66">
        <v>2444.85304109589</v>
      </c>
      <c r="AV28" s="66">
        <v>2368.72939726027</v>
      </c>
      <c r="AW28" s="67">
        <v>2357.55480874316</v>
      </c>
      <c r="AX28" s="43">
        <v>-0.00673997867852</v>
      </c>
      <c r="AY28" s="42">
        <v>0.02700042724609</v>
      </c>
    </row>
    <row r="29" ht="9.75" customHeight="1">
      <c r="A29" s="18" t="s">
        <v>156</v>
      </c>
      <c r="B29" s="66">
        <v>84.972</v>
      </c>
      <c r="C29" s="66">
        <v>93.0766575342465</v>
      </c>
      <c r="D29" s="66">
        <v>109.51709589041</v>
      </c>
      <c r="E29" s="66">
        <v>112.585163934426</v>
      </c>
      <c r="F29" s="66">
        <v>120.31808219178</v>
      </c>
      <c r="G29" s="66">
        <v>130.213534246575</v>
      </c>
      <c r="H29" s="66">
        <v>143.715643835616</v>
      </c>
      <c r="I29" s="66">
        <v>165.309262295081</v>
      </c>
      <c r="J29" s="66">
        <v>192.921698630136</v>
      </c>
      <c r="K29" s="66">
        <v>180.155972602739</v>
      </c>
      <c r="L29" s="66">
        <v>191.47405479452</v>
      </c>
      <c r="M29" s="66">
        <v>203.747896174863</v>
      </c>
      <c r="N29" s="66">
        <v>208.826712328767</v>
      </c>
      <c r="O29" s="66">
        <v>228.244383561643</v>
      </c>
      <c r="P29" s="66">
        <v>241.110904109589</v>
      </c>
      <c r="Q29" s="66">
        <v>246.212950819672</v>
      </c>
      <c r="R29" s="66">
        <v>231.692383561643</v>
      </c>
      <c r="S29" s="66">
        <v>236.781506849315</v>
      </c>
      <c r="T29" s="66">
        <v>226.927671232876</v>
      </c>
      <c r="U29" s="66">
        <v>232.236393442622</v>
      </c>
      <c r="V29" s="66">
        <v>242.103232876712</v>
      </c>
      <c r="W29" s="66">
        <v>245.161479452054</v>
      </c>
      <c r="X29" s="66">
        <v>266.249342465753</v>
      </c>
      <c r="Y29" s="66">
        <v>274.191174863388</v>
      </c>
      <c r="Z29" s="66">
        <v>297.717232876712</v>
      </c>
      <c r="AA29" s="66">
        <v>313.845589041095</v>
      </c>
      <c r="AB29" s="66">
        <v>316.070301369862</v>
      </c>
      <c r="AC29" s="66">
        <v>321.388961748633</v>
      </c>
      <c r="AD29" s="66">
        <v>333.895150684931</v>
      </c>
      <c r="AE29" s="66">
        <v>338.073753424657</v>
      </c>
      <c r="AF29" s="66">
        <v>352.646356164383</v>
      </c>
      <c r="AG29" s="66">
        <v>365.815136612021</v>
      </c>
      <c r="AH29" s="66">
        <v>372.160273972602</v>
      </c>
      <c r="AI29" s="66">
        <v>367.008191780821</v>
      </c>
      <c r="AJ29" s="66">
        <v>374.410931506849</v>
      </c>
      <c r="AK29" s="66">
        <v>397.31431693989</v>
      </c>
      <c r="AL29" s="66">
        <v>403.654383561643</v>
      </c>
      <c r="AM29" s="66">
        <v>405.991369863013</v>
      </c>
      <c r="AN29" s="66">
        <v>396.000876712328</v>
      </c>
      <c r="AO29" s="66">
        <v>426.454672131147</v>
      </c>
      <c r="AP29" s="66">
        <v>423.667863013698</v>
      </c>
      <c r="AQ29" s="66">
        <v>442.408904109589</v>
      </c>
      <c r="AR29" s="66">
        <v>434.673150684931</v>
      </c>
      <c r="AS29" s="66">
        <v>424.606475409836</v>
      </c>
      <c r="AT29" s="66">
        <v>405.289506849315</v>
      </c>
      <c r="AU29" s="66">
        <v>367.979986361643</v>
      </c>
      <c r="AV29" s="66">
        <v>346.688658367123</v>
      </c>
      <c r="AW29" s="67">
        <v>313.103719343596</v>
      </c>
      <c r="AX29" s="43">
        <v>-0.09546384215355</v>
      </c>
      <c r="AY29" s="42">
        <v>0.0037251310423</v>
      </c>
    </row>
    <row r="30" ht="9.75" customHeight="1">
      <c r="A30" s="18" t="s">
        <v>157</v>
      </c>
      <c r="B30" s="66">
        <v>73.1224657534246</v>
      </c>
      <c r="C30" s="66">
        <v>80.9245205479452</v>
      </c>
      <c r="D30" s="66">
        <v>86.0606575342465</v>
      </c>
      <c r="E30" s="66">
        <v>90.2286338797814</v>
      </c>
      <c r="F30" s="66">
        <v>101.011698630136</v>
      </c>
      <c r="G30" s="66">
        <v>117.526273972602</v>
      </c>
      <c r="H30" s="66">
        <v>132.698712328767</v>
      </c>
      <c r="I30" s="66">
        <v>144.068770491803</v>
      </c>
      <c r="J30" s="66">
        <v>163.105315068493</v>
      </c>
      <c r="K30" s="66">
        <v>178.353780821917</v>
      </c>
      <c r="L30" s="66">
        <v>202.53509589041</v>
      </c>
      <c r="M30" s="66">
        <v>212.471147540983</v>
      </c>
      <c r="N30" s="66">
        <v>225.917232876712</v>
      </c>
      <c r="O30" s="66">
        <v>249.261561643835</v>
      </c>
      <c r="P30" s="66">
        <v>236.213424657534</v>
      </c>
      <c r="Q30" s="66">
        <v>230.513060109289</v>
      </c>
      <c r="R30" s="66">
        <v>221.395479452054</v>
      </c>
      <c r="S30" s="66">
        <v>210.487863013698</v>
      </c>
      <c r="T30" s="66">
        <v>199.956684931506</v>
      </c>
      <c r="U30" s="66">
        <v>207.731612021857</v>
      </c>
      <c r="V30" s="66">
        <v>212.13501369863</v>
      </c>
      <c r="W30" s="66">
        <v>197.396547945205</v>
      </c>
      <c r="X30" s="66">
        <v>206.554876712328</v>
      </c>
      <c r="Y30" s="66">
        <v>192.34431693989</v>
      </c>
      <c r="Z30" s="66">
        <v>188.365479452054</v>
      </c>
      <c r="AA30" s="66">
        <v>195.462849315068</v>
      </c>
      <c r="AB30" s="66">
        <v>166.279232876712</v>
      </c>
      <c r="AC30" s="66">
        <v>168.25150273224</v>
      </c>
      <c r="AD30" s="66">
        <v>160.099726027397</v>
      </c>
      <c r="AE30" s="66">
        <v>166.942273972602</v>
      </c>
      <c r="AF30" s="66">
        <v>156.831726027397</v>
      </c>
      <c r="AG30" s="66">
        <v>145.336120218579</v>
      </c>
      <c r="AH30" s="66">
        <v>148.091808219178</v>
      </c>
      <c r="AI30" s="66">
        <v>154.668493150684</v>
      </c>
      <c r="AJ30" s="66">
        <v>148.55501369863</v>
      </c>
      <c r="AK30" s="66">
        <v>143.559808743169</v>
      </c>
      <c r="AL30" s="66">
        <v>140.927753424657</v>
      </c>
      <c r="AM30" s="66">
        <v>139.252465753424</v>
      </c>
      <c r="AN30" s="66">
        <v>131.306164383561</v>
      </c>
      <c r="AO30" s="66">
        <v>135.85237704918</v>
      </c>
      <c r="AP30" s="66">
        <v>157.782273972602</v>
      </c>
      <c r="AQ30" s="66">
        <v>168.301671232876</v>
      </c>
      <c r="AR30" s="66">
        <v>168.402520547945</v>
      </c>
      <c r="AS30" s="66">
        <v>163.68387978142</v>
      </c>
      <c r="AT30" s="66">
        <v>153.54304109589</v>
      </c>
      <c r="AU30" s="66">
        <v>146.140301369863</v>
      </c>
      <c r="AV30" s="66">
        <v>140.308012557077</v>
      </c>
      <c r="AW30" s="67">
        <v>129.064016525476</v>
      </c>
      <c r="AX30" s="43">
        <v>-0.07703828811646</v>
      </c>
      <c r="AY30" s="42">
        <v>0.00144142576028</v>
      </c>
    </row>
    <row r="31" ht="9.75" customHeight="1">
      <c r="A31" s="18" t="s">
        <v>158</v>
      </c>
      <c r="B31" s="66">
        <v>46.723506849315</v>
      </c>
      <c r="C31" s="66">
        <v>52.3638630136986</v>
      </c>
      <c r="D31" s="66">
        <v>58.7184383561643</v>
      </c>
      <c r="E31" s="66">
        <v>65.0539617486339</v>
      </c>
      <c r="F31" s="66">
        <v>71.2207945205479</v>
      </c>
      <c r="G31" s="66">
        <v>79.6451506849315</v>
      </c>
      <c r="H31" s="66">
        <v>88.1367397260273</v>
      </c>
      <c r="I31" s="66">
        <v>96.568087431694</v>
      </c>
      <c r="J31" s="66">
        <v>104.828849315068</v>
      </c>
      <c r="K31" s="66">
        <v>103.845315068493</v>
      </c>
      <c r="L31" s="66">
        <v>101.660191780821</v>
      </c>
      <c r="M31" s="66">
        <v>103.069781420765</v>
      </c>
      <c r="N31" s="66">
        <v>110.560547945205</v>
      </c>
      <c r="O31" s="66">
        <v>119.945972602739</v>
      </c>
      <c r="P31" s="66">
        <v>125.552904109589</v>
      </c>
      <c r="Q31" s="66">
        <v>112.976448087431</v>
      </c>
      <c r="R31" s="66">
        <v>101.447726027397</v>
      </c>
      <c r="S31" s="66">
        <v>89.9283835616438</v>
      </c>
      <c r="T31" s="66">
        <v>81.7883013698629</v>
      </c>
      <c r="U31" s="66">
        <v>80.189781420765</v>
      </c>
      <c r="V31" s="66">
        <v>80.2420821917808</v>
      </c>
      <c r="W31" s="66">
        <v>97.8501643835616</v>
      </c>
      <c r="X31" s="66">
        <v>86.6679999999999</v>
      </c>
      <c r="Y31" s="66">
        <v>79.5039617486338</v>
      </c>
      <c r="Z31" s="66">
        <v>82.1297534246575</v>
      </c>
      <c r="AA31" s="66">
        <v>90.3966301369863</v>
      </c>
      <c r="AB31" s="66">
        <v>98.7213972602739</v>
      </c>
      <c r="AC31" s="66">
        <v>103.001994535519</v>
      </c>
      <c r="AD31" s="66">
        <v>104.618767123287</v>
      </c>
      <c r="AE31" s="66">
        <v>113.839315068493</v>
      </c>
      <c r="AF31" s="66">
        <v>116.226164383561</v>
      </c>
      <c r="AG31" s="66">
        <v>121.896174863387</v>
      </c>
      <c r="AH31" s="66">
        <v>133.128191780821</v>
      </c>
      <c r="AI31" s="66">
        <v>149.310657534246</v>
      </c>
      <c r="AJ31" s="66">
        <v>168.82301369863</v>
      </c>
      <c r="AK31" s="66">
        <v>166.59281420765</v>
      </c>
      <c r="AL31" s="66">
        <v>181.530109589041</v>
      </c>
      <c r="AM31" s="66">
        <v>178.63008219178</v>
      </c>
      <c r="AN31" s="66">
        <v>174.658465753424</v>
      </c>
      <c r="AO31" s="66">
        <v>180.512185792349</v>
      </c>
      <c r="AP31" s="66">
        <v>190.662438356164</v>
      </c>
      <c r="AQ31" s="66">
        <v>191.022246575342</v>
      </c>
      <c r="AR31" s="66">
        <v>194.956794520547</v>
      </c>
      <c r="AS31" s="66">
        <v>187.225655737704</v>
      </c>
      <c r="AT31" s="66">
        <v>166.383928767123</v>
      </c>
      <c r="AU31" s="66">
        <v>158.435232876712</v>
      </c>
      <c r="AV31" s="66">
        <v>140.836246575342</v>
      </c>
      <c r="AW31" s="67">
        <v>129.734854775271</v>
      </c>
      <c r="AX31" s="43">
        <v>-0.07679583877325</v>
      </c>
      <c r="AY31" s="42">
        <v>0.00150182773359</v>
      </c>
    </row>
    <row r="32" ht="9.75" customHeight="1">
      <c r="A32" s="18" t="s">
        <v>85</v>
      </c>
      <c r="B32" s="66">
        <v>982.178246575342</v>
      </c>
      <c r="C32" s="66">
        <v>1083.61991780821</v>
      </c>
      <c r="D32" s="66">
        <v>1202.83276712328</v>
      </c>
      <c r="E32" s="66">
        <v>1323.17325136612</v>
      </c>
      <c r="F32" s="66">
        <v>1467.58323287671</v>
      </c>
      <c r="G32" s="66">
        <v>1664.4524109589</v>
      </c>
      <c r="H32" s="66">
        <v>1796.1422739726</v>
      </c>
      <c r="I32" s="66">
        <v>1893.35786885245</v>
      </c>
      <c r="J32" s="66">
        <v>1989.64487671232</v>
      </c>
      <c r="K32" s="66">
        <v>1933.55991780821</v>
      </c>
      <c r="L32" s="66">
        <v>1821.10775342465</v>
      </c>
      <c r="M32" s="66">
        <v>1896.92874316939</v>
      </c>
      <c r="N32" s="66">
        <v>1850.08586301369</v>
      </c>
      <c r="O32" s="66">
        <v>1975.91832876712</v>
      </c>
      <c r="P32" s="66">
        <v>2035.84065753424</v>
      </c>
      <c r="Q32" s="66">
        <v>1929.61863387978</v>
      </c>
      <c r="R32" s="66">
        <v>1900.51487671232</v>
      </c>
      <c r="S32" s="66">
        <v>1809.68810958904</v>
      </c>
      <c r="T32" s="66">
        <v>1816.12128767123</v>
      </c>
      <c r="U32" s="66">
        <v>1732.62893442622</v>
      </c>
      <c r="V32" s="66">
        <v>1726.2189589041</v>
      </c>
      <c r="W32" s="66">
        <v>1766.21945205479</v>
      </c>
      <c r="X32" s="66">
        <v>1845.40717808219</v>
      </c>
      <c r="Y32" s="66">
        <v>1876.53571038251</v>
      </c>
      <c r="Z32" s="66">
        <v>1909.25857534246</v>
      </c>
      <c r="AA32" s="66">
        <v>1924.42969863013</v>
      </c>
      <c r="AB32" s="66">
        <v>1900.6361369863</v>
      </c>
      <c r="AC32" s="66">
        <v>1931.94267759562</v>
      </c>
      <c r="AD32" s="66">
        <v>1906.19339726027</v>
      </c>
      <c r="AE32" s="66">
        <v>1903.52008219178</v>
      </c>
      <c r="AF32" s="66">
        <v>1974.60112328767</v>
      </c>
      <c r="AG32" s="66">
        <v>1945.18937158469</v>
      </c>
      <c r="AH32" s="66">
        <v>1957.77167123287</v>
      </c>
      <c r="AI32" s="66">
        <v>1959.38408219178</v>
      </c>
      <c r="AJ32" s="66">
        <v>1966.93383561643</v>
      </c>
      <c r="AK32" s="66">
        <v>1929.99393442622</v>
      </c>
      <c r="AL32" s="66">
        <v>1920.01983561643</v>
      </c>
      <c r="AM32" s="66">
        <v>1914.76147945205</v>
      </c>
      <c r="AN32" s="66">
        <v>1900.45802739726</v>
      </c>
      <c r="AO32" s="66">
        <v>1849.89538251366</v>
      </c>
      <c r="AP32" s="66">
        <v>1797.65976986301</v>
      </c>
      <c r="AQ32" s="66">
        <v>1790.74057534246</v>
      </c>
      <c r="AR32" s="66">
        <v>1740.34031232876</v>
      </c>
      <c r="AS32" s="66">
        <v>1661.34960655737</v>
      </c>
      <c r="AT32" s="66">
        <v>1562.79642739726</v>
      </c>
      <c r="AU32" s="66">
        <v>1531.87195068493</v>
      </c>
      <c r="AV32" s="66">
        <v>1475.03726673531</v>
      </c>
      <c r="AW32" s="67">
        <v>1345.00153161934</v>
      </c>
      <c r="AX32" s="43">
        <v>-0.09190399199724</v>
      </c>
      <c r="AY32" s="42">
        <v>0.01554012671113</v>
      </c>
    </row>
    <row r="33" ht="9.75" customHeight="1">
      <c r="A33" s="18" t="s">
        <v>86</v>
      </c>
      <c r="B33" s="69" t="s">
        <v>83</v>
      </c>
      <c r="C33" s="69" t="s">
        <v>83</v>
      </c>
      <c r="D33" s="69" t="s">
        <v>83</v>
      </c>
      <c r="E33" s="69" t="s">
        <v>83</v>
      </c>
      <c r="F33" s="69" t="s">
        <v>83</v>
      </c>
      <c r="G33" s="69" t="s">
        <v>83</v>
      </c>
      <c r="H33" s="69" t="s">
        <v>83</v>
      </c>
      <c r="I33" s="69" t="s">
        <v>83</v>
      </c>
      <c r="J33" s="69" t="s">
        <v>83</v>
      </c>
      <c r="K33" s="69" t="s">
        <v>83</v>
      </c>
      <c r="L33" s="69" t="s">
        <v>83</v>
      </c>
      <c r="M33" s="69" t="s">
        <v>83</v>
      </c>
      <c r="N33" s="69" t="s">
        <v>83</v>
      </c>
      <c r="O33" s="69" t="s">
        <v>83</v>
      </c>
      <c r="P33" s="69" t="s">
        <v>83</v>
      </c>
      <c r="Q33" s="69" t="s">
        <v>83</v>
      </c>
      <c r="R33" s="69" t="s">
        <v>83</v>
      </c>
      <c r="S33" s="69" t="s">
        <v>83</v>
      </c>
      <c r="T33" s="69" t="s">
        <v>83</v>
      </c>
      <c r="U33" s="69" t="s">
        <v>83</v>
      </c>
      <c r="V33" s="66">
        <v>421.057287671232</v>
      </c>
      <c r="W33" s="66">
        <v>384.110931506849</v>
      </c>
      <c r="X33" s="66">
        <v>371.788219178082</v>
      </c>
      <c r="Y33" s="66">
        <v>372.833770491803</v>
      </c>
      <c r="Z33" s="66">
        <v>382.036575342466</v>
      </c>
      <c r="AA33" s="66">
        <v>440.621068363133</v>
      </c>
      <c r="AB33" s="66">
        <v>444.929768184964</v>
      </c>
      <c r="AC33" s="66">
        <v>416.356557377049</v>
      </c>
      <c r="AD33" s="66">
        <v>321.31506849315</v>
      </c>
      <c r="AE33" s="66">
        <v>248.087945205479</v>
      </c>
      <c r="AF33" s="66">
        <v>243.447123287671</v>
      </c>
      <c r="AG33" s="66">
        <v>205.850409836065</v>
      </c>
      <c r="AH33" s="66">
        <v>207.925890410958</v>
      </c>
      <c r="AI33" s="66">
        <v>172.917945205479</v>
      </c>
      <c r="AJ33" s="66">
        <v>144.430410958904</v>
      </c>
      <c r="AK33" s="66">
        <v>146.89975409836</v>
      </c>
      <c r="AL33" s="66">
        <v>156.864684931506</v>
      </c>
      <c r="AM33" s="66">
        <v>169.435123287671</v>
      </c>
      <c r="AN33" s="66">
        <v>182.617479452054</v>
      </c>
      <c r="AO33" s="66">
        <v>196.479726775956</v>
      </c>
      <c r="AP33" s="66">
        <v>203.517961643835</v>
      </c>
      <c r="AQ33" s="66">
        <v>210.270236273972</v>
      </c>
      <c r="AR33" s="66">
        <v>233.378888876712</v>
      </c>
      <c r="AS33" s="66">
        <v>228.604916612021</v>
      </c>
      <c r="AT33" s="66">
        <v>187.851407561643</v>
      </c>
      <c r="AU33" s="66">
        <v>196.062939178082</v>
      </c>
      <c r="AV33" s="66">
        <v>242.01106629589</v>
      </c>
      <c r="AW33" s="67">
        <v>264.810053798658</v>
      </c>
      <c r="AX33" s="43">
        <v>0.10156916081905</v>
      </c>
      <c r="AY33" s="42">
        <v>0.00310270162299</v>
      </c>
    </row>
    <row r="34" ht="9.75" customHeight="1">
      <c r="A34" s="18" t="s">
        <v>159</v>
      </c>
      <c r="B34" s="69" t="s">
        <v>83</v>
      </c>
      <c r="C34" s="69" t="s">
        <v>83</v>
      </c>
      <c r="D34" s="69" t="s">
        <v>83</v>
      </c>
      <c r="E34" s="69" t="s">
        <v>83</v>
      </c>
      <c r="F34" s="69" t="s">
        <v>83</v>
      </c>
      <c r="G34" s="69" t="s">
        <v>83</v>
      </c>
      <c r="H34" s="69" t="s">
        <v>83</v>
      </c>
      <c r="I34" s="69" t="s">
        <v>83</v>
      </c>
      <c r="J34" s="69" t="s">
        <v>83</v>
      </c>
      <c r="K34" s="69" t="s">
        <v>83</v>
      </c>
      <c r="L34" s="69" t="s">
        <v>83</v>
      </c>
      <c r="M34" s="69" t="s">
        <v>83</v>
      </c>
      <c r="N34" s="69" t="s">
        <v>83</v>
      </c>
      <c r="O34" s="69" t="s">
        <v>83</v>
      </c>
      <c r="P34" s="69" t="s">
        <v>83</v>
      </c>
      <c r="Q34" s="69" t="s">
        <v>83</v>
      </c>
      <c r="R34" s="69" t="s">
        <v>83</v>
      </c>
      <c r="S34" s="69" t="s">
        <v>83</v>
      </c>
      <c r="T34" s="69" t="s">
        <v>83</v>
      </c>
      <c r="U34" s="69" t="s">
        <v>83</v>
      </c>
      <c r="V34" s="66">
        <v>167.167972602739</v>
      </c>
      <c r="W34" s="66">
        <v>139.913479452054</v>
      </c>
      <c r="X34" s="66">
        <v>153.580657534246</v>
      </c>
      <c r="Y34" s="66">
        <v>147.320464480874</v>
      </c>
      <c r="Z34" s="66">
        <v>151.613506849315</v>
      </c>
      <c r="AA34" s="66">
        <v>144.981123287671</v>
      </c>
      <c r="AB34" s="66">
        <v>159.563753424657</v>
      </c>
      <c r="AC34" s="66">
        <v>83.9751092896174</v>
      </c>
      <c r="AD34" s="66">
        <v>72.9678630136986</v>
      </c>
      <c r="AE34" s="66">
        <v>67.2955890410958</v>
      </c>
      <c r="AF34" s="66">
        <v>62.308301369863</v>
      </c>
      <c r="AG34" s="66">
        <v>64.234781420765</v>
      </c>
      <c r="AH34" s="66">
        <v>64.5805205479452</v>
      </c>
      <c r="AI34" s="66">
        <v>73.4894794520547</v>
      </c>
      <c r="AJ34" s="66">
        <v>61.2058356164383</v>
      </c>
      <c r="AK34" s="66">
        <v>47.9865027322404</v>
      </c>
      <c r="AL34" s="66">
        <v>54.7566301369863</v>
      </c>
      <c r="AM34" s="66">
        <v>51.4629315068493</v>
      </c>
      <c r="AN34" s="66">
        <v>49.7480273972602</v>
      </c>
      <c r="AO34" s="66">
        <v>53.3599863387978</v>
      </c>
      <c r="AP34" s="66">
        <v>57.1410876712328</v>
      </c>
      <c r="AQ34" s="66">
        <v>57.9591534246575</v>
      </c>
      <c r="AR34" s="66">
        <v>58.3784657534246</v>
      </c>
      <c r="AS34" s="66">
        <v>62.7891530054644</v>
      </c>
      <c r="AT34" s="66">
        <v>53.6382657534246</v>
      </c>
      <c r="AU34" s="66">
        <v>55.076405479452</v>
      </c>
      <c r="AV34" s="66">
        <v>53.2772767123287</v>
      </c>
      <c r="AW34" s="67">
        <v>52.5921038251366</v>
      </c>
      <c r="AX34" s="43">
        <v>-0.0115081043914</v>
      </c>
      <c r="AY34" s="42">
        <v>6.2447233358E-4</v>
      </c>
    </row>
    <row r="35" ht="9.75" customHeight="1">
      <c r="A35" s="18" t="s">
        <v>160</v>
      </c>
      <c r="B35" s="66">
        <v>478.934465753424</v>
      </c>
      <c r="C35" s="66">
        <v>523.173232876712</v>
      </c>
      <c r="D35" s="66">
        <v>534.973945205479</v>
      </c>
      <c r="E35" s="66">
        <v>574.208169398907</v>
      </c>
      <c r="F35" s="66">
        <v>626.836657534246</v>
      </c>
      <c r="G35" s="66">
        <v>701.976575342465</v>
      </c>
      <c r="H35" s="66">
        <v>698.279753424657</v>
      </c>
      <c r="I35" s="66">
        <v>780.143797814207</v>
      </c>
      <c r="J35" s="66">
        <v>811.964602739726</v>
      </c>
      <c r="K35" s="66">
        <v>701.60104109589</v>
      </c>
      <c r="L35" s="66">
        <v>691.551945205479</v>
      </c>
      <c r="M35" s="66">
        <v>775.125655737704</v>
      </c>
      <c r="N35" s="66">
        <v>747.952191780821</v>
      </c>
      <c r="O35" s="66">
        <v>775.189410958904</v>
      </c>
      <c r="P35" s="66">
        <v>838.801616438356</v>
      </c>
      <c r="Q35" s="66">
        <v>779.820983606557</v>
      </c>
      <c r="R35" s="66">
        <v>726.220986301369</v>
      </c>
      <c r="S35" s="66">
        <v>640.549232876712</v>
      </c>
      <c r="T35" s="66">
        <v>610.303164383561</v>
      </c>
      <c r="U35" s="66">
        <v>611.850491803278</v>
      </c>
      <c r="V35" s="66">
        <v>622.09705479452</v>
      </c>
      <c r="W35" s="66">
        <v>685.553273952602</v>
      </c>
      <c r="X35" s="66">
        <v>691.797753404657</v>
      </c>
      <c r="Y35" s="66">
        <v>726.778677635628</v>
      </c>
      <c r="Z35" s="66">
        <v>719.994863023698</v>
      </c>
      <c r="AA35" s="66">
        <v>758.221643885616</v>
      </c>
      <c r="AB35" s="66">
        <v>735.081534246575</v>
      </c>
      <c r="AC35" s="66">
        <v>780.432448087431</v>
      </c>
      <c r="AD35" s="66">
        <v>771.461958904109</v>
      </c>
      <c r="AE35" s="66">
        <v>776.502794520547</v>
      </c>
      <c r="AF35" s="66">
        <v>809.982219188082</v>
      </c>
      <c r="AG35" s="66">
        <v>796.824448087431</v>
      </c>
      <c r="AH35" s="66">
        <v>838.813999999999</v>
      </c>
      <c r="AI35" s="66">
        <v>843.999109589041</v>
      </c>
      <c r="AJ35" s="66">
        <v>868.040643835616</v>
      </c>
      <c r="AK35" s="66">
        <v>882.336497267759</v>
      </c>
      <c r="AL35" s="66">
        <v>927.760931506849</v>
      </c>
      <c r="AM35" s="66">
        <v>934.252356164383</v>
      </c>
      <c r="AN35" s="66">
        <v>945.583232896712</v>
      </c>
      <c r="AO35" s="66">
        <v>983.057262345081</v>
      </c>
      <c r="AP35" s="66">
        <v>1039.01699079191</v>
      </c>
      <c r="AQ35" s="66">
        <v>1046.55550583698</v>
      </c>
      <c r="AR35" s="66">
        <v>1065.08010950342</v>
      </c>
      <c r="AS35" s="66">
        <v>991.488814864207</v>
      </c>
      <c r="AT35" s="66">
        <v>971.21446575726</v>
      </c>
      <c r="AU35" s="66">
        <v>977.004794520547</v>
      </c>
      <c r="AV35" s="66">
        <v>971.26802739726</v>
      </c>
      <c r="AW35" s="67">
        <v>933.04693989071</v>
      </c>
      <c r="AX35" s="43">
        <v>-0.04485050216317</v>
      </c>
      <c r="AY35" s="42">
        <v>0.0106841083616</v>
      </c>
    </row>
    <row r="36" ht="9.75" customHeight="1">
      <c r="A36" s="18" t="s">
        <v>87</v>
      </c>
      <c r="B36" s="66">
        <v>99.751506849315</v>
      </c>
      <c r="C36" s="66">
        <v>112.340794520547</v>
      </c>
      <c r="D36" s="66">
        <v>116.951835616438</v>
      </c>
      <c r="E36" s="66">
        <v>129.946256830601</v>
      </c>
      <c r="F36" s="66">
        <v>143.38904109589</v>
      </c>
      <c r="G36" s="66">
        <v>161.492657534246</v>
      </c>
      <c r="H36" s="66">
        <v>160.640657534246</v>
      </c>
      <c r="I36" s="66">
        <v>168.052431693989</v>
      </c>
      <c r="J36" s="66">
        <v>172.561671232876</v>
      </c>
      <c r="K36" s="66">
        <v>156.958602739726</v>
      </c>
      <c r="L36" s="66">
        <v>163.050794520547</v>
      </c>
      <c r="M36" s="66">
        <v>179.181639344262</v>
      </c>
      <c r="N36" s="66">
        <v>177.30101369863</v>
      </c>
      <c r="O36" s="66">
        <v>200.613479452054</v>
      </c>
      <c r="P36" s="66">
        <v>199.980712328767</v>
      </c>
      <c r="Q36" s="66">
        <v>199.022213114754</v>
      </c>
      <c r="R36" s="66">
        <v>186.555835616438</v>
      </c>
      <c r="S36" s="66">
        <v>180.319863013698</v>
      </c>
      <c r="T36" s="66">
        <v>176.334</v>
      </c>
      <c r="U36" s="66">
        <v>185.621721311475</v>
      </c>
      <c r="V36" s="66">
        <v>195.387479452054</v>
      </c>
      <c r="W36" s="66">
        <v>206.080575342465</v>
      </c>
      <c r="X36" s="66">
        <v>209.472684931506</v>
      </c>
      <c r="Y36" s="66">
        <v>196.525655737704</v>
      </c>
      <c r="Z36" s="66">
        <v>197.99109589041</v>
      </c>
      <c r="AA36" s="66">
        <v>202.265561643835</v>
      </c>
      <c r="AB36" s="66">
        <v>187.601287671232</v>
      </c>
      <c r="AC36" s="66">
        <v>192.205382513661</v>
      </c>
      <c r="AD36" s="66">
        <v>205.151178082191</v>
      </c>
      <c r="AE36" s="66">
        <v>208.207178082191</v>
      </c>
      <c r="AF36" s="66">
        <v>204.079397260273</v>
      </c>
      <c r="AG36" s="66">
        <v>216.975355191256</v>
      </c>
      <c r="AH36" s="66">
        <v>220.45405479452</v>
      </c>
      <c r="AI36" s="66">
        <v>221.644369863013</v>
      </c>
      <c r="AJ36" s="66">
        <v>218.89805479452</v>
      </c>
      <c r="AK36" s="66">
        <v>201.550519125683</v>
      </c>
      <c r="AL36" s="66">
        <v>223.27309589041</v>
      </c>
      <c r="AM36" s="66">
        <v>215.525945205479</v>
      </c>
      <c r="AN36" s="66">
        <v>231.624739726027</v>
      </c>
      <c r="AO36" s="66">
        <v>220.941677404195</v>
      </c>
      <c r="AP36" s="66">
        <v>223.668928780877</v>
      </c>
      <c r="AQ36" s="66">
        <v>229.171651930612</v>
      </c>
      <c r="AR36" s="66">
        <v>237.475206814435</v>
      </c>
      <c r="AS36" s="66">
        <v>227.592845787679</v>
      </c>
      <c r="AT36" s="66">
        <v>235.923972483836</v>
      </c>
      <c r="AU36" s="66">
        <v>234.982986301369</v>
      </c>
      <c r="AV36" s="66">
        <v>239.87600333652</v>
      </c>
      <c r="AW36" s="67">
        <v>246.94298587946</v>
      </c>
      <c r="AX36" s="43">
        <v>0.01323472615331</v>
      </c>
      <c r="AY36" s="42">
        <v>0.00261266622692</v>
      </c>
    </row>
    <row r="37" ht="9.75" customHeight="1">
      <c r="A37" s="18" t="s">
        <v>161</v>
      </c>
      <c r="B37" s="66">
        <v>108.745287671232</v>
      </c>
      <c r="C37" s="66">
        <v>113.891671232876</v>
      </c>
      <c r="D37" s="66">
        <v>124.184328767123</v>
      </c>
      <c r="E37" s="66">
        <v>154.397759562841</v>
      </c>
      <c r="F37" s="66">
        <v>170.270575342465</v>
      </c>
      <c r="G37" s="66">
        <v>181.137698630136</v>
      </c>
      <c r="H37" s="66">
        <v>191.039917808219</v>
      </c>
      <c r="I37" s="66">
        <v>213.606693989071</v>
      </c>
      <c r="J37" s="66">
        <v>238.109753424657</v>
      </c>
      <c r="K37" s="66">
        <v>250.001945205479</v>
      </c>
      <c r="L37" s="66">
        <v>271.614246575342</v>
      </c>
      <c r="M37" s="66">
        <v>298.057021857923</v>
      </c>
      <c r="N37" s="66">
        <v>320.044356164383</v>
      </c>
      <c r="O37" s="66">
        <v>342.821917808219</v>
      </c>
      <c r="P37" s="66">
        <v>349.126575342465</v>
      </c>
      <c r="Q37" s="66">
        <v>346.719071038251</v>
      </c>
      <c r="R37" s="66">
        <v>325.069424657534</v>
      </c>
      <c r="S37" s="66">
        <v>307.302356164383</v>
      </c>
      <c r="T37" s="66">
        <v>318.658794520547</v>
      </c>
      <c r="U37" s="66">
        <v>325.976147540983</v>
      </c>
      <c r="V37" s="66">
        <v>332.043917808219</v>
      </c>
      <c r="W37" s="66">
        <v>344.266986301369</v>
      </c>
      <c r="X37" s="66">
        <v>349.211589041095</v>
      </c>
      <c r="Y37" s="66">
        <v>356.794863387978</v>
      </c>
      <c r="Z37" s="66">
        <v>356.416876712328</v>
      </c>
      <c r="AA37" s="66">
        <v>325.353534246575</v>
      </c>
      <c r="AB37" s="66">
        <v>308.391095890411</v>
      </c>
      <c r="AC37" s="66">
        <v>284.686311475409</v>
      </c>
      <c r="AD37" s="66">
        <v>291.995589041095</v>
      </c>
      <c r="AE37" s="66">
        <v>309.260109589041</v>
      </c>
      <c r="AF37" s="66">
        <v>316.530164383561</v>
      </c>
      <c r="AG37" s="66">
        <v>369.919010951266</v>
      </c>
      <c r="AH37" s="66">
        <v>388.432935761468</v>
      </c>
      <c r="AI37" s="66">
        <v>439.655093474276</v>
      </c>
      <c r="AJ37" s="66">
        <v>463.12207800441</v>
      </c>
      <c r="AK37" s="66">
        <v>426.354067258997</v>
      </c>
      <c r="AL37" s="66">
        <v>419.362917500973</v>
      </c>
      <c r="AM37" s="66">
        <v>429.600026924582</v>
      </c>
      <c r="AN37" s="66">
        <v>440.939457185447</v>
      </c>
      <c r="AO37" s="66">
        <v>469.496572825223</v>
      </c>
      <c r="AP37" s="66">
        <v>487.102690775066</v>
      </c>
      <c r="AQ37" s="66">
        <v>512.054684931506</v>
      </c>
      <c r="AR37" s="66">
        <v>530.572767123287</v>
      </c>
      <c r="AS37" s="66">
        <v>549.227868852459</v>
      </c>
      <c r="AT37" s="66">
        <v>548.734109589041</v>
      </c>
      <c r="AU37" s="66">
        <v>576.431095890411</v>
      </c>
      <c r="AV37" s="66">
        <v>574.069479452054</v>
      </c>
      <c r="AW37" s="67">
        <v>541.61693989071</v>
      </c>
      <c r="AX37" s="43">
        <v>-0.05807147920132</v>
      </c>
      <c r="AY37" s="42">
        <v>0.00608638999984</v>
      </c>
    </row>
    <row r="38" ht="9.75" customHeight="1">
      <c r="A38" s="18" t="s">
        <v>162</v>
      </c>
      <c r="B38" s="66">
        <v>53.9757808219178</v>
      </c>
      <c r="C38" s="66">
        <v>57.3839726027397</v>
      </c>
      <c r="D38" s="66">
        <v>63.2188493150685</v>
      </c>
      <c r="E38" s="66">
        <v>67.8543169398907</v>
      </c>
      <c r="F38" s="66">
        <v>76.782</v>
      </c>
      <c r="G38" s="66">
        <v>90.2754246575342</v>
      </c>
      <c r="H38" s="66">
        <v>106.733479452054</v>
      </c>
      <c r="I38" s="66">
        <v>114.487322404371</v>
      </c>
      <c r="J38" s="66">
        <v>121.927205479452</v>
      </c>
      <c r="K38" s="66">
        <v>127.248547945205</v>
      </c>
      <c r="L38" s="66">
        <v>132.44109589041</v>
      </c>
      <c r="M38" s="66">
        <v>137.556366120218</v>
      </c>
      <c r="N38" s="66">
        <v>138.359616438356</v>
      </c>
      <c r="O38" s="66">
        <v>149.346739726027</v>
      </c>
      <c r="P38" s="66">
        <v>162.145452054794</v>
      </c>
      <c r="Q38" s="66">
        <v>168.303469945355</v>
      </c>
      <c r="R38" s="66">
        <v>175.911589041095</v>
      </c>
      <c r="S38" s="66">
        <v>189.480575342465</v>
      </c>
      <c r="T38" s="66">
        <v>188.825917808219</v>
      </c>
      <c r="U38" s="66">
        <v>189.513333333333</v>
      </c>
      <c r="V38" s="66">
        <v>177.870602739726</v>
      </c>
      <c r="W38" s="66">
        <v>194.064821917808</v>
      </c>
      <c r="X38" s="66">
        <v>185.498465753424</v>
      </c>
      <c r="Y38" s="66">
        <v>180.051420765027</v>
      </c>
      <c r="Z38" s="66">
        <v>227.14104109589</v>
      </c>
      <c r="AA38" s="66">
        <v>225.415424657534</v>
      </c>
      <c r="AB38" s="66">
        <v>233.969917808219</v>
      </c>
      <c r="AC38" s="66">
        <v>259.400928961748</v>
      </c>
      <c r="AD38" s="66">
        <v>247.000301369862</v>
      </c>
      <c r="AE38" s="66">
        <v>249.213972602739</v>
      </c>
      <c r="AF38" s="66">
        <v>267.034438356164</v>
      </c>
      <c r="AG38" s="66">
        <v>254.540928961748</v>
      </c>
      <c r="AH38" s="66">
        <v>288.959424657534</v>
      </c>
      <c r="AI38" s="66">
        <v>315.725205479452</v>
      </c>
      <c r="AJ38" s="66">
        <v>323.869917808219</v>
      </c>
      <c r="AK38" s="66">
        <v>317.866475409836</v>
      </c>
      <c r="AL38" s="66">
        <v>320.828958904109</v>
      </c>
      <c r="AM38" s="66">
        <v>331.660767123287</v>
      </c>
      <c r="AN38" s="66">
        <v>310.743123287671</v>
      </c>
      <c r="AO38" s="66">
        <v>315.427021857923</v>
      </c>
      <c r="AP38" s="66">
        <v>323.769589041095</v>
      </c>
      <c r="AQ38" s="66">
        <v>293.704630136986</v>
      </c>
      <c r="AR38" s="66">
        <v>296.398857698618</v>
      </c>
      <c r="AS38" s="66">
        <v>277.935259979636</v>
      </c>
      <c r="AT38" s="66">
        <v>262.872356572773</v>
      </c>
      <c r="AU38" s="66">
        <v>258.7999864679</v>
      </c>
      <c r="AV38" s="66">
        <v>240.226552432696</v>
      </c>
      <c r="AW38" s="67">
        <v>226.197979615428</v>
      </c>
      <c r="AX38" s="43">
        <v>-0.06199489533901</v>
      </c>
      <c r="AY38" s="42">
        <v>0.00263831811026</v>
      </c>
    </row>
    <row r="39" ht="9.75" customHeight="1">
      <c r="A39" s="18" t="s">
        <v>88</v>
      </c>
      <c r="B39" s="66">
        <v>142.549589041095</v>
      </c>
      <c r="C39" s="66">
        <v>148.900438356164</v>
      </c>
      <c r="D39" s="66">
        <v>169.972739726027</v>
      </c>
      <c r="E39" s="66">
        <v>180.334617486338</v>
      </c>
      <c r="F39" s="66">
        <v>200.296109589041</v>
      </c>
      <c r="G39" s="66">
        <v>217.607150684931</v>
      </c>
      <c r="H39" s="66">
        <v>221.924438356164</v>
      </c>
      <c r="I39" s="66">
        <v>235.96868852459</v>
      </c>
      <c r="J39" s="66">
        <v>265.196301369863</v>
      </c>
      <c r="K39" s="66">
        <v>244.407123287671</v>
      </c>
      <c r="L39" s="66">
        <v>278.604356164383</v>
      </c>
      <c r="M39" s="66">
        <v>310.031693989071</v>
      </c>
      <c r="N39" s="66">
        <v>332.585616438356</v>
      </c>
      <c r="O39" s="66">
        <v>365.775178082191</v>
      </c>
      <c r="P39" s="66">
        <v>387.13301369863</v>
      </c>
      <c r="Q39" s="66">
        <v>365.706639344262</v>
      </c>
      <c r="R39" s="66">
        <v>327.974</v>
      </c>
      <c r="S39" s="66">
        <v>325.056986301369</v>
      </c>
      <c r="T39" s="66">
        <v>291.266273972602</v>
      </c>
      <c r="U39" s="66">
        <v>278.70825136612</v>
      </c>
      <c r="V39" s="66">
        <v>295.069205479452</v>
      </c>
      <c r="W39" s="66">
        <v>314.301424657534</v>
      </c>
      <c r="X39" s="66">
        <v>346.617561643835</v>
      </c>
      <c r="Y39" s="66">
        <v>324.375573770491</v>
      </c>
      <c r="Z39" s="66">
        <v>335.836246575342</v>
      </c>
      <c r="AA39" s="66">
        <v>363.115534246575</v>
      </c>
      <c r="AB39" s="66">
        <v>299.987945205479</v>
      </c>
      <c r="AC39" s="66">
        <v>252.343551912568</v>
      </c>
      <c r="AD39" s="66">
        <v>235.013753424657</v>
      </c>
      <c r="AE39" s="66">
        <v>219.468986301369</v>
      </c>
      <c r="AF39" s="66">
        <v>266.642465753424</v>
      </c>
      <c r="AG39" s="66">
        <v>252.570928961748</v>
      </c>
      <c r="AH39" s="66">
        <v>267.694</v>
      </c>
      <c r="AI39" s="66">
        <v>235.893698630137</v>
      </c>
      <c r="AJ39" s="66">
        <v>190.462712328767</v>
      </c>
      <c r="AK39" s="66">
        <v>197.400956284152</v>
      </c>
      <c r="AL39" s="66">
        <v>211.472301369863</v>
      </c>
      <c r="AM39" s="66">
        <v>220.195972602739</v>
      </c>
      <c r="AN39" s="66">
        <v>194.432821917808</v>
      </c>
      <c r="AO39" s="66">
        <v>223.698661202185</v>
      </c>
      <c r="AP39" s="66">
        <v>217.626547945205</v>
      </c>
      <c r="AQ39" s="66">
        <v>213.959178082191</v>
      </c>
      <c r="AR39" s="66">
        <v>218.233123287671</v>
      </c>
      <c r="AS39" s="66">
        <v>216.176256830601</v>
      </c>
      <c r="AT39" s="66">
        <v>195.318438356164</v>
      </c>
      <c r="AU39" s="66">
        <v>184.188684931506</v>
      </c>
      <c r="AV39" s="66">
        <v>191.020410958904</v>
      </c>
      <c r="AW39" s="67">
        <v>182.122868852458</v>
      </c>
      <c r="AX39" s="43">
        <v>-0.03565728291869</v>
      </c>
      <c r="AY39" s="42">
        <v>0.00213435222395</v>
      </c>
    </row>
    <row r="40" ht="9.75" customHeight="1">
      <c r="A40" s="18" t="s">
        <v>89</v>
      </c>
      <c r="B40" s="69" t="s">
        <v>83</v>
      </c>
      <c r="C40" s="69" t="s">
        <v>83</v>
      </c>
      <c r="D40" s="69" t="s">
        <v>83</v>
      </c>
      <c r="E40" s="69" t="s">
        <v>83</v>
      </c>
      <c r="F40" s="69" t="s">
        <v>83</v>
      </c>
      <c r="G40" s="69" t="s">
        <v>83</v>
      </c>
      <c r="H40" s="69" t="s">
        <v>83</v>
      </c>
      <c r="I40" s="69" t="s">
        <v>83</v>
      </c>
      <c r="J40" s="69" t="s">
        <v>83</v>
      </c>
      <c r="K40" s="69" t="s">
        <v>83</v>
      </c>
      <c r="L40" s="69" t="s">
        <v>83</v>
      </c>
      <c r="M40" s="69" t="s">
        <v>83</v>
      </c>
      <c r="N40" s="69" t="s">
        <v>83</v>
      </c>
      <c r="O40" s="69" t="s">
        <v>83</v>
      </c>
      <c r="P40" s="69" t="s">
        <v>83</v>
      </c>
      <c r="Q40" s="69" t="s">
        <v>83</v>
      </c>
      <c r="R40" s="69" t="s">
        <v>83</v>
      </c>
      <c r="S40" s="69" t="s">
        <v>83</v>
      </c>
      <c r="T40" s="69" t="s">
        <v>83</v>
      </c>
      <c r="U40" s="69" t="s">
        <v>83</v>
      </c>
      <c r="V40" s="66">
        <v>4943.67838356164</v>
      </c>
      <c r="W40" s="66">
        <v>5006.31063013698</v>
      </c>
      <c r="X40" s="66">
        <v>5050.79487671232</v>
      </c>
      <c r="Y40" s="66">
        <v>5000.70161202185</v>
      </c>
      <c r="Z40" s="66">
        <v>5111.44928767122</v>
      </c>
      <c r="AA40" s="66">
        <v>5042.28180030653</v>
      </c>
      <c r="AB40" s="66">
        <v>4917.05001051119</v>
      </c>
      <c r="AC40" s="66">
        <v>4742.00918032786</v>
      </c>
      <c r="AD40" s="66">
        <v>3948.0181369863</v>
      </c>
      <c r="AE40" s="66">
        <v>3530.53863006958</v>
      </c>
      <c r="AF40" s="66">
        <v>3104.96955908657</v>
      </c>
      <c r="AG40" s="66">
        <v>2645.4647990448</v>
      </c>
      <c r="AH40" s="66">
        <v>2656.62799165643</v>
      </c>
      <c r="AI40" s="66">
        <v>2512.2881477555</v>
      </c>
      <c r="AJ40" s="66">
        <v>2588.11071497364</v>
      </c>
      <c r="AK40" s="66">
        <v>2542.22844387771</v>
      </c>
      <c r="AL40" s="66">
        <v>2628.26685066661</v>
      </c>
      <c r="AM40" s="66">
        <v>2558.74072054794</v>
      </c>
      <c r="AN40" s="66">
        <v>2678.79482776684</v>
      </c>
      <c r="AO40" s="66">
        <v>2660.10413835819</v>
      </c>
      <c r="AP40" s="66">
        <v>2679.15486421917</v>
      </c>
      <c r="AQ40" s="66">
        <v>2760.6974119726</v>
      </c>
      <c r="AR40" s="66">
        <v>2777.08128214438</v>
      </c>
      <c r="AS40" s="66">
        <v>2862.28452054011</v>
      </c>
      <c r="AT40" s="66">
        <v>2772.01276729277</v>
      </c>
      <c r="AU40" s="66">
        <v>2892.425433575</v>
      </c>
      <c r="AV40" s="66">
        <v>3088.82184900657</v>
      </c>
      <c r="AW40" s="67">
        <v>3174.22783043966</v>
      </c>
      <c r="AX40" s="43">
        <v>0.02485821768641</v>
      </c>
      <c r="AY40" s="42">
        <v>0.03570540249348</v>
      </c>
    </row>
    <row r="41" ht="9.75" customHeight="1">
      <c r="A41" s="18" t="s">
        <v>163</v>
      </c>
      <c r="B41" s="66">
        <v>44.8810958904109</v>
      </c>
      <c r="C41" s="66">
        <v>49.3578904109589</v>
      </c>
      <c r="D41" s="66">
        <v>54.8688219178082</v>
      </c>
      <c r="E41" s="66">
        <v>60.6936612021858</v>
      </c>
      <c r="F41" s="66">
        <v>65.2232328767123</v>
      </c>
      <c r="G41" s="66">
        <v>78.574109589041</v>
      </c>
      <c r="H41" s="66">
        <v>86.9109863013698</v>
      </c>
      <c r="I41" s="66">
        <v>94.6487978142076</v>
      </c>
      <c r="J41" s="66">
        <v>106.295342465753</v>
      </c>
      <c r="K41" s="66">
        <v>108.626821917808</v>
      </c>
      <c r="L41" s="66">
        <v>119.580410958904</v>
      </c>
      <c r="M41" s="66">
        <v>125.715901639344</v>
      </c>
      <c r="N41" s="66">
        <v>132.036191780821</v>
      </c>
      <c r="O41" s="66">
        <v>136.723342465753</v>
      </c>
      <c r="P41" s="66">
        <v>139.052849315068</v>
      </c>
      <c r="Q41" s="66">
        <v>129.135546448087</v>
      </c>
      <c r="R41" s="66">
        <v>127.822301369863</v>
      </c>
      <c r="S41" s="66">
        <v>118.457287671232</v>
      </c>
      <c r="T41" s="66">
        <v>116.057671232876</v>
      </c>
      <c r="U41" s="66">
        <v>123.966557377049</v>
      </c>
      <c r="V41" s="66">
        <v>123.182986301369</v>
      </c>
      <c r="W41" s="66">
        <v>120.245369863013</v>
      </c>
      <c r="X41" s="66">
        <v>117.369671232876</v>
      </c>
      <c r="Y41" s="66">
        <v>115.048469945355</v>
      </c>
      <c r="Z41" s="66">
        <v>115.152684931506</v>
      </c>
      <c r="AA41" s="66">
        <v>99.6006849315068</v>
      </c>
      <c r="AB41" s="66">
        <v>87.9225205479452</v>
      </c>
      <c r="AC41" s="66">
        <v>80.1258196721311</v>
      </c>
      <c r="AD41" s="66">
        <v>66.6924109589041</v>
      </c>
      <c r="AE41" s="66">
        <v>69.6136164383561</v>
      </c>
      <c r="AF41" s="66">
        <v>68.4842191780821</v>
      </c>
      <c r="AG41" s="66">
        <v>71.288606557377</v>
      </c>
      <c r="AH41" s="66">
        <v>71.8725753424657</v>
      </c>
      <c r="AI41" s="66">
        <v>80.2383835616438</v>
      </c>
      <c r="AJ41" s="66">
        <v>73.2408219178082</v>
      </c>
      <c r="AK41" s="66">
        <v>73.3732240437158</v>
      </c>
      <c r="AL41" s="66">
        <v>67.3902191780821</v>
      </c>
      <c r="AM41" s="66">
        <v>74.6144383561643</v>
      </c>
      <c r="AN41" s="66">
        <v>70.4006301369863</v>
      </c>
      <c r="AO41" s="66">
        <v>66.7881967213114</v>
      </c>
      <c r="AP41" s="66">
        <v>80.0742191780822</v>
      </c>
      <c r="AQ41" s="66">
        <v>71.8001369863013</v>
      </c>
      <c r="AR41" s="66">
        <v>76.4490684931506</v>
      </c>
      <c r="AS41" s="66">
        <v>82.1354371584699</v>
      </c>
      <c r="AT41" s="66">
        <v>78.5684931506849</v>
      </c>
      <c r="AU41" s="66">
        <v>81.6680821917808</v>
      </c>
      <c r="AV41" s="66">
        <v>80.918</v>
      </c>
      <c r="AW41" s="67">
        <v>73.2006830601092</v>
      </c>
      <c r="AX41" s="43">
        <v>-0.09297343343496</v>
      </c>
      <c r="AY41" s="42">
        <v>8.5654924624E-4</v>
      </c>
    </row>
    <row r="42" ht="9.75" customHeight="1">
      <c r="A42" s="18" t="s">
        <v>164</v>
      </c>
      <c r="B42" s="66">
        <v>269.111424657534</v>
      </c>
      <c r="C42" s="66">
        <v>319.67701369863</v>
      </c>
      <c r="D42" s="66">
        <v>388.805726027397</v>
      </c>
      <c r="E42" s="66">
        <v>412.304863387978</v>
      </c>
      <c r="F42" s="66">
        <v>470.398438356164</v>
      </c>
      <c r="G42" s="66">
        <v>535.600356164383</v>
      </c>
      <c r="H42" s="66">
        <v>595.056</v>
      </c>
      <c r="I42" s="66">
        <v>624.667978142076</v>
      </c>
      <c r="J42" s="66">
        <v>747.469863013698</v>
      </c>
      <c r="K42" s="66">
        <v>777.779561643835</v>
      </c>
      <c r="L42" s="66">
        <v>816.314958904109</v>
      </c>
      <c r="M42" s="66">
        <v>922.931885245901</v>
      </c>
      <c r="N42" s="66">
        <v>882.149150684931</v>
      </c>
      <c r="O42" s="66">
        <v>930.532712328767</v>
      </c>
      <c r="P42" s="66">
        <v>992.926219178082</v>
      </c>
      <c r="Q42" s="66">
        <v>1044.15204918032</v>
      </c>
      <c r="R42" s="66">
        <v>1016.9621369863</v>
      </c>
      <c r="S42" s="66">
        <v>969.806301369862</v>
      </c>
      <c r="T42" s="66">
        <v>988.770219178082</v>
      </c>
      <c r="U42" s="66">
        <v>940.151557377049</v>
      </c>
      <c r="V42" s="66">
        <v>914.744356164383</v>
      </c>
      <c r="W42" s="66">
        <v>909.71904109589</v>
      </c>
      <c r="X42" s="66">
        <v>944.776986301369</v>
      </c>
      <c r="Y42" s="66">
        <v>976.024644808743</v>
      </c>
      <c r="Z42" s="66">
        <v>1024.50224657534</v>
      </c>
      <c r="AA42" s="66">
        <v>976.103479452054</v>
      </c>
      <c r="AB42" s="66">
        <v>992.758739726027</v>
      </c>
      <c r="AC42" s="66">
        <v>1084.72472677595</v>
      </c>
      <c r="AD42" s="66">
        <v>1037.52843835616</v>
      </c>
      <c r="AE42" s="66">
        <v>1076.70726027397</v>
      </c>
      <c r="AF42" s="66">
        <v>1177.13660273972</v>
      </c>
      <c r="AG42" s="66">
        <v>1200.92775956284</v>
      </c>
      <c r="AH42" s="66">
        <v>1270.37769863013</v>
      </c>
      <c r="AI42" s="66">
        <v>1363.30405479452</v>
      </c>
      <c r="AJ42" s="66">
        <v>1385.5946849315</v>
      </c>
      <c r="AK42" s="66">
        <v>1421.98278688524</v>
      </c>
      <c r="AL42" s="66">
        <v>1483.31479452054</v>
      </c>
      <c r="AM42" s="66">
        <v>1492.82920547945</v>
      </c>
      <c r="AN42" s="66">
        <v>1539.4242739726</v>
      </c>
      <c r="AO42" s="66">
        <v>1575.07907103825</v>
      </c>
      <c r="AP42" s="66">
        <v>1594.29224657534</v>
      </c>
      <c r="AQ42" s="66">
        <v>1591.89575342465</v>
      </c>
      <c r="AR42" s="66">
        <v>1613.082</v>
      </c>
      <c r="AS42" s="66">
        <v>1556.71215846994</v>
      </c>
      <c r="AT42" s="66">
        <v>1472.69528827534</v>
      </c>
      <c r="AU42" s="66">
        <v>1394.30235616438</v>
      </c>
      <c r="AV42" s="66">
        <v>1376.72057534246</v>
      </c>
      <c r="AW42" s="67">
        <v>1277.87212262633</v>
      </c>
      <c r="AX42" s="43">
        <v>-0.07163404673338</v>
      </c>
      <c r="AY42" s="42">
        <v>0.0154466163367</v>
      </c>
    </row>
    <row r="43" ht="9.75" customHeight="1">
      <c r="A43" s="18" t="s">
        <v>165</v>
      </c>
      <c r="B43" s="66">
        <v>369.066438356164</v>
      </c>
      <c r="C43" s="66">
        <v>416.707917808219</v>
      </c>
      <c r="D43" s="66">
        <v>408.876410958904</v>
      </c>
      <c r="E43" s="66">
        <v>457.898469945355</v>
      </c>
      <c r="F43" s="66">
        <v>516.937890410958</v>
      </c>
      <c r="G43" s="66">
        <v>562.016657534246</v>
      </c>
      <c r="H43" s="66">
        <v>531.452493150684</v>
      </c>
      <c r="I43" s="66">
        <v>542.501420765027</v>
      </c>
      <c r="J43" s="66">
        <v>564.994657534246</v>
      </c>
      <c r="K43" s="66">
        <v>508.720739726027</v>
      </c>
      <c r="L43" s="66">
        <v>505.470986301369</v>
      </c>
      <c r="M43" s="66">
        <v>564.992240437158</v>
      </c>
      <c r="N43" s="66">
        <v>547.062931506849</v>
      </c>
      <c r="O43" s="66">
        <v>530.361945205479</v>
      </c>
      <c r="P43" s="66">
        <v>545.896164383561</v>
      </c>
      <c r="Q43" s="66">
        <v>492.631349726775</v>
      </c>
      <c r="R43" s="66">
        <v>449.301575342465</v>
      </c>
      <c r="S43" s="66">
        <v>415.04006849315</v>
      </c>
      <c r="T43" s="66">
        <v>379.517890410958</v>
      </c>
      <c r="U43" s="66">
        <v>365.279830601092</v>
      </c>
      <c r="V43" s="66">
        <v>390.309657534246</v>
      </c>
      <c r="W43" s="66">
        <v>407.543205479451</v>
      </c>
      <c r="X43" s="66">
        <v>378.911150684931</v>
      </c>
      <c r="Y43" s="66">
        <v>365.23013114754</v>
      </c>
      <c r="Z43" s="66">
        <v>363.12208219178</v>
      </c>
      <c r="AA43" s="66">
        <v>364.118547945205</v>
      </c>
      <c r="AB43" s="66">
        <v>345.568246575342</v>
      </c>
      <c r="AC43" s="66">
        <v>365.99787978142</v>
      </c>
      <c r="AD43" s="66">
        <v>353.717863013698</v>
      </c>
      <c r="AE43" s="66">
        <v>375.859767123287</v>
      </c>
      <c r="AF43" s="66">
        <v>359.880465753424</v>
      </c>
      <c r="AG43" s="66">
        <v>382.712890710382</v>
      </c>
      <c r="AH43" s="66">
        <v>358.099547945205</v>
      </c>
      <c r="AI43" s="66">
        <v>361.220780821917</v>
      </c>
      <c r="AJ43" s="66">
        <v>351.776493150684</v>
      </c>
      <c r="AK43" s="66">
        <v>337.419890710382</v>
      </c>
      <c r="AL43" s="66">
        <v>341.882164383561</v>
      </c>
      <c r="AM43" s="66">
        <v>345.90405479452</v>
      </c>
      <c r="AN43" s="66">
        <v>351.659753424657</v>
      </c>
      <c r="AO43" s="66">
        <v>338.658401639344</v>
      </c>
      <c r="AP43" s="66">
        <v>338.838967123287</v>
      </c>
      <c r="AQ43" s="66">
        <v>343.653205479452</v>
      </c>
      <c r="AR43" s="66">
        <v>341.68109589041</v>
      </c>
      <c r="AS43" s="66">
        <v>331.892322404371</v>
      </c>
      <c r="AT43" s="66">
        <v>306.7484</v>
      </c>
      <c r="AU43" s="66">
        <v>320.813779410134</v>
      </c>
      <c r="AV43" s="66">
        <v>305.019843215646</v>
      </c>
      <c r="AW43" s="67">
        <v>294.535534097906</v>
      </c>
      <c r="AX43" s="43">
        <v>-0.04786197468638</v>
      </c>
      <c r="AY43" s="42">
        <v>0.00334226316772</v>
      </c>
    </row>
    <row r="44" ht="9.75" customHeight="1">
      <c r="A44" s="18" t="s">
        <v>166</v>
      </c>
      <c r="B44" s="66">
        <v>164.824849315068</v>
      </c>
      <c r="C44" s="66">
        <v>175.423917808219</v>
      </c>
      <c r="D44" s="66">
        <v>188.765616438356</v>
      </c>
      <c r="E44" s="66">
        <v>208.399098360655</v>
      </c>
      <c r="F44" s="66">
        <v>227.288876712328</v>
      </c>
      <c r="G44" s="66">
        <v>254.663150684931</v>
      </c>
      <c r="H44" s="66">
        <v>270.548575342465</v>
      </c>
      <c r="I44" s="66">
        <v>276.655874316939</v>
      </c>
      <c r="J44" s="66">
        <v>298.388219178082</v>
      </c>
      <c r="K44" s="66">
        <v>266.147917808219</v>
      </c>
      <c r="L44" s="66">
        <v>257.047698630137</v>
      </c>
      <c r="M44" s="66">
        <v>266.357677595628</v>
      </c>
      <c r="N44" s="66">
        <v>268.625835616438</v>
      </c>
      <c r="O44" s="66">
        <v>277.765397260273</v>
      </c>
      <c r="P44" s="66">
        <v>266.589643835616</v>
      </c>
      <c r="Q44" s="66">
        <v>266.091448087431</v>
      </c>
      <c r="R44" s="66">
        <v>247.656301369863</v>
      </c>
      <c r="S44" s="66">
        <v>234.644219178082</v>
      </c>
      <c r="T44" s="66">
        <v>256.586328767123</v>
      </c>
      <c r="U44" s="66">
        <v>248.1406284153</v>
      </c>
      <c r="V44" s="66">
        <v>253.589698630136</v>
      </c>
      <c r="W44" s="66">
        <v>276.733150684931</v>
      </c>
      <c r="X44" s="66">
        <v>261.557561643835</v>
      </c>
      <c r="Y44" s="66">
        <v>262.289262295081</v>
      </c>
      <c r="Z44" s="66">
        <v>252.927698630136</v>
      </c>
      <c r="AA44" s="66">
        <v>270.972136986301</v>
      </c>
      <c r="AB44" s="66">
        <v>275.858520547945</v>
      </c>
      <c r="AC44" s="66">
        <v>279.287978142076</v>
      </c>
      <c r="AD44" s="66">
        <v>262.708273972602</v>
      </c>
      <c r="AE44" s="66">
        <v>271.141424657534</v>
      </c>
      <c r="AF44" s="66">
        <v>251.777205479452</v>
      </c>
      <c r="AG44" s="66">
        <v>260.222076502732</v>
      </c>
      <c r="AH44" s="66">
        <v>274.689369863013</v>
      </c>
      <c r="AI44" s="66">
        <v>278.136794520547</v>
      </c>
      <c r="AJ44" s="66">
        <v>270.50208219178</v>
      </c>
      <c r="AK44" s="66">
        <v>260.256830601092</v>
      </c>
      <c r="AL44" s="66">
        <v>278.264</v>
      </c>
      <c r="AM44" s="66">
        <v>264.243698630136</v>
      </c>
      <c r="AN44" s="66">
        <v>257.03501369863</v>
      </c>
      <c r="AO44" s="66">
        <v>255.011557377049</v>
      </c>
      <c r="AP44" s="66">
        <v>259.901085892054</v>
      </c>
      <c r="AQ44" s="66">
        <v>266.019264514945</v>
      </c>
      <c r="AR44" s="66">
        <v>240.663832257534</v>
      </c>
      <c r="AS44" s="66">
        <v>255.527596504344</v>
      </c>
      <c r="AT44" s="66">
        <v>259.829181013698</v>
      </c>
      <c r="AU44" s="66">
        <v>241.716518082191</v>
      </c>
      <c r="AV44" s="66">
        <v>234.500136385438</v>
      </c>
      <c r="AW44" s="67">
        <v>238.003385124316</v>
      </c>
      <c r="AX44" s="43">
        <v>0.01604178361595</v>
      </c>
      <c r="AY44" s="42">
        <v>0.00272266939282</v>
      </c>
    </row>
    <row r="45" ht="9.75" customHeight="1">
      <c r="A45" s="18" t="s">
        <v>167</v>
      </c>
      <c r="B45" s="66">
        <v>96.420109589041</v>
      </c>
      <c r="C45" s="66">
        <v>89.8369863013698</v>
      </c>
      <c r="D45" s="66">
        <v>110.029863013698</v>
      </c>
      <c r="E45" s="66">
        <v>123.965163934426</v>
      </c>
      <c r="F45" s="66">
        <v>137.584136986301</v>
      </c>
      <c r="G45" s="66">
        <v>149.514410958904</v>
      </c>
      <c r="H45" s="66">
        <v>171.996383561643</v>
      </c>
      <c r="I45" s="66">
        <v>191.69019125683</v>
      </c>
      <c r="J45" s="66">
        <v>239.056986301369</v>
      </c>
      <c r="K45" s="66">
        <v>241.524575342465</v>
      </c>
      <c r="L45" s="66">
        <v>260.385698630137</v>
      </c>
      <c r="M45" s="66">
        <v>297.351639344262</v>
      </c>
      <c r="N45" s="66">
        <v>323.235945205479</v>
      </c>
      <c r="O45" s="66">
        <v>307.02109589041</v>
      </c>
      <c r="P45" s="66">
        <v>294.534547945205</v>
      </c>
      <c r="Q45" s="66">
        <v>295.34844262295</v>
      </c>
      <c r="R45" s="66">
        <v>308.028739726027</v>
      </c>
      <c r="S45" s="66">
        <v>329.183150684931</v>
      </c>
      <c r="T45" s="66">
        <v>324.931506849315</v>
      </c>
      <c r="U45" s="66">
        <v>367.313306010928</v>
      </c>
      <c r="V45" s="66">
        <v>338.641945205479</v>
      </c>
      <c r="W45" s="66">
        <v>369.834684931506</v>
      </c>
      <c r="X45" s="66">
        <v>428.800246575342</v>
      </c>
      <c r="Y45" s="66">
        <v>459.789453551912</v>
      </c>
      <c r="Z45" s="66">
        <v>436.212794520547</v>
      </c>
      <c r="AA45" s="66">
        <v>462.084876712328</v>
      </c>
      <c r="AB45" s="66">
        <v>461.056986301369</v>
      </c>
      <c r="AC45" s="66">
        <v>487.927049180327</v>
      </c>
      <c r="AD45" s="66">
        <v>562.995780821917</v>
      </c>
      <c r="AE45" s="66">
        <v>543.676301369863</v>
      </c>
      <c r="AF45" s="66">
        <v>600.40805479452</v>
      </c>
      <c r="AG45" s="66">
        <v>624.637978142076</v>
      </c>
      <c r="AH45" s="66">
        <v>636.954465753424</v>
      </c>
      <c r="AI45" s="66">
        <v>634.633479452054</v>
      </c>
      <c r="AJ45" s="66">
        <v>625.802657534246</v>
      </c>
      <c r="AK45" s="66">
        <v>660.928989071038</v>
      </c>
      <c r="AL45" s="66">
        <v>632.203424657534</v>
      </c>
      <c r="AM45" s="66">
        <v>643.059835616438</v>
      </c>
      <c r="AN45" s="66">
        <v>641.049506849315</v>
      </c>
      <c r="AO45" s="66">
        <v>654.701754426229</v>
      </c>
      <c r="AP45" s="66">
        <v>662.105342465753</v>
      </c>
      <c r="AQ45" s="66">
        <v>696.255315068493</v>
      </c>
      <c r="AR45" s="66">
        <v>715.817999999999</v>
      </c>
      <c r="AS45" s="66">
        <v>680.500437158469</v>
      </c>
      <c r="AT45" s="66">
        <v>682.853424657534</v>
      </c>
      <c r="AU45" s="66">
        <v>693.50101369863</v>
      </c>
      <c r="AV45" s="66">
        <v>672.800159616438</v>
      </c>
      <c r="AW45" s="67">
        <v>685.077956765573</v>
      </c>
      <c r="AX45" s="43">
        <v>0.0233255662024</v>
      </c>
      <c r="AY45" s="42">
        <v>0.00762023124844</v>
      </c>
    </row>
    <row r="46" ht="9.75" customHeight="1">
      <c r="A46" s="18" t="s">
        <v>90</v>
      </c>
      <c r="B46" s="69" t="s">
        <v>83</v>
      </c>
      <c r="C46" s="69" t="s">
        <v>83</v>
      </c>
      <c r="D46" s="69" t="s">
        <v>83</v>
      </c>
      <c r="E46" s="69" t="s">
        <v>83</v>
      </c>
      <c r="F46" s="69" t="s">
        <v>83</v>
      </c>
      <c r="G46" s="69" t="s">
        <v>83</v>
      </c>
      <c r="H46" s="69" t="s">
        <v>83</v>
      </c>
      <c r="I46" s="69" t="s">
        <v>83</v>
      </c>
      <c r="J46" s="69" t="s">
        <v>83</v>
      </c>
      <c r="K46" s="69" t="s">
        <v>83</v>
      </c>
      <c r="L46" s="69" t="s">
        <v>83</v>
      </c>
      <c r="M46" s="69" t="s">
        <v>83</v>
      </c>
      <c r="N46" s="69" t="s">
        <v>83</v>
      </c>
      <c r="O46" s="69" t="s">
        <v>83</v>
      </c>
      <c r="P46" s="69" t="s">
        <v>83</v>
      </c>
      <c r="Q46" s="69" t="s">
        <v>83</v>
      </c>
      <c r="R46" s="69" t="s">
        <v>83</v>
      </c>
      <c r="S46" s="69" t="s">
        <v>83</v>
      </c>
      <c r="T46" s="69" t="s">
        <v>83</v>
      </c>
      <c r="U46" s="69" t="s">
        <v>83</v>
      </c>
      <c r="V46" s="66">
        <v>95.5580743575198</v>
      </c>
      <c r="W46" s="66">
        <v>69.6399786716195</v>
      </c>
      <c r="X46" s="66">
        <v>69.6446161695211</v>
      </c>
      <c r="Y46" s="66">
        <v>69.48481825946</v>
      </c>
      <c r="Z46" s="66">
        <v>69.691358748553</v>
      </c>
      <c r="AA46" s="66">
        <v>90.3313338767741</v>
      </c>
      <c r="AB46" s="66">
        <v>100.837768854479</v>
      </c>
      <c r="AC46" s="66">
        <v>113.91975409836</v>
      </c>
      <c r="AD46" s="66">
        <v>62.1127397260274</v>
      </c>
      <c r="AE46" s="66">
        <v>63.2253424657534</v>
      </c>
      <c r="AF46" s="66">
        <v>57.5813698630136</v>
      </c>
      <c r="AG46" s="66">
        <v>66.5588797814207</v>
      </c>
      <c r="AH46" s="66">
        <v>66.0049863013698</v>
      </c>
      <c r="AI46" s="66">
        <v>70.6601917808219</v>
      </c>
      <c r="AJ46" s="66">
        <v>76.4685753424657</v>
      </c>
      <c r="AK46" s="66">
        <v>75.4803278688524</v>
      </c>
      <c r="AL46" s="66">
        <v>78.6501643835616</v>
      </c>
      <c r="AM46" s="66">
        <v>80.5510958904109</v>
      </c>
      <c r="AN46" s="66">
        <v>91.4009589041095</v>
      </c>
      <c r="AO46" s="66">
        <v>88.0227322404371</v>
      </c>
      <c r="AP46" s="66">
        <v>90.0256986301369</v>
      </c>
      <c r="AQ46" s="66">
        <v>85.1416438356164</v>
      </c>
      <c r="AR46" s="66">
        <v>95.3205479452054</v>
      </c>
      <c r="AS46" s="66">
        <v>104.493579234972</v>
      </c>
      <c r="AT46" s="66">
        <v>95.7838356164383</v>
      </c>
      <c r="AU46" s="66">
        <v>92.6114794520548</v>
      </c>
      <c r="AV46" s="66">
        <v>96.5944566767123</v>
      </c>
      <c r="AW46" s="67">
        <v>99.8502843143307</v>
      </c>
      <c r="AX46" s="43">
        <v>0.03347627073526</v>
      </c>
      <c r="AY46" s="42">
        <v>0.00117160368245</v>
      </c>
    </row>
    <row r="47" ht="9.75" customHeight="1">
      <c r="A47" s="18" t="s">
        <v>168</v>
      </c>
      <c r="B47" s="69" t="s">
        <v>83</v>
      </c>
      <c r="C47" s="69" t="s">
        <v>83</v>
      </c>
      <c r="D47" s="69" t="s">
        <v>83</v>
      </c>
      <c r="E47" s="69" t="s">
        <v>83</v>
      </c>
      <c r="F47" s="69" t="s">
        <v>83</v>
      </c>
      <c r="G47" s="69" t="s">
        <v>83</v>
      </c>
      <c r="H47" s="69" t="s">
        <v>83</v>
      </c>
      <c r="I47" s="69" t="s">
        <v>83</v>
      </c>
      <c r="J47" s="69" t="s">
        <v>83</v>
      </c>
      <c r="K47" s="69" t="s">
        <v>83</v>
      </c>
      <c r="L47" s="69" t="s">
        <v>83</v>
      </c>
      <c r="M47" s="69" t="s">
        <v>83</v>
      </c>
      <c r="N47" s="69" t="s">
        <v>83</v>
      </c>
      <c r="O47" s="69" t="s">
        <v>83</v>
      </c>
      <c r="P47" s="69" t="s">
        <v>83</v>
      </c>
      <c r="Q47" s="69" t="s">
        <v>83</v>
      </c>
      <c r="R47" s="69" t="s">
        <v>83</v>
      </c>
      <c r="S47" s="69" t="s">
        <v>83</v>
      </c>
      <c r="T47" s="69" t="s">
        <v>83</v>
      </c>
      <c r="U47" s="69" t="s">
        <v>83</v>
      </c>
      <c r="V47" s="66">
        <v>1271.6045479452</v>
      </c>
      <c r="W47" s="66">
        <v>1277.65961643835</v>
      </c>
      <c r="X47" s="66">
        <v>1330.15767123287</v>
      </c>
      <c r="Y47" s="66">
        <v>1219.81489071038</v>
      </c>
      <c r="Z47" s="66">
        <v>1170.67619178082</v>
      </c>
      <c r="AA47" s="66">
        <v>1271.6045479452</v>
      </c>
      <c r="AB47" s="66">
        <v>1160.60712328767</v>
      </c>
      <c r="AC47" s="66">
        <v>857.497267759562</v>
      </c>
      <c r="AD47" s="66">
        <v>496.021917808219</v>
      </c>
      <c r="AE47" s="66">
        <v>403.202739726027</v>
      </c>
      <c r="AF47" s="66">
        <v>393.734246575342</v>
      </c>
      <c r="AG47" s="66">
        <v>292.745901639344</v>
      </c>
      <c r="AH47" s="66">
        <v>289.049315068493</v>
      </c>
      <c r="AI47" s="66">
        <v>298.320821917808</v>
      </c>
      <c r="AJ47" s="66">
        <v>269.654794520547</v>
      </c>
      <c r="AK47" s="66">
        <v>252.94825136612</v>
      </c>
      <c r="AL47" s="66">
        <v>283.848575342465</v>
      </c>
      <c r="AM47" s="66">
        <v>282.283287671232</v>
      </c>
      <c r="AN47" s="66">
        <v>295.305835616438</v>
      </c>
      <c r="AO47" s="66">
        <v>310.072677595628</v>
      </c>
      <c r="AP47" s="66">
        <v>295.656246575342</v>
      </c>
      <c r="AQ47" s="66">
        <v>308.33008219178</v>
      </c>
      <c r="AR47" s="66">
        <v>337.897479452054</v>
      </c>
      <c r="AS47" s="66">
        <v>322.369672131147</v>
      </c>
      <c r="AT47" s="66">
        <v>287.102303476413</v>
      </c>
      <c r="AU47" s="66">
        <v>281.384753351084</v>
      </c>
      <c r="AV47" s="66">
        <v>276.984280360594</v>
      </c>
      <c r="AW47" s="67">
        <v>282.328163381983</v>
      </c>
      <c r="AX47" s="43">
        <v>0.01892332546413</v>
      </c>
      <c r="AY47" s="42">
        <v>0.00318977143615</v>
      </c>
    </row>
    <row r="48" ht="9.75" customHeight="1">
      <c r="A48" s="18" t="s">
        <v>91</v>
      </c>
      <c r="B48" s="66">
        <v>1448.72991780821</v>
      </c>
      <c r="C48" s="66">
        <v>1555.51936986301</v>
      </c>
      <c r="D48" s="66">
        <v>1676.37586301369</v>
      </c>
      <c r="E48" s="66">
        <v>1781.88653005464</v>
      </c>
      <c r="F48" s="66">
        <v>1921.51602739726</v>
      </c>
      <c r="G48" s="66">
        <v>2030.30358904109</v>
      </c>
      <c r="H48" s="66">
        <v>2038.42863013698</v>
      </c>
      <c r="I48" s="66">
        <v>2156.54885245901</v>
      </c>
      <c r="J48" s="66">
        <v>2226.19383561643</v>
      </c>
      <c r="K48" s="66">
        <v>2070.62879452054</v>
      </c>
      <c r="L48" s="66">
        <v>1818.97794520547</v>
      </c>
      <c r="M48" s="66">
        <v>1808.91524590163</v>
      </c>
      <c r="N48" s="66">
        <v>1831.31936986301</v>
      </c>
      <c r="O48" s="66">
        <v>1895.46931506849</v>
      </c>
      <c r="P48" s="66">
        <v>1917.47865753424</v>
      </c>
      <c r="Q48" s="66">
        <v>1646.53983606557</v>
      </c>
      <c r="R48" s="66">
        <v>1537.69802739725</v>
      </c>
      <c r="S48" s="66">
        <v>1559.23986301369</v>
      </c>
      <c r="T48" s="66">
        <v>1516.17619178082</v>
      </c>
      <c r="U48" s="66">
        <v>1823.57092896174</v>
      </c>
      <c r="V48" s="66">
        <v>1615.16090410958</v>
      </c>
      <c r="W48" s="66">
        <v>1639.61167123287</v>
      </c>
      <c r="X48" s="66">
        <v>1604.13145205479</v>
      </c>
      <c r="Y48" s="66">
        <v>1698.34554644808</v>
      </c>
      <c r="Z48" s="66">
        <v>1743.70287671232</v>
      </c>
      <c r="AA48" s="66">
        <v>1753.83473972602</v>
      </c>
      <c r="AB48" s="66">
        <v>1752.54956164383</v>
      </c>
      <c r="AC48" s="66">
        <v>1771.27551912568</v>
      </c>
      <c r="AD48" s="66">
        <v>1788.3361369863</v>
      </c>
      <c r="AE48" s="66">
        <v>1777.58331506849</v>
      </c>
      <c r="AF48" s="66">
        <v>1758.55194520547</v>
      </c>
      <c r="AG48" s="66">
        <v>1798.43759562841</v>
      </c>
      <c r="AH48" s="66">
        <v>1753.97128767123</v>
      </c>
      <c r="AI48" s="66">
        <v>1743.12734246575</v>
      </c>
      <c r="AJ48" s="66">
        <v>1729.14315068493</v>
      </c>
      <c r="AK48" s="66">
        <v>1703.92081967213</v>
      </c>
      <c r="AL48" s="66">
        <v>1703.79624657534</v>
      </c>
      <c r="AM48" s="66">
        <v>1700.10610958904</v>
      </c>
      <c r="AN48" s="66">
        <v>1722.76263013698</v>
      </c>
      <c r="AO48" s="66">
        <v>1766.24740437158</v>
      </c>
      <c r="AP48" s="66">
        <v>1806.213460454</v>
      </c>
      <c r="AQ48" s="66">
        <v>1787.66842229936</v>
      </c>
      <c r="AR48" s="66">
        <v>1716.45338111894</v>
      </c>
      <c r="AS48" s="66">
        <v>1683.40356003748</v>
      </c>
      <c r="AT48" s="66">
        <v>1609.74098057828</v>
      </c>
      <c r="AU48" s="66">
        <v>1587.58741627469</v>
      </c>
      <c r="AV48" s="66">
        <v>1531.86928741899</v>
      </c>
      <c r="AW48" s="67">
        <v>1467.86208175614</v>
      </c>
      <c r="AX48" s="43">
        <v>-0.03984051197767</v>
      </c>
      <c r="AY48" s="42">
        <v>0.01657317765057</v>
      </c>
    </row>
    <row r="49" ht="9.75" customHeight="1">
      <c r="A49" s="18" t="s">
        <v>92</v>
      </c>
      <c r="B49" s="69" t="s">
        <v>83</v>
      </c>
      <c r="C49" s="69" t="s">
        <v>83</v>
      </c>
      <c r="D49" s="69" t="s">
        <v>83</v>
      </c>
      <c r="E49" s="69" t="s">
        <v>83</v>
      </c>
      <c r="F49" s="69" t="s">
        <v>83</v>
      </c>
      <c r="G49" s="69" t="s">
        <v>83</v>
      </c>
      <c r="H49" s="69" t="s">
        <v>83</v>
      </c>
      <c r="I49" s="69" t="s">
        <v>83</v>
      </c>
      <c r="J49" s="69" t="s">
        <v>83</v>
      </c>
      <c r="K49" s="69" t="s">
        <v>83</v>
      </c>
      <c r="L49" s="69" t="s">
        <v>83</v>
      </c>
      <c r="M49" s="69" t="s">
        <v>83</v>
      </c>
      <c r="N49" s="69" t="s">
        <v>83</v>
      </c>
      <c r="O49" s="69" t="s">
        <v>83</v>
      </c>
      <c r="P49" s="69" t="s">
        <v>83</v>
      </c>
      <c r="Q49" s="69" t="s">
        <v>83</v>
      </c>
      <c r="R49" s="69" t="s">
        <v>83</v>
      </c>
      <c r="S49" s="69" t="s">
        <v>83</v>
      </c>
      <c r="T49" s="69" t="s">
        <v>83</v>
      </c>
      <c r="U49" s="69" t="s">
        <v>83</v>
      </c>
      <c r="V49" s="66">
        <v>232.471726027397</v>
      </c>
      <c r="W49" s="66">
        <v>238.531397260274</v>
      </c>
      <c r="X49" s="66">
        <v>226.355671232876</v>
      </c>
      <c r="Y49" s="66">
        <v>278.568961748634</v>
      </c>
      <c r="Z49" s="66">
        <v>267.098328767123</v>
      </c>
      <c r="AA49" s="66">
        <v>202.750958904109</v>
      </c>
      <c r="AB49" s="66">
        <v>216.522767123287</v>
      </c>
      <c r="AC49" s="66">
        <v>174.967950819672</v>
      </c>
      <c r="AD49" s="66">
        <v>181.856849315068</v>
      </c>
      <c r="AE49" s="66">
        <v>157.949698630137</v>
      </c>
      <c r="AF49" s="66">
        <v>132.138630136986</v>
      </c>
      <c r="AG49" s="66">
        <v>128.702513661202</v>
      </c>
      <c r="AH49" s="66">
        <v>140.323917808219</v>
      </c>
      <c r="AI49" s="66">
        <v>139.472273972602</v>
      </c>
      <c r="AJ49" s="66">
        <v>140.404383561643</v>
      </c>
      <c r="AK49" s="66">
        <v>138.931010928961</v>
      </c>
      <c r="AL49" s="66">
        <v>133.56704109589</v>
      </c>
      <c r="AM49" s="66">
        <v>130.791917808219</v>
      </c>
      <c r="AN49" s="66">
        <v>161.794821917808</v>
      </c>
      <c r="AO49" s="66">
        <v>149.361338797814</v>
      </c>
      <c r="AP49" s="66">
        <v>100.228136986301</v>
      </c>
      <c r="AQ49" s="66">
        <v>100.675506849315</v>
      </c>
      <c r="AR49" s="66">
        <v>92.5932328767123</v>
      </c>
      <c r="AS49" s="66">
        <v>91.3204644808743</v>
      </c>
      <c r="AT49" s="66">
        <v>88.222109589041</v>
      </c>
      <c r="AU49" s="66">
        <v>75.0681369863013</v>
      </c>
      <c r="AV49" s="66">
        <v>79.9363932252054</v>
      </c>
      <c r="AW49" s="67">
        <v>81.5725402396174</v>
      </c>
      <c r="AX49" s="43">
        <v>0.02104009315372</v>
      </c>
      <c r="AY49" s="42">
        <v>9.4919203548E-4</v>
      </c>
    </row>
    <row r="50" ht="9.75" customHeight="1">
      <c r="A50" s="18" t="s">
        <v>93</v>
      </c>
      <c r="B50" s="66">
        <v>3425.68630146054</v>
      </c>
      <c r="C50" s="66">
        <v>3678.68362324191</v>
      </c>
      <c r="D50" s="66">
        <v>4019.0020236452</v>
      </c>
      <c r="E50" s="66">
        <v>4281.00214236585</v>
      </c>
      <c r="F50" s="66">
        <v>4564.61078362629</v>
      </c>
      <c r="G50" s="66">
        <v>5043.95616540219</v>
      </c>
      <c r="H50" s="66">
        <v>5375.89322862465</v>
      </c>
      <c r="I50" s="66">
        <v>5807.98995217486</v>
      </c>
      <c r="J50" s="66">
        <v>6268.54754140274</v>
      </c>
      <c r="K50" s="66">
        <v>6900.64445830137</v>
      </c>
      <c r="L50" s="66">
        <v>7212.46360944657</v>
      </c>
      <c r="M50" s="66">
        <v>7377.18766229508</v>
      </c>
      <c r="N50" s="66">
        <v>7719.76076745205</v>
      </c>
      <c r="O50" s="66">
        <v>8198.8013802411</v>
      </c>
      <c r="P50" s="66">
        <v>8365.28792957807</v>
      </c>
      <c r="Q50" s="66">
        <v>8700.72707575253</v>
      </c>
      <c r="R50" s="66">
        <v>8777.50749827981</v>
      </c>
      <c r="S50" s="66">
        <v>8732.95648008042</v>
      </c>
      <c r="T50" s="66">
        <v>8640.4384632518</v>
      </c>
      <c r="U50" s="66">
        <v>8602.16824539853</v>
      </c>
      <c r="V50" s="66">
        <v>940.600932706696</v>
      </c>
      <c r="W50" s="66">
        <v>934.693615501698</v>
      </c>
      <c r="X50" s="66">
        <v>923.156458623511</v>
      </c>
      <c r="Y50" s="66">
        <v>954.996290130398</v>
      </c>
      <c r="Z50" s="66">
        <v>921.233292960045</v>
      </c>
      <c r="AA50" s="66">
        <v>954.85885597499</v>
      </c>
      <c r="AB50" s="66">
        <v>750.870907829212</v>
      </c>
      <c r="AC50" s="66">
        <v>613.681338797814</v>
      </c>
      <c r="AD50" s="66">
        <v>541.363205479451</v>
      </c>
      <c r="AE50" s="66">
        <v>472.281397260273</v>
      </c>
      <c r="AF50" s="66">
        <v>462.944465753424</v>
      </c>
      <c r="AG50" s="66">
        <v>505.178524590163</v>
      </c>
      <c r="AH50" s="66">
        <v>522.705671232876</v>
      </c>
      <c r="AI50" s="66">
        <v>512.647287671232</v>
      </c>
      <c r="AJ50" s="66">
        <v>481.274465753424</v>
      </c>
      <c r="AK50" s="66">
        <v>475.645291311475</v>
      </c>
      <c r="AL50" s="66">
        <v>512.946770054794</v>
      </c>
      <c r="AM50" s="66">
        <v>534.650519917808</v>
      </c>
      <c r="AN50" s="66">
        <v>566.685540767123</v>
      </c>
      <c r="AO50" s="66">
        <v>601.002815300546</v>
      </c>
      <c r="AP50" s="66">
        <v>623.950782301369</v>
      </c>
      <c r="AQ50" s="66">
        <v>639.823519315068</v>
      </c>
      <c r="AR50" s="66">
        <v>662.50222279452</v>
      </c>
      <c r="AS50" s="66">
        <v>673.065085590928</v>
      </c>
      <c r="AT50" s="66">
        <v>662.787466722454</v>
      </c>
      <c r="AU50" s="66">
        <v>665.348952386986</v>
      </c>
      <c r="AV50" s="66">
        <v>668.212772656081</v>
      </c>
      <c r="AW50" s="67">
        <v>667.624490457079</v>
      </c>
      <c r="AX50" s="43">
        <v>-0.00340601638891</v>
      </c>
      <c r="AY50" s="42">
        <v>0.00793473422527</v>
      </c>
    </row>
    <row r="51" ht="9.75" customHeight="1">
      <c r="A51" s="19" t="s">
        <v>94</v>
      </c>
      <c r="B51" s="68">
        <v>11240.6415617345</v>
      </c>
      <c r="C51" s="68">
        <v>12588.0139246117</v>
      </c>
      <c r="D51" s="68">
        <v>13693.5081880287</v>
      </c>
      <c r="E51" s="68">
        <v>14889.200666956</v>
      </c>
      <c r="F51" s="68">
        <v>16451.6267014345</v>
      </c>
      <c r="G51" s="68">
        <v>18198.4807133473</v>
      </c>
      <c r="H51" s="68">
        <v>19171.199064241</v>
      </c>
      <c r="I51" s="68">
        <v>20541.3598702076</v>
      </c>
      <c r="J51" s="68">
        <v>22106.5721441424</v>
      </c>
      <c r="K51" s="68">
        <v>21780.4130884383</v>
      </c>
      <c r="L51" s="68">
        <v>21610.6824861589</v>
      </c>
      <c r="M51" s="68">
        <v>22729.7164601092</v>
      </c>
      <c r="N51" s="68">
        <v>22965.5700003287</v>
      </c>
      <c r="O51" s="68">
        <v>24164.7625994191</v>
      </c>
      <c r="P51" s="68">
        <v>24705.4821761534</v>
      </c>
      <c r="Q51" s="68">
        <v>23956.5865948782</v>
      </c>
      <c r="R51" s="68">
        <v>23092.4123064989</v>
      </c>
      <c r="S51" s="68">
        <v>22383.9620554228</v>
      </c>
      <c r="T51" s="68">
        <v>22010.630750923</v>
      </c>
      <c r="U51" s="68">
        <v>22110.0259175296</v>
      </c>
      <c r="V51" s="68">
        <v>22105.0413632285</v>
      </c>
      <c r="W51" s="68">
        <v>22683.167196893</v>
      </c>
      <c r="X51" s="68">
        <v>22834.8866090196</v>
      </c>
      <c r="Y51" s="68">
        <v>22895.2028133478</v>
      </c>
      <c r="Z51" s="68">
        <v>22928.2229119925</v>
      </c>
      <c r="AA51" s="68">
        <v>23139.5820996673</v>
      </c>
      <c r="AB51" s="68">
        <v>22757.1480444209</v>
      </c>
      <c r="AC51" s="68">
        <v>22134.8710382513</v>
      </c>
      <c r="AD51" s="68">
        <v>20591.3718219178</v>
      </c>
      <c r="AE51" s="68">
        <v>19910.6188903435</v>
      </c>
      <c r="AF51" s="68">
        <v>19708.0521618362</v>
      </c>
      <c r="AG51" s="68">
        <v>19417.1483072638</v>
      </c>
      <c r="AH51" s="68">
        <v>19624.1771602946</v>
      </c>
      <c r="AI51" s="68">
        <v>19720.4679398599</v>
      </c>
      <c r="AJ51" s="68">
        <v>19589.3765874986</v>
      </c>
      <c r="AK51" s="68">
        <v>19363.389982776</v>
      </c>
      <c r="AL51" s="68">
        <v>19717.4439628799</v>
      </c>
      <c r="AM51" s="68">
        <v>19563.0641441026</v>
      </c>
      <c r="AN51" s="68">
        <v>19841.8882366983</v>
      </c>
      <c r="AO51" s="68">
        <v>19998.4686195665</v>
      </c>
      <c r="AP51" s="68">
        <v>20142.3860117213</v>
      </c>
      <c r="AQ51" s="68">
        <v>20311.4941006723</v>
      </c>
      <c r="AR51" s="68">
        <v>20062.041844361</v>
      </c>
      <c r="AS51" s="68">
        <v>20017.2562779456</v>
      </c>
      <c r="AT51" s="68">
        <v>19149.118618626</v>
      </c>
      <c r="AU51" s="68">
        <v>19056.6265550904</v>
      </c>
      <c r="AV51" s="68">
        <v>18973.5260088158</v>
      </c>
      <c r="AW51" s="68">
        <v>18543.2504048852</v>
      </c>
      <c r="AX51" s="45">
        <v>-0.02538879401982</v>
      </c>
      <c r="AY51" s="46">
        <v>0.21300858259201</v>
      </c>
    </row>
    <row r="52" ht="9.75" customHeight="1"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7"/>
      <c r="AX52" s="43"/>
      <c r="AY52" s="42"/>
    </row>
    <row r="53" ht="9.75" customHeight="1">
      <c r="A53" s="18" t="s">
        <v>95</v>
      </c>
      <c r="B53" s="66">
        <v>200.49408219178</v>
      </c>
      <c r="C53" s="66">
        <v>221.435616438356</v>
      </c>
      <c r="D53" s="66">
        <v>244.592547945205</v>
      </c>
      <c r="E53" s="66">
        <v>269.476666666666</v>
      </c>
      <c r="F53" s="66">
        <v>298.434301369863</v>
      </c>
      <c r="G53" s="66">
        <v>343.633424657534</v>
      </c>
      <c r="H53" s="66">
        <v>381.091232876712</v>
      </c>
      <c r="I53" s="66">
        <v>421.239617482732</v>
      </c>
      <c r="J53" s="66">
        <v>491.239287670136</v>
      </c>
      <c r="K53" s="66">
        <v>530.553534249726</v>
      </c>
      <c r="L53" s="66">
        <v>605.693698635068</v>
      </c>
      <c r="M53" s="66">
        <v>625.006885247158</v>
      </c>
      <c r="N53" s="66">
        <v>669.97331507</v>
      </c>
      <c r="O53" s="66">
        <v>728.261589042602</v>
      </c>
      <c r="P53" s="66">
        <v>765.264219177534</v>
      </c>
      <c r="Q53" s="66">
        <v>662.276857922021</v>
      </c>
      <c r="R53" s="66">
        <v>591.315479453835</v>
      </c>
      <c r="S53" s="66">
        <v>641.033260274931</v>
      </c>
      <c r="T53" s="66">
        <v>771.170520545342</v>
      </c>
      <c r="U53" s="66">
        <v>830.245464478579</v>
      </c>
      <c r="V53" s="66">
        <v>919.253342470547</v>
      </c>
      <c r="W53" s="66">
        <v>884.23632876726</v>
      </c>
      <c r="X53" s="66">
        <v>924.919068493561</v>
      </c>
      <c r="Y53" s="66">
        <v>805.062021862349</v>
      </c>
      <c r="Z53" s="66">
        <v>943.902794523561</v>
      </c>
      <c r="AA53" s="66">
        <v>1016.61254794232</v>
      </c>
      <c r="AB53" s="66">
        <v>1075.37260273794</v>
      </c>
      <c r="AC53" s="66">
        <v>1119.97254094972</v>
      </c>
      <c r="AD53" s="66">
        <v>1105.83246575547</v>
      </c>
      <c r="AE53" s="66">
        <v>1159.53602739561</v>
      </c>
      <c r="AF53" s="66">
        <v>1247.50481601096</v>
      </c>
      <c r="AG53" s="66">
        <v>1292.67207648251</v>
      </c>
      <c r="AH53" s="66">
        <v>1300.24260277602</v>
      </c>
      <c r="AI53" s="66">
        <v>1267.76505058991</v>
      </c>
      <c r="AJ53" s="66">
        <v>1297.70267612304</v>
      </c>
      <c r="AK53" s="66">
        <v>1371.94227900874</v>
      </c>
      <c r="AL53" s="66">
        <v>1398.62350675342</v>
      </c>
      <c r="AM53" s="66">
        <v>1486.29447026454</v>
      </c>
      <c r="AN53" s="66">
        <v>1581.23968480893</v>
      </c>
      <c r="AO53" s="66">
        <v>1639.46096743734</v>
      </c>
      <c r="AP53" s="66">
        <v>1704.62514040532</v>
      </c>
      <c r="AQ53" s="66">
        <v>1825.90556068535</v>
      </c>
      <c r="AR53" s="66">
        <v>1868.47132841417</v>
      </c>
      <c r="AS53" s="66">
        <v>1962.0361706217</v>
      </c>
      <c r="AT53" s="66">
        <v>1996.12938279183</v>
      </c>
      <c r="AU53" s="66">
        <v>1935.62447330166</v>
      </c>
      <c r="AV53" s="66">
        <v>1878.3771909551</v>
      </c>
      <c r="AW53" s="67">
        <v>1970.5610966091</v>
      </c>
      <c r="AX53" s="43">
        <v>0.0428159609437</v>
      </c>
      <c r="AY53" s="42">
        <v>0.02168272808194</v>
      </c>
    </row>
    <row r="54" ht="9.75" customHeight="1">
      <c r="A54" s="18" t="s">
        <v>169</v>
      </c>
      <c r="B54" s="66">
        <v>80.8474246575342</v>
      </c>
      <c r="C54" s="66">
        <v>84.3792602739726</v>
      </c>
      <c r="D54" s="66">
        <v>88.0293698630137</v>
      </c>
      <c r="E54" s="66">
        <v>91.6287158469945</v>
      </c>
      <c r="F54" s="66">
        <v>95.8851232876712</v>
      </c>
      <c r="G54" s="66">
        <v>100.044794520547</v>
      </c>
      <c r="H54" s="66">
        <v>104.382328767123</v>
      </c>
      <c r="I54" s="66">
        <v>108.368224043715</v>
      </c>
      <c r="J54" s="66">
        <v>115.771890410958</v>
      </c>
      <c r="K54" s="66">
        <v>117.654109589041</v>
      </c>
      <c r="L54" s="66">
        <v>121.718383561643</v>
      </c>
      <c r="M54" s="66">
        <v>128.847622950819</v>
      </c>
      <c r="N54" s="66">
        <v>135.975232876712</v>
      </c>
      <c r="O54" s="66">
        <v>145.396630136986</v>
      </c>
      <c r="P54" s="66">
        <v>159.847150684931</v>
      </c>
      <c r="Q54" s="66">
        <v>157.012896174863</v>
      </c>
      <c r="R54" s="66">
        <v>160.071643835616</v>
      </c>
      <c r="S54" s="66">
        <v>155.138164383561</v>
      </c>
      <c r="T54" s="66">
        <v>147.484383561643</v>
      </c>
      <c r="U54" s="66">
        <v>138.343961748633</v>
      </c>
      <c r="V54" s="66">
        <v>132.335260273972</v>
      </c>
      <c r="W54" s="66">
        <v>137.008712328767</v>
      </c>
      <c r="X54" s="66">
        <v>152.802767123287</v>
      </c>
      <c r="Y54" s="66">
        <v>167.575819672131</v>
      </c>
      <c r="Z54" s="66">
        <v>172.449808219178</v>
      </c>
      <c r="AA54" s="66">
        <v>176.868136986301</v>
      </c>
      <c r="AB54" s="66">
        <v>182.220986301369</v>
      </c>
      <c r="AC54" s="66">
        <v>192.847240437158</v>
      </c>
      <c r="AD54" s="66">
        <v>197.891232876712</v>
      </c>
      <c r="AE54" s="66">
        <v>220.424767123287</v>
      </c>
      <c r="AF54" s="66">
        <v>247.688958904109</v>
      </c>
      <c r="AG54" s="66">
        <v>247.822431693989</v>
      </c>
      <c r="AH54" s="66">
        <v>245.357698630136</v>
      </c>
      <c r="AI54" s="66">
        <v>260.562438356164</v>
      </c>
      <c r="AJ54" s="66">
        <v>277.848383561643</v>
      </c>
      <c r="AK54" s="66">
        <v>279.421612021857</v>
      </c>
      <c r="AL54" s="66">
        <v>260.450849315068</v>
      </c>
      <c r="AM54" s="66">
        <v>259.619616438356</v>
      </c>
      <c r="AN54" s="66">
        <v>266.696794520547</v>
      </c>
      <c r="AO54" s="66">
        <v>251.372669240682</v>
      </c>
      <c r="AP54" s="66">
        <v>257.25486863315</v>
      </c>
      <c r="AQ54" s="66">
        <v>250.903090609424</v>
      </c>
      <c r="AR54" s="66">
        <v>264.293361002023</v>
      </c>
      <c r="AS54" s="66">
        <v>259.318923842117</v>
      </c>
      <c r="AT54" s="66">
        <v>244.461333726717</v>
      </c>
      <c r="AU54" s="66">
        <v>235.868961245694</v>
      </c>
      <c r="AV54" s="66">
        <v>249.208155984306</v>
      </c>
      <c r="AW54" s="67">
        <v>289.496742542819</v>
      </c>
      <c r="AX54" s="43">
        <v>0.17759130895138</v>
      </c>
      <c r="AY54" s="42">
        <v>0.00328660733066</v>
      </c>
    </row>
    <row r="55" ht="9.75" customHeight="1">
      <c r="A55" s="18" t="s">
        <v>97</v>
      </c>
      <c r="B55" s="66">
        <v>103.949534246575</v>
      </c>
      <c r="C55" s="66">
        <v>100.780164383561</v>
      </c>
      <c r="D55" s="66">
        <v>97.6907945205479</v>
      </c>
      <c r="E55" s="66">
        <v>94.4481420765027</v>
      </c>
      <c r="F55" s="66">
        <v>91.8001643835616</v>
      </c>
      <c r="G55" s="66">
        <v>88.9734246575342</v>
      </c>
      <c r="H55" s="66">
        <v>87.5322739726027</v>
      </c>
      <c r="I55" s="66">
        <v>94.7196174863388</v>
      </c>
      <c r="J55" s="66">
        <v>89.6222465753424</v>
      </c>
      <c r="K55" s="66">
        <v>82.0331506849315</v>
      </c>
      <c r="L55" s="66">
        <v>63.4743561643835</v>
      </c>
      <c r="M55" s="66">
        <v>74.7361748633879</v>
      </c>
      <c r="N55" s="66">
        <v>72.5310684931506</v>
      </c>
      <c r="O55" s="66">
        <v>78.4485479452054</v>
      </c>
      <c r="P55" s="66">
        <v>87.6404383561643</v>
      </c>
      <c r="Q55" s="66">
        <v>86.2027322404371</v>
      </c>
      <c r="R55" s="66">
        <v>114.316931506849</v>
      </c>
      <c r="S55" s="66">
        <v>129.701561643835</v>
      </c>
      <c r="T55" s="66">
        <v>144.712465753424</v>
      </c>
      <c r="U55" s="66">
        <v>159.990163934426</v>
      </c>
      <c r="V55" s="66">
        <v>162.334986301369</v>
      </c>
      <c r="W55" s="66">
        <v>167.958986301369</v>
      </c>
      <c r="X55" s="66">
        <v>165.677863013698</v>
      </c>
      <c r="Y55" s="66">
        <v>162.020874316939</v>
      </c>
      <c r="Z55" s="66">
        <v>160.67405479452</v>
      </c>
      <c r="AA55" s="66">
        <v>105.988493150684</v>
      </c>
      <c r="AB55" s="66">
        <v>74.657205479452</v>
      </c>
      <c r="AC55" s="66">
        <v>112.318797814207</v>
      </c>
      <c r="AD55" s="66">
        <v>103.502246575342</v>
      </c>
      <c r="AE55" s="66">
        <v>136.763561643835</v>
      </c>
      <c r="AF55" s="66">
        <v>142.03701369863</v>
      </c>
      <c r="AG55" s="66">
        <v>138.612677595628</v>
      </c>
      <c r="AH55" s="66">
        <v>154.611972602739</v>
      </c>
      <c r="AI55" s="66">
        <v>229.605821917808</v>
      </c>
      <c r="AJ55" s="66">
        <v>256.122136986301</v>
      </c>
      <c r="AK55" s="66">
        <v>257.270158469945</v>
      </c>
      <c r="AL55" s="66">
        <v>264.93978219178</v>
      </c>
      <c r="AM55" s="66">
        <v>285.481621917808</v>
      </c>
      <c r="AN55" s="66">
        <v>333.722219178082</v>
      </c>
      <c r="AO55" s="66">
        <v>373.815185792349</v>
      </c>
      <c r="AP55" s="66">
        <v>410.621736986301</v>
      </c>
      <c r="AQ55" s="66">
        <v>377.632032876712</v>
      </c>
      <c r="AR55" s="66">
        <v>382.99307419178</v>
      </c>
      <c r="AS55" s="66">
        <v>404.550242158469</v>
      </c>
      <c r="AT55" s="66">
        <v>452.966067616438</v>
      </c>
      <c r="AU55" s="66">
        <v>489.017169101369</v>
      </c>
      <c r="AV55" s="66">
        <v>466.199219065753</v>
      </c>
      <c r="AW55" s="67">
        <v>476.260613070168</v>
      </c>
      <c r="AX55" s="43">
        <v>0.02474432624876</v>
      </c>
      <c r="AY55" s="42">
        <v>0.00507109006867</v>
      </c>
    </row>
    <row r="56" ht="9.75" customHeight="1">
      <c r="A56" s="18" t="s">
        <v>99</v>
      </c>
      <c r="B56" s="66">
        <v>1.02032876712329</v>
      </c>
      <c r="C56" s="66">
        <v>1.01775342465753</v>
      </c>
      <c r="D56" s="66">
        <v>1.55112328767123</v>
      </c>
      <c r="E56" s="66">
        <v>1.98371584699454</v>
      </c>
      <c r="F56" s="66">
        <v>2.29884931506849</v>
      </c>
      <c r="G56" s="66">
        <v>1.97145205479452</v>
      </c>
      <c r="H56" s="66">
        <v>1.90635616438356</v>
      </c>
      <c r="I56" s="66">
        <v>2.26284153005464</v>
      </c>
      <c r="J56" s="66">
        <v>2.93852054794521</v>
      </c>
      <c r="K56" s="66">
        <v>4.01731506849315</v>
      </c>
      <c r="L56" s="66">
        <v>4.78750684931507</v>
      </c>
      <c r="M56" s="66">
        <v>6.58688524590164</v>
      </c>
      <c r="N56" s="66">
        <v>8.65594520547945</v>
      </c>
      <c r="O56" s="66">
        <v>8.52087671232877</v>
      </c>
      <c r="P56" s="66">
        <v>9.22150684931507</v>
      </c>
      <c r="Q56" s="66">
        <v>16.9236885245901</v>
      </c>
      <c r="R56" s="66">
        <v>18.5038904109589</v>
      </c>
      <c r="S56" s="66">
        <v>27.252904109589</v>
      </c>
      <c r="T56" s="66">
        <v>30.2125753424657</v>
      </c>
      <c r="U56" s="66">
        <v>33.4638797814207</v>
      </c>
      <c r="V56" s="66">
        <v>43.8408493150684</v>
      </c>
      <c r="W56" s="66">
        <v>50.3676712328767</v>
      </c>
      <c r="X56" s="66">
        <v>53.4759178082191</v>
      </c>
      <c r="Y56" s="66">
        <v>38.1573497267759</v>
      </c>
      <c r="Z56" s="66">
        <v>42.1881917808219</v>
      </c>
      <c r="AA56" s="66">
        <v>43.1041917808219</v>
      </c>
      <c r="AB56" s="66">
        <v>39.0333150684931</v>
      </c>
      <c r="AC56" s="66">
        <v>40.4032513661202</v>
      </c>
      <c r="AD56" s="66">
        <v>41.2143287671232</v>
      </c>
      <c r="AE56" s="66">
        <v>43.7183561643835</v>
      </c>
      <c r="AF56" s="66">
        <v>45.613506849315</v>
      </c>
      <c r="AG56" s="66">
        <v>47.9359016393442</v>
      </c>
      <c r="AH56" s="66">
        <v>50.6184109589041</v>
      </c>
      <c r="AI56" s="66">
        <v>51.9176438356164</v>
      </c>
      <c r="AJ56" s="66">
        <v>51.3383287671232</v>
      </c>
      <c r="AK56" s="66">
        <v>60.3729071038251</v>
      </c>
      <c r="AL56" s="66">
        <v>72.7763287671232</v>
      </c>
      <c r="AM56" s="66">
        <v>84.307602739726</v>
      </c>
      <c r="AN56" s="66">
        <v>94.7831369863013</v>
      </c>
      <c r="AO56" s="66">
        <v>105.694726775956</v>
      </c>
      <c r="AP56" s="66">
        <v>121.147206054794</v>
      </c>
      <c r="AQ56" s="66">
        <v>134.425293150684</v>
      </c>
      <c r="AR56" s="66">
        <v>150.318734246575</v>
      </c>
      <c r="AS56" s="66">
        <v>171.082381053971</v>
      </c>
      <c r="AT56" s="66">
        <v>172.931831287671</v>
      </c>
      <c r="AU56" s="66">
        <v>211.886520334311</v>
      </c>
      <c r="AV56" s="66">
        <v>234.577334227397</v>
      </c>
      <c r="AW56" s="67">
        <v>249.698100150819</v>
      </c>
      <c r="AX56" s="43">
        <v>0.02519349940121</v>
      </c>
      <c r="AY56" s="42">
        <v>0.0019421071047</v>
      </c>
    </row>
    <row r="57" ht="9.75" customHeight="1">
      <c r="A57" s="18" t="s">
        <v>100</v>
      </c>
      <c r="B57" s="66">
        <v>390.679945205479</v>
      </c>
      <c r="C57" s="66">
        <v>394.030958904109</v>
      </c>
      <c r="D57" s="66">
        <v>397.383945205479</v>
      </c>
      <c r="E57" s="66">
        <v>399.683661202185</v>
      </c>
      <c r="F57" s="66">
        <v>404.208821917808</v>
      </c>
      <c r="G57" s="66">
        <v>407.680712328767</v>
      </c>
      <c r="H57" s="66">
        <v>411.154575342465</v>
      </c>
      <c r="I57" s="66">
        <v>438.23300546448</v>
      </c>
      <c r="J57" s="66">
        <v>465.714904109589</v>
      </c>
      <c r="K57" s="66">
        <v>487.68602739726</v>
      </c>
      <c r="L57" s="66">
        <v>366.37408219178</v>
      </c>
      <c r="M57" s="66">
        <v>427.880437158469</v>
      </c>
      <c r="N57" s="66">
        <v>499.759287671232</v>
      </c>
      <c r="O57" s="66">
        <v>537.346684931506</v>
      </c>
      <c r="P57" s="66">
        <v>653.429917808219</v>
      </c>
      <c r="Q57" s="66">
        <v>607.086338797814</v>
      </c>
      <c r="R57" s="66">
        <v>727.364575342465</v>
      </c>
      <c r="S57" s="66">
        <v>804.616547945205</v>
      </c>
      <c r="T57" s="66">
        <v>877.86106849315</v>
      </c>
      <c r="U57" s="66">
        <v>929.249071038251</v>
      </c>
      <c r="V57" s="66">
        <v>954.647534246575</v>
      </c>
      <c r="W57" s="66">
        <v>949.360849315068</v>
      </c>
      <c r="X57" s="66">
        <v>989.667506849315</v>
      </c>
      <c r="Y57" s="66">
        <v>986.539808742721</v>
      </c>
      <c r="Z57" s="66">
        <v>979.053616437123</v>
      </c>
      <c r="AA57" s="66">
        <v>1158.02295890409</v>
      </c>
      <c r="AB57" s="66">
        <v>1235.28761643843</v>
      </c>
      <c r="AC57" s="66">
        <v>1189.07786885267</v>
      </c>
      <c r="AD57" s="66">
        <v>1225.43172602835</v>
      </c>
      <c r="AE57" s="66">
        <v>1358.70131507054</v>
      </c>
      <c r="AF57" s="66">
        <v>1298.59715918976</v>
      </c>
      <c r="AG57" s="66">
        <v>1369.93139343978</v>
      </c>
      <c r="AH57" s="66">
        <v>1423.30444883799</v>
      </c>
      <c r="AI57" s="66">
        <v>1532.02260088525</v>
      </c>
      <c r="AJ57" s="66">
        <v>1541.70806276715</v>
      </c>
      <c r="AK57" s="66">
        <v>1578.00398854786</v>
      </c>
      <c r="AL57" s="66">
        <v>1622.25550685397</v>
      </c>
      <c r="AM57" s="66">
        <v>1668.01923288164</v>
      </c>
      <c r="AN57" s="66">
        <v>1780.3366849278</v>
      </c>
      <c r="AO57" s="66">
        <v>1913.02514161092</v>
      </c>
      <c r="AP57" s="66">
        <v>2013.42306597044</v>
      </c>
      <c r="AQ57" s="66">
        <v>2084.40109661285</v>
      </c>
      <c r="AR57" s="66">
        <v>2202.55612839778</v>
      </c>
      <c r="AS57" s="66">
        <v>2377.63222608154</v>
      </c>
      <c r="AT57" s="66">
        <v>2591.9316088549</v>
      </c>
      <c r="AU57" s="66">
        <v>2789.98798684729</v>
      </c>
      <c r="AV57" s="66">
        <v>2835.40823551106</v>
      </c>
      <c r="AW57" s="67">
        <v>2935.05303815088</v>
      </c>
      <c r="AX57" s="43">
        <v>0.03923293203115</v>
      </c>
      <c r="AY57" s="42">
        <v>0.03139310702682</v>
      </c>
    </row>
    <row r="58" ht="9.75" customHeight="1">
      <c r="A58" s="18" t="s">
        <v>102</v>
      </c>
      <c r="B58" s="66">
        <v>0.24057196228429</v>
      </c>
      <c r="C58" s="66">
        <v>0.25709980430528</v>
      </c>
      <c r="D58" s="66">
        <v>0.41057338551859</v>
      </c>
      <c r="E58" s="66">
        <v>0.89297175502094</v>
      </c>
      <c r="F58" s="66">
        <v>1.33734904821206</v>
      </c>
      <c r="G58" s="66">
        <v>2.68125956235545</v>
      </c>
      <c r="H58" s="66">
        <v>2.9858904109589</v>
      </c>
      <c r="I58" s="66">
        <v>3.89551912568306</v>
      </c>
      <c r="J58" s="66">
        <v>6.06271232876712</v>
      </c>
      <c r="K58" s="66">
        <v>8.39465753424658</v>
      </c>
      <c r="L58" s="66">
        <v>13.485808219178</v>
      </c>
      <c r="M58" s="66">
        <v>19.4866393442622</v>
      </c>
      <c r="N58" s="66">
        <v>28.320301369863</v>
      </c>
      <c r="O58" s="66">
        <v>30.9937260273972</v>
      </c>
      <c r="P58" s="66">
        <v>42.1868493150685</v>
      </c>
      <c r="Q58" s="66">
        <v>99.3302185792349</v>
      </c>
      <c r="R58" s="66">
        <v>109.556520547945</v>
      </c>
      <c r="S58" s="66">
        <v>121.824301369863</v>
      </c>
      <c r="T58" s="66">
        <v>123.246109589041</v>
      </c>
      <c r="U58" s="66">
        <v>140.143661202185</v>
      </c>
      <c r="V58" s="66">
        <v>171.991698630136</v>
      </c>
      <c r="W58" s="66">
        <v>207.228794520547</v>
      </c>
      <c r="X58" s="66">
        <v>227.209808219178</v>
      </c>
      <c r="Y58" s="66">
        <v>270.910409836065</v>
      </c>
      <c r="Z58" s="66">
        <v>285.402164383561</v>
      </c>
      <c r="AA58" s="66">
        <v>300.499917808219</v>
      </c>
      <c r="AB58" s="66">
        <v>365.43002739726</v>
      </c>
      <c r="AC58" s="66">
        <v>366.716994535519</v>
      </c>
      <c r="AD58" s="66">
        <v>381.617260273972</v>
      </c>
      <c r="AE58" s="66">
        <v>398.982273972602</v>
      </c>
      <c r="AF58" s="66">
        <v>399.727972602739</v>
      </c>
      <c r="AG58" s="66">
        <v>385.254043715847</v>
      </c>
      <c r="AH58" s="66">
        <v>392.855205479452</v>
      </c>
      <c r="AI58" s="66">
        <v>391.107753424657</v>
      </c>
      <c r="AJ58" s="66">
        <v>383.221863013698</v>
      </c>
      <c r="AK58" s="66">
        <v>380.144972677595</v>
      </c>
      <c r="AL58" s="66">
        <v>380.916164383561</v>
      </c>
      <c r="AM58" s="66">
        <v>411.895150684931</v>
      </c>
      <c r="AN58" s="66">
        <v>453.149315068493</v>
      </c>
      <c r="AO58" s="66">
        <v>483.928387978142</v>
      </c>
      <c r="AP58" s="66">
        <v>493.066273972602</v>
      </c>
      <c r="AQ58" s="66">
        <v>527.428219178082</v>
      </c>
      <c r="AR58" s="66">
        <v>565.049643835616</v>
      </c>
      <c r="AS58" s="66">
        <v>585.634781420765</v>
      </c>
      <c r="AT58" s="66">
        <v>575.94506849315</v>
      </c>
      <c r="AU58" s="66">
        <v>631.450438356164</v>
      </c>
      <c r="AV58" s="66">
        <v>698.963810492054</v>
      </c>
      <c r="AW58" s="67">
        <v>719.813081323497</v>
      </c>
      <c r="AX58" s="43">
        <v>0.02209511958063</v>
      </c>
      <c r="AY58" s="42">
        <v>0.00790078938007</v>
      </c>
    </row>
    <row r="59" ht="9.75" customHeight="1">
      <c r="A59" s="18" t="s">
        <v>104</v>
      </c>
      <c r="B59" s="66">
        <v>176.370520547945</v>
      </c>
      <c r="C59" s="66">
        <v>185.347671232876</v>
      </c>
      <c r="D59" s="66">
        <v>194.869452054794</v>
      </c>
      <c r="E59" s="66">
        <v>204.401639344262</v>
      </c>
      <c r="F59" s="66">
        <v>215.569260273972</v>
      </c>
      <c r="G59" s="66">
        <v>226.845945205479</v>
      </c>
      <c r="H59" s="66">
        <v>250.968657534246</v>
      </c>
      <c r="I59" s="66">
        <v>269.881721311475</v>
      </c>
      <c r="J59" s="66">
        <v>279.074273972602</v>
      </c>
      <c r="K59" s="66">
        <v>281.931616438356</v>
      </c>
      <c r="L59" s="66">
        <v>290.903452054794</v>
      </c>
      <c r="M59" s="66">
        <v>318.990027322404</v>
      </c>
      <c r="N59" s="66">
        <v>341.909643835616</v>
      </c>
      <c r="O59" s="66">
        <v>374.222520547945</v>
      </c>
      <c r="P59" s="66">
        <v>436.339205479452</v>
      </c>
      <c r="Q59" s="66">
        <v>455.622076502732</v>
      </c>
      <c r="R59" s="66">
        <v>522.128630136986</v>
      </c>
      <c r="S59" s="66">
        <v>541.252328767123</v>
      </c>
      <c r="T59" s="66">
        <v>542.46509589041</v>
      </c>
      <c r="U59" s="66">
        <v>595.866830601092</v>
      </c>
      <c r="V59" s="66">
        <v>632.743808219178</v>
      </c>
      <c r="W59" s="66">
        <v>659.820958904109</v>
      </c>
      <c r="X59" s="66">
        <v>662.359424657534</v>
      </c>
      <c r="Y59" s="66">
        <v>708.284371584699</v>
      </c>
      <c r="Z59" s="66">
        <v>737.876191780821</v>
      </c>
      <c r="AA59" s="66">
        <v>803.324657534246</v>
      </c>
      <c r="AB59" s="66">
        <v>774.578465753424</v>
      </c>
      <c r="AC59" s="66">
        <v>840.853060109289</v>
      </c>
      <c r="AD59" s="66">
        <v>916.263397260274</v>
      </c>
      <c r="AE59" s="66">
        <v>950.13402739726</v>
      </c>
      <c r="AF59" s="66">
        <v>993.982109589041</v>
      </c>
      <c r="AG59" s="66">
        <v>996.387295081967</v>
      </c>
      <c r="AH59" s="66">
        <v>1033.54293150684</v>
      </c>
      <c r="AI59" s="66">
        <v>1047.47424657534</v>
      </c>
      <c r="AJ59" s="66">
        <v>1120.01493119123</v>
      </c>
      <c r="AK59" s="66">
        <v>1172.76978219743</v>
      </c>
      <c r="AL59" s="66">
        <v>1248.31705034383</v>
      </c>
      <c r="AM59" s="66">
        <v>1256.58479979589</v>
      </c>
      <c r="AN59" s="66">
        <v>1176.11110277671</v>
      </c>
      <c r="AO59" s="66">
        <v>1258.2221824828</v>
      </c>
      <c r="AP59" s="66">
        <v>1334.84387608968</v>
      </c>
      <c r="AQ59" s="66">
        <v>1247.8472070438</v>
      </c>
      <c r="AR59" s="66">
        <v>1262.63480083366</v>
      </c>
      <c r="AS59" s="66">
        <v>1424.8475560689</v>
      </c>
      <c r="AT59" s="66">
        <v>1491.93414565202</v>
      </c>
      <c r="AU59" s="66">
        <v>1567.38620519136</v>
      </c>
      <c r="AV59" s="66">
        <v>1629.41365400049</v>
      </c>
      <c r="AW59" s="67">
        <v>1713.53481235408</v>
      </c>
      <c r="AX59" s="43">
        <v>0.05336539819837</v>
      </c>
      <c r="AY59" s="42">
        <v>0.01970439404249</v>
      </c>
    </row>
    <row r="60" ht="9.75" customHeight="1">
      <c r="A60" s="19" t="s">
        <v>105</v>
      </c>
      <c r="B60" s="68">
        <v>953.602407578722</v>
      </c>
      <c r="C60" s="68">
        <v>987.248524461839</v>
      </c>
      <c r="D60" s="68">
        <v>1024.52780626223</v>
      </c>
      <c r="E60" s="68">
        <v>1062.51551273862</v>
      </c>
      <c r="F60" s="68">
        <v>1109.53386959615</v>
      </c>
      <c r="G60" s="68">
        <v>1171.83101298701</v>
      </c>
      <c r="H60" s="68">
        <v>1240.02131506849</v>
      </c>
      <c r="I60" s="68">
        <v>1338.60054644448</v>
      </c>
      <c r="J60" s="68">
        <v>1450.42383561534</v>
      </c>
      <c r="K60" s="68">
        <v>1512.27041096205</v>
      </c>
      <c r="L60" s="68">
        <v>1466.43728767616</v>
      </c>
      <c r="M60" s="68">
        <v>1601.5346721324</v>
      </c>
      <c r="N60" s="68">
        <v>1757.12479452205</v>
      </c>
      <c r="O60" s="68">
        <v>1903.19057534397</v>
      </c>
      <c r="P60" s="68">
        <v>2153.92928767068</v>
      </c>
      <c r="Q60" s="68">
        <v>2084.45480874169</v>
      </c>
      <c r="R60" s="68">
        <v>2243.25767123465</v>
      </c>
      <c r="S60" s="68">
        <v>2420.81906849411</v>
      </c>
      <c r="T60" s="68">
        <v>2637.15221917547</v>
      </c>
      <c r="U60" s="68">
        <v>2827.30303278459</v>
      </c>
      <c r="V60" s="68">
        <v>3017.14747945684</v>
      </c>
      <c r="W60" s="68">
        <v>3055.98230137</v>
      </c>
      <c r="X60" s="68">
        <v>3176.11235616479</v>
      </c>
      <c r="Y60" s="68">
        <v>3138.55065574168</v>
      </c>
      <c r="Z60" s="68">
        <v>3321.54682191958</v>
      </c>
      <c r="AA60" s="68">
        <v>3604.42090410669</v>
      </c>
      <c r="AB60" s="68">
        <v>3746.58021917638</v>
      </c>
      <c r="AC60" s="68">
        <v>3862.18975406469</v>
      </c>
      <c r="AD60" s="68">
        <v>3971.75265753726</v>
      </c>
      <c r="AE60" s="68">
        <v>4268.26032876753</v>
      </c>
      <c r="AF60" s="68">
        <v>4375.15153684455</v>
      </c>
      <c r="AG60" s="68">
        <v>4478.61581964907</v>
      </c>
      <c r="AH60" s="68">
        <v>4600.5332707921</v>
      </c>
      <c r="AI60" s="68">
        <v>4780.45555558476</v>
      </c>
      <c r="AJ60" s="68">
        <v>4927.95638241019</v>
      </c>
      <c r="AK60" s="68">
        <v>5099.92570002726</v>
      </c>
      <c r="AL60" s="68">
        <v>5248.27918860876</v>
      </c>
      <c r="AM60" s="68">
        <v>5452.20249472289</v>
      </c>
      <c r="AN60" s="68">
        <v>5686.03893826688</v>
      </c>
      <c r="AO60" s="68">
        <v>6025.51926131821</v>
      </c>
      <c r="AP60" s="68">
        <v>6334.98216811229</v>
      </c>
      <c r="AQ60" s="68">
        <v>6448.54250015691</v>
      </c>
      <c r="AR60" s="68">
        <v>6696.31707092162</v>
      </c>
      <c r="AS60" s="68">
        <v>7185.10228124748</v>
      </c>
      <c r="AT60" s="68">
        <v>7526.29943842274</v>
      </c>
      <c r="AU60" s="68">
        <v>7861.22175437786</v>
      </c>
      <c r="AV60" s="68">
        <v>7992.14760023617</v>
      </c>
      <c r="AW60" s="68">
        <v>8354.41748420137</v>
      </c>
      <c r="AX60" s="45">
        <v>0.04490932077169</v>
      </c>
      <c r="AY60" s="46">
        <v>0.0909808203578</v>
      </c>
    </row>
    <row r="61" ht="9.75" customHeight="1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7"/>
      <c r="AX61" s="43"/>
      <c r="AY61" s="42"/>
    </row>
    <row r="62" ht="9.75" customHeight="1">
      <c r="A62" s="18" t="s">
        <v>106</v>
      </c>
      <c r="B62" s="66">
        <v>26.7901643835616</v>
      </c>
      <c r="C62" s="66">
        <v>35.4666575342465</v>
      </c>
      <c r="D62" s="66">
        <v>33.4330958904109</v>
      </c>
      <c r="E62" s="66">
        <v>35.5051639344262</v>
      </c>
      <c r="F62" s="66">
        <v>37.8314520547945</v>
      </c>
      <c r="G62" s="66">
        <v>43.1311506849315</v>
      </c>
      <c r="H62" s="66">
        <v>49.006301369863</v>
      </c>
      <c r="I62" s="66">
        <v>53.6750546448087</v>
      </c>
      <c r="J62" s="66">
        <v>58.9865205479452</v>
      </c>
      <c r="K62" s="66">
        <v>65.7844657534246</v>
      </c>
      <c r="L62" s="66">
        <v>73.0362465753424</v>
      </c>
      <c r="M62" s="66">
        <v>84.8477868852459</v>
      </c>
      <c r="N62" s="66">
        <v>95.3939999999999</v>
      </c>
      <c r="O62" s="66">
        <v>99.5847397260274</v>
      </c>
      <c r="P62" s="66">
        <v>119.065808219178</v>
      </c>
      <c r="Q62" s="66">
        <v>120.730382513661</v>
      </c>
      <c r="R62" s="66">
        <v>130.648931506849</v>
      </c>
      <c r="S62" s="66">
        <v>138.234465753424</v>
      </c>
      <c r="T62" s="66">
        <v>155.777589041095</v>
      </c>
      <c r="U62" s="66">
        <v>172.469180327868</v>
      </c>
      <c r="V62" s="66">
        <v>177.060821917808</v>
      </c>
      <c r="W62" s="66">
        <v>180.724630136986</v>
      </c>
      <c r="X62" s="66">
        <v>183.449397260273</v>
      </c>
      <c r="Y62" s="66">
        <v>182.572704918032</v>
      </c>
      <c r="Z62" s="66">
        <v>192.835890410958</v>
      </c>
      <c r="AA62" s="66">
        <v>213.143726027397</v>
      </c>
      <c r="AB62" s="66">
        <v>208.415561643835</v>
      </c>
      <c r="AC62" s="66">
        <v>210.573306010928</v>
      </c>
      <c r="AD62" s="66">
        <v>209.331452054794</v>
      </c>
      <c r="AE62" s="66">
        <v>202.845397260274</v>
      </c>
      <c r="AF62" s="66">
        <v>197.174630136986</v>
      </c>
      <c r="AG62" s="66">
        <v>186.169945355191</v>
      </c>
      <c r="AH62" s="66">
        <v>186.429698630136</v>
      </c>
      <c r="AI62" s="66">
        <v>193.070465753424</v>
      </c>
      <c r="AJ62" s="66">
        <v>186.141369863013</v>
      </c>
      <c r="AK62" s="66">
        <v>191.171693989071</v>
      </c>
      <c r="AL62" s="66">
        <v>198.312630136986</v>
      </c>
      <c r="AM62" s="66">
        <v>220.77309589041</v>
      </c>
      <c r="AN62" s="66">
        <v>229.685753424657</v>
      </c>
      <c r="AO62" s="66">
        <v>239.012677595628</v>
      </c>
      <c r="AP62" s="66">
        <v>249.983460986301</v>
      </c>
      <c r="AQ62" s="66">
        <v>258.300260273972</v>
      </c>
      <c r="AR62" s="66">
        <v>285.980771671917</v>
      </c>
      <c r="AS62" s="66">
        <v>308.661629836065</v>
      </c>
      <c r="AT62" s="66">
        <v>326.52504109589</v>
      </c>
      <c r="AU62" s="66">
        <v>326.947945205479</v>
      </c>
      <c r="AV62" s="66">
        <v>344.617945205479</v>
      </c>
      <c r="AW62" s="67">
        <v>367.070765027322</v>
      </c>
      <c r="AX62" s="43">
        <v>0.06859739124775</v>
      </c>
      <c r="AY62" s="42">
        <v>0.00403314130381</v>
      </c>
    </row>
    <row r="63" ht="9.75" customHeight="1">
      <c r="A63" s="18" t="s">
        <v>111</v>
      </c>
      <c r="B63" s="66">
        <v>130.88608219178</v>
      </c>
      <c r="C63" s="66">
        <v>140.03904109589</v>
      </c>
      <c r="D63" s="66">
        <v>115.859506849315</v>
      </c>
      <c r="E63" s="66">
        <v>120.664999999999</v>
      </c>
      <c r="F63" s="66">
        <v>91.6910684931507</v>
      </c>
      <c r="G63" s="66">
        <v>117.276109589041</v>
      </c>
      <c r="H63" s="66">
        <v>122.261287671232</v>
      </c>
      <c r="I63" s="66">
        <v>139.975901639344</v>
      </c>
      <c r="J63" s="66">
        <v>131.845753424657</v>
      </c>
      <c r="K63" s="66">
        <v>145.93208219178</v>
      </c>
      <c r="L63" s="66">
        <v>159.639808219178</v>
      </c>
      <c r="M63" s="66">
        <v>187.623961748633</v>
      </c>
      <c r="N63" s="66">
        <v>201.454547945205</v>
      </c>
      <c r="O63" s="66">
        <v>209.166246575342</v>
      </c>
      <c r="P63" s="66">
        <v>229.438410958904</v>
      </c>
      <c r="Q63" s="66">
        <v>256.879808743169</v>
      </c>
      <c r="R63" s="66">
        <v>296.432794520547</v>
      </c>
      <c r="S63" s="66">
        <v>336.512547945205</v>
      </c>
      <c r="T63" s="66">
        <v>370.563726027397</v>
      </c>
      <c r="U63" s="66">
        <v>398.927896174863</v>
      </c>
      <c r="V63" s="66">
        <v>406.921917808219</v>
      </c>
      <c r="W63" s="66">
        <v>409.673260273972</v>
      </c>
      <c r="X63" s="66">
        <v>425.595452054794</v>
      </c>
      <c r="Y63" s="66">
        <v>431.375683060109</v>
      </c>
      <c r="Z63" s="66">
        <v>450.503561643835</v>
      </c>
      <c r="AA63" s="66">
        <v>465.738273972602</v>
      </c>
      <c r="AB63" s="66">
        <v>457.897315068493</v>
      </c>
      <c r="AC63" s="66">
        <v>445.387950819672</v>
      </c>
      <c r="AD63" s="66">
        <v>427.985753424657</v>
      </c>
      <c r="AE63" s="66">
        <v>427.188410958904</v>
      </c>
      <c r="AF63" s="66">
        <v>462.905808219178</v>
      </c>
      <c r="AG63" s="66">
        <v>488.807513661202</v>
      </c>
      <c r="AH63" s="66">
        <v>518.281643835616</v>
      </c>
      <c r="AI63" s="66">
        <v>545.87202739726</v>
      </c>
      <c r="AJ63" s="66">
        <v>560.419452054794</v>
      </c>
      <c r="AK63" s="66">
        <v>551.936092896174</v>
      </c>
      <c r="AL63" s="66">
        <v>537.095972602739</v>
      </c>
      <c r="AM63" s="66">
        <v>524.374410958904</v>
      </c>
      <c r="AN63" s="66">
        <v>540.095178082191</v>
      </c>
      <c r="AO63" s="66">
        <v>555.95456284153</v>
      </c>
      <c r="AP63" s="66">
        <v>616.861412047879</v>
      </c>
      <c r="AQ63" s="66">
        <v>601.55627509853</v>
      </c>
      <c r="AR63" s="66">
        <v>642.049930945802</v>
      </c>
      <c r="AS63" s="66">
        <v>686.741536371881</v>
      </c>
      <c r="AT63" s="66">
        <v>725.550613834763</v>
      </c>
      <c r="AU63" s="66">
        <v>766.177852243519</v>
      </c>
      <c r="AV63" s="66">
        <v>718.110413930113</v>
      </c>
      <c r="AW63" s="67">
        <v>744.380489881935</v>
      </c>
      <c r="AX63" s="43">
        <v>0.04392997175455</v>
      </c>
      <c r="AY63" s="42">
        <v>0.00853062979877</v>
      </c>
    </row>
    <row r="64" ht="9.75" customHeight="1">
      <c r="A64" s="18" t="s">
        <v>170</v>
      </c>
      <c r="B64" s="66">
        <v>117.728931506849</v>
      </c>
      <c r="C64" s="66">
        <v>127.854246575342</v>
      </c>
      <c r="D64" s="66">
        <v>138.49709589041</v>
      </c>
      <c r="E64" s="66">
        <v>150.064863387978</v>
      </c>
      <c r="F64" s="66">
        <v>165.282876712328</v>
      </c>
      <c r="G64" s="66">
        <v>179.128493150684</v>
      </c>
      <c r="H64" s="66">
        <v>195.372739726027</v>
      </c>
      <c r="I64" s="66">
        <v>211.965355191256</v>
      </c>
      <c r="J64" s="66">
        <v>234.176328767123</v>
      </c>
      <c r="K64" s="66">
        <v>228.390794520547</v>
      </c>
      <c r="L64" s="66">
        <v>243.470246575342</v>
      </c>
      <c r="M64" s="66">
        <v>245.70887978142</v>
      </c>
      <c r="N64" s="66">
        <v>243.836630136986</v>
      </c>
      <c r="O64" s="66">
        <v>256.025534246575</v>
      </c>
      <c r="P64" s="66">
        <v>242.362136986301</v>
      </c>
      <c r="Q64" s="66">
        <v>248.472076502732</v>
      </c>
      <c r="R64" s="66">
        <v>270.283178082191</v>
      </c>
      <c r="S64" s="66">
        <v>274.63109589041</v>
      </c>
      <c r="T64" s="66">
        <v>278.044383561643</v>
      </c>
      <c r="U64" s="66">
        <v>301.823524590164</v>
      </c>
      <c r="V64" s="66">
        <v>295.504630136986</v>
      </c>
      <c r="W64" s="66">
        <v>285.448301369863</v>
      </c>
      <c r="X64" s="66">
        <v>302.649671232876</v>
      </c>
      <c r="Y64" s="66">
        <v>332.186258511615</v>
      </c>
      <c r="Z64" s="66">
        <v>344.90593436309</v>
      </c>
      <c r="AA64" s="66">
        <v>348.753370344074</v>
      </c>
      <c r="AB64" s="66">
        <v>352.083867375638</v>
      </c>
      <c r="AC64" s="66">
        <v>362.078223222804</v>
      </c>
      <c r="AD64" s="66">
        <v>376.225099917272</v>
      </c>
      <c r="AE64" s="66">
        <v>394.347426642138</v>
      </c>
      <c r="AF64" s="66">
        <v>419.641691129913</v>
      </c>
      <c r="AG64" s="66">
        <v>429.789873354034</v>
      </c>
      <c r="AH64" s="66">
        <v>438.280236446474</v>
      </c>
      <c r="AI64" s="66">
        <v>445.18075925189</v>
      </c>
      <c r="AJ64" s="66">
        <v>451.149315241946</v>
      </c>
      <c r="AK64" s="66">
        <v>457.031406292312</v>
      </c>
      <c r="AL64" s="66">
        <v>468.154671288621</v>
      </c>
      <c r="AM64" s="66">
        <v>479.904139867858</v>
      </c>
      <c r="AN64" s="66">
        <v>496.948152427651</v>
      </c>
      <c r="AO64" s="66">
        <v>512.626164877233</v>
      </c>
      <c r="AP64" s="66">
        <v>514.085082843988</v>
      </c>
      <c r="AQ64" s="66">
        <v>527.725419363431</v>
      </c>
      <c r="AR64" s="66">
        <v>549.085130097065</v>
      </c>
      <c r="AS64" s="66">
        <v>528.423365206251</v>
      </c>
      <c r="AT64" s="66">
        <v>516.667576175368</v>
      </c>
      <c r="AU64" s="66">
        <v>547.341744483455</v>
      </c>
      <c r="AV64" s="66">
        <v>547.250847269915</v>
      </c>
      <c r="AW64" s="67">
        <v>561.018905891707</v>
      </c>
      <c r="AX64" s="43">
        <v>0.02572735399008</v>
      </c>
      <c r="AY64" s="42">
        <v>0.00651337113231</v>
      </c>
    </row>
    <row r="65" ht="9.75" customHeight="1">
      <c r="A65" s="18" t="s">
        <v>119</v>
      </c>
      <c r="B65" s="66">
        <v>287.179770788024</v>
      </c>
      <c r="C65" s="66">
        <v>314.639003852829</v>
      </c>
      <c r="D65" s="66">
        <v>334.858309865789</v>
      </c>
      <c r="E65" s="66">
        <v>349.557986454408</v>
      </c>
      <c r="F65" s="66">
        <v>379.497145125435</v>
      </c>
      <c r="G65" s="66">
        <v>402.848432885531</v>
      </c>
      <c r="H65" s="66">
        <v>439.637333071582</v>
      </c>
      <c r="I65" s="66">
        <v>468.967987212759</v>
      </c>
      <c r="J65" s="66">
        <v>513.660882595137</v>
      </c>
      <c r="K65" s="66">
        <v>528.33473825276</v>
      </c>
      <c r="L65" s="66">
        <v>537.038299616912</v>
      </c>
      <c r="M65" s="66">
        <v>612.083470761219</v>
      </c>
      <c r="N65" s="66">
        <v>658.006422680451</v>
      </c>
      <c r="O65" s="66">
        <v>691.255776717352</v>
      </c>
      <c r="P65" s="66">
        <v>743.935293460592</v>
      </c>
      <c r="Q65" s="66">
        <v>798.235162225677</v>
      </c>
      <c r="R65" s="66">
        <v>807.927207923596</v>
      </c>
      <c r="S65" s="66">
        <v>844.593777590248</v>
      </c>
      <c r="T65" s="66">
        <v>839.371604567772</v>
      </c>
      <c r="U65" s="66">
        <v>806.413456115183</v>
      </c>
      <c r="V65" s="66">
        <v>837.108174607481</v>
      </c>
      <c r="W65" s="66">
        <v>817.806635792121</v>
      </c>
      <c r="X65" s="66">
        <v>839.702381945633</v>
      </c>
      <c r="Y65" s="66">
        <v>910.661633733528</v>
      </c>
      <c r="Z65" s="66">
        <v>943.517191636699</v>
      </c>
      <c r="AA65" s="66">
        <v>961.666641061146</v>
      </c>
      <c r="AB65" s="66">
        <v>972.965246257358</v>
      </c>
      <c r="AC65" s="66">
        <v>1020.10140061356</v>
      </c>
      <c r="AD65" s="66">
        <v>1055.36667590662</v>
      </c>
      <c r="AE65" s="66">
        <v>1107.22819304588</v>
      </c>
      <c r="AF65" s="66">
        <v>1126.39029417513</v>
      </c>
      <c r="AG65" s="66">
        <v>1141.09934066493</v>
      </c>
      <c r="AH65" s="66">
        <v>1182.08989835475</v>
      </c>
      <c r="AI65" s="66">
        <v>1200.27024900124</v>
      </c>
      <c r="AJ65" s="66">
        <v>1269.32594470836</v>
      </c>
      <c r="AK65" s="66">
        <v>1275.75844026907</v>
      </c>
      <c r="AL65" s="66">
        <v>1316.23196460197</v>
      </c>
      <c r="AM65" s="66">
        <v>1342.47150815335</v>
      </c>
      <c r="AN65" s="66">
        <v>1379.70240412136</v>
      </c>
      <c r="AO65" s="66">
        <v>1459.05421193262</v>
      </c>
      <c r="AP65" s="66">
        <v>1530.56637993847</v>
      </c>
      <c r="AQ65" s="66">
        <v>1532.2407326645</v>
      </c>
      <c r="AR65" s="66">
        <v>1590.48209065484</v>
      </c>
      <c r="AS65" s="66">
        <v>1694.18439336101</v>
      </c>
      <c r="AT65" s="66">
        <v>1733.71994495236</v>
      </c>
      <c r="AU65" s="66">
        <v>1822.36897603942</v>
      </c>
      <c r="AV65" s="66">
        <v>1748.64789784483</v>
      </c>
      <c r="AW65" s="67">
        <v>1850.40095402155</v>
      </c>
      <c r="AX65" s="43">
        <v>0.05810909718275</v>
      </c>
      <c r="AY65" s="42">
        <v>0.02123840339482</v>
      </c>
    </row>
    <row r="66" ht="9.75" customHeight="1">
      <c r="A66" s="19" t="s">
        <v>120</v>
      </c>
      <c r="B66" s="68">
        <v>562.584948870216</v>
      </c>
      <c r="C66" s="68">
        <v>617.998949058309</v>
      </c>
      <c r="D66" s="68">
        <v>622.648008495926</v>
      </c>
      <c r="E66" s="68">
        <v>655.793013776812</v>
      </c>
      <c r="F66" s="68">
        <v>674.302542385708</v>
      </c>
      <c r="G66" s="68">
        <v>742.384186310189</v>
      </c>
      <c r="H66" s="68">
        <v>806.277661838705</v>
      </c>
      <c r="I66" s="68">
        <v>874.584298688168</v>
      </c>
      <c r="J66" s="68">
        <v>938.669485334863</v>
      </c>
      <c r="K66" s="68">
        <v>968.442080718513</v>
      </c>
      <c r="L66" s="68">
        <v>1013.18460098677</v>
      </c>
      <c r="M66" s="68">
        <v>1130.26409917652</v>
      </c>
      <c r="N66" s="68">
        <v>1198.69160076264</v>
      </c>
      <c r="O66" s="68">
        <v>1256.03229726529</v>
      </c>
      <c r="P66" s="68">
        <v>1334.80164962497</v>
      </c>
      <c r="Q66" s="68">
        <v>1424.31742998524</v>
      </c>
      <c r="R66" s="68">
        <v>1505.29211203318</v>
      </c>
      <c r="S66" s="68">
        <v>1593.97188717929</v>
      </c>
      <c r="T66" s="68">
        <v>1643.75730319791</v>
      </c>
      <c r="U66" s="68">
        <v>1679.63405720808</v>
      </c>
      <c r="V66" s="68">
        <v>1716.59554447049</v>
      </c>
      <c r="W66" s="68">
        <v>1693.65282757294</v>
      </c>
      <c r="X66" s="68">
        <v>1751.39690249357</v>
      </c>
      <c r="Y66" s="68">
        <v>1856.79628022328</v>
      </c>
      <c r="Z66" s="68">
        <v>1931.76257805458</v>
      </c>
      <c r="AA66" s="68">
        <v>1989.30201140522</v>
      </c>
      <c r="AB66" s="68">
        <v>1991.36199034532</v>
      </c>
      <c r="AC66" s="68">
        <v>2038.14088066697</v>
      </c>
      <c r="AD66" s="68">
        <v>2068.90898130334</v>
      </c>
      <c r="AE66" s="68">
        <v>2131.6094279072</v>
      </c>
      <c r="AF66" s="68">
        <v>2206.11242366121</v>
      </c>
      <c r="AG66" s="68">
        <v>2245.86667303536</v>
      </c>
      <c r="AH66" s="68">
        <v>2325.08147726698</v>
      </c>
      <c r="AI66" s="68">
        <v>2384.39350140381</v>
      </c>
      <c r="AJ66" s="68">
        <v>2467.03608186811</v>
      </c>
      <c r="AK66" s="68">
        <v>2475.89763344663</v>
      </c>
      <c r="AL66" s="68">
        <v>2519.79523863032</v>
      </c>
      <c r="AM66" s="68">
        <v>2567.52315487052</v>
      </c>
      <c r="AN66" s="68">
        <v>2646.43148805587</v>
      </c>
      <c r="AO66" s="68">
        <v>2766.64761724701</v>
      </c>
      <c r="AP66" s="68">
        <v>2911.49633581664</v>
      </c>
      <c r="AQ66" s="68">
        <v>2919.82268740043</v>
      </c>
      <c r="AR66" s="68">
        <v>3067.59792336962</v>
      </c>
      <c r="AS66" s="68">
        <v>3218.0109247752</v>
      </c>
      <c r="AT66" s="68">
        <v>3302.46317605838</v>
      </c>
      <c r="AU66" s="68">
        <v>3462.83651797188</v>
      </c>
      <c r="AV66" s="68">
        <v>3358.62710425034</v>
      </c>
      <c r="AW66" s="68">
        <v>3522.87111482252</v>
      </c>
      <c r="AX66" s="45">
        <v>0.0507616661489</v>
      </c>
      <c r="AY66" s="46">
        <v>0.04031554609537</v>
      </c>
    </row>
    <row r="67" ht="9.75" customHeight="1"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7"/>
      <c r="AX67" s="43"/>
      <c r="AY67" s="42"/>
    </row>
    <row r="68" ht="9.75" customHeight="1">
      <c r="A68" s="18" t="s">
        <v>121</v>
      </c>
      <c r="B68" s="66">
        <v>346.328246575342</v>
      </c>
      <c r="C68" s="66">
        <v>369.993123287671</v>
      </c>
      <c r="D68" s="66">
        <v>404.170575342465</v>
      </c>
      <c r="E68" s="66">
        <v>438.876830601092</v>
      </c>
      <c r="F68" s="66">
        <v>454.040958904109</v>
      </c>
      <c r="G68" s="66">
        <v>499.99309589041</v>
      </c>
      <c r="H68" s="66">
        <v>526.510328767123</v>
      </c>
      <c r="I68" s="66">
        <v>535.738469945355</v>
      </c>
      <c r="J68" s="66">
        <v>573.755424657534</v>
      </c>
      <c r="K68" s="66">
        <v>607.893726027397</v>
      </c>
      <c r="L68" s="66">
        <v>604.223479452054</v>
      </c>
      <c r="M68" s="66">
        <v>616.977896174863</v>
      </c>
      <c r="N68" s="66">
        <v>647.625178082191</v>
      </c>
      <c r="O68" s="66">
        <v>649.947726027397</v>
      </c>
      <c r="P68" s="66">
        <v>662.136958904109</v>
      </c>
      <c r="Q68" s="66">
        <v>634.343715846994</v>
      </c>
      <c r="R68" s="66">
        <v>628.607123287671</v>
      </c>
      <c r="S68" s="66">
        <v>621.269780821917</v>
      </c>
      <c r="T68" s="66">
        <v>596.434821917808</v>
      </c>
      <c r="U68" s="66">
        <v>618.581830601092</v>
      </c>
      <c r="V68" s="66">
        <v>599.96202739726</v>
      </c>
      <c r="W68" s="66">
        <v>619.579972602739</v>
      </c>
      <c r="X68" s="66">
        <v>630.894383561643</v>
      </c>
      <c r="Y68" s="66">
        <v>655.797185792349</v>
      </c>
      <c r="Z68" s="66">
        <v>682.508410958903</v>
      </c>
      <c r="AA68" s="66">
        <v>701.934904109589</v>
      </c>
      <c r="AB68" s="66">
        <v>681.071506849315</v>
      </c>
      <c r="AC68" s="66">
        <v>686.567213114754</v>
      </c>
      <c r="AD68" s="66">
        <v>725.897808219178</v>
      </c>
      <c r="AE68" s="66">
        <v>755.175753424657</v>
      </c>
      <c r="AF68" s="66">
        <v>785.386164383561</v>
      </c>
      <c r="AG68" s="66">
        <v>801.697732240437</v>
      </c>
      <c r="AH68" s="66">
        <v>831.353890410958</v>
      </c>
      <c r="AI68" s="66">
        <v>831.364219178082</v>
      </c>
      <c r="AJ68" s="66">
        <v>845.371616438356</v>
      </c>
      <c r="AK68" s="66">
        <v>838.214672131147</v>
      </c>
      <c r="AL68" s="66">
        <v>846.116684931506</v>
      </c>
      <c r="AM68" s="66">
        <v>843.90109589041</v>
      </c>
      <c r="AN68" s="66">
        <v>853.520164383561</v>
      </c>
      <c r="AO68" s="66">
        <v>863.349803122322</v>
      </c>
      <c r="AP68" s="66">
        <v>896.192603114789</v>
      </c>
      <c r="AQ68" s="66">
        <v>929.418005564776</v>
      </c>
      <c r="AR68" s="66">
        <v>936.389810158821</v>
      </c>
      <c r="AS68" s="66">
        <v>948.850451532758</v>
      </c>
      <c r="AT68" s="66">
        <v>943.379680306242</v>
      </c>
      <c r="AU68" s="66">
        <v>961.624088154522</v>
      </c>
      <c r="AV68" s="66">
        <v>1006.73656847145</v>
      </c>
      <c r="AW68" s="67">
        <v>1018.51483331957</v>
      </c>
      <c r="AX68" s="43">
        <v>0.00949426461011</v>
      </c>
      <c r="AY68" s="42">
        <v>0.01129620987922</v>
      </c>
    </row>
    <row r="69" ht="9.75" customHeight="1">
      <c r="A69" s="18" t="s">
        <v>171</v>
      </c>
      <c r="B69" s="66">
        <v>0.0</v>
      </c>
      <c r="C69" s="66">
        <v>0.0</v>
      </c>
      <c r="D69" s="66">
        <v>0.0</v>
      </c>
      <c r="E69" s="66">
        <v>0.0</v>
      </c>
      <c r="F69" s="66">
        <v>0.0</v>
      </c>
      <c r="G69" s="66">
        <v>0.0</v>
      </c>
      <c r="H69" s="66">
        <v>0.0</v>
      </c>
      <c r="I69" s="66">
        <v>15.4834972677595</v>
      </c>
      <c r="J69" s="66">
        <v>17.7377260273972</v>
      </c>
      <c r="K69" s="66">
        <v>19.3939726027397</v>
      </c>
      <c r="L69" s="66">
        <v>22.6640547945205</v>
      </c>
      <c r="M69" s="66">
        <v>24.3889071038251</v>
      </c>
      <c r="N69" s="66">
        <v>24.0003835616438</v>
      </c>
      <c r="O69" s="66">
        <v>26.0215890410958</v>
      </c>
      <c r="P69" s="66">
        <v>28.6239726027397</v>
      </c>
      <c r="Q69" s="66">
        <v>31.7843715846994</v>
      </c>
      <c r="R69" s="66">
        <v>32.3485479452054</v>
      </c>
      <c r="S69" s="66">
        <v>29.607808219178</v>
      </c>
      <c r="T69" s="66">
        <v>27.0258904109589</v>
      </c>
      <c r="U69" s="66">
        <v>31.904043715847</v>
      </c>
      <c r="V69" s="66">
        <v>34.0684383561643</v>
      </c>
      <c r="W69" s="66">
        <v>34.7111506849315</v>
      </c>
      <c r="X69" s="66">
        <v>34.1898904109589</v>
      </c>
      <c r="Y69" s="66">
        <v>37.5599180327868</v>
      </c>
      <c r="Z69" s="66">
        <v>41.075205479452</v>
      </c>
      <c r="AA69" s="66">
        <v>39.2558356164383</v>
      </c>
      <c r="AB69" s="66">
        <v>35.0332328767123</v>
      </c>
      <c r="AC69" s="66">
        <v>37.4960109289617</v>
      </c>
      <c r="AD69" s="66">
        <v>42.8607945205479</v>
      </c>
      <c r="AE69" s="66">
        <v>45.0283835616438</v>
      </c>
      <c r="AF69" s="66">
        <v>58.7983561643835</v>
      </c>
      <c r="AG69" s="66">
        <v>59.6654644808743</v>
      </c>
      <c r="AH69" s="66">
        <v>68.7226849315068</v>
      </c>
      <c r="AI69" s="66">
        <v>76.509808219178</v>
      </c>
      <c r="AJ69" s="66">
        <v>67.7295342465753</v>
      </c>
      <c r="AK69" s="66">
        <v>66.1932240437158</v>
      </c>
      <c r="AL69" s="66">
        <v>80.0855890410959</v>
      </c>
      <c r="AM69" s="66">
        <v>80.1717018356164</v>
      </c>
      <c r="AN69" s="66">
        <v>82.8207542739726</v>
      </c>
      <c r="AO69" s="66">
        <v>86.197438715847</v>
      </c>
      <c r="AP69" s="66">
        <v>89.2731196986301</v>
      </c>
      <c r="AQ69" s="66">
        <v>89.1275717534246</v>
      </c>
      <c r="AR69" s="66">
        <v>85.5395976712328</v>
      </c>
      <c r="AS69" s="66">
        <v>84.2239392896174</v>
      </c>
      <c r="AT69" s="66">
        <v>77.601960849315</v>
      </c>
      <c r="AU69" s="66">
        <v>85.5763471780821</v>
      </c>
      <c r="AV69" s="66">
        <v>107.855265764931</v>
      </c>
      <c r="AW69" s="67">
        <v>113.77682200601</v>
      </c>
      <c r="AX69" s="43">
        <v>0.06318464875221</v>
      </c>
      <c r="AY69" s="42">
        <v>0.00136271549854</v>
      </c>
    </row>
    <row r="70" ht="9.75" customHeight="1">
      <c r="A70" s="18" t="s">
        <v>123</v>
      </c>
      <c r="B70" s="66">
        <v>216.081178082191</v>
      </c>
      <c r="C70" s="66">
        <v>277.426164383561</v>
      </c>
      <c r="D70" s="66">
        <v>274.040438356164</v>
      </c>
      <c r="E70" s="66">
        <v>298.822103825136</v>
      </c>
      <c r="F70" s="66">
        <v>401.660657534246</v>
      </c>
      <c r="G70" s="66">
        <v>555.742547945205</v>
      </c>
      <c r="H70" s="66">
        <v>755.241178082191</v>
      </c>
      <c r="I70" s="66">
        <v>866.906885245901</v>
      </c>
      <c r="J70" s="66">
        <v>1061.21802739726</v>
      </c>
      <c r="K70" s="66">
        <v>1220.05638356164</v>
      </c>
      <c r="L70" s="66">
        <v>1345.75221917808</v>
      </c>
      <c r="M70" s="66">
        <v>1538.67579234972</v>
      </c>
      <c r="N70" s="66">
        <v>1629.78312328767</v>
      </c>
      <c r="O70" s="66">
        <v>1822.92424657534</v>
      </c>
      <c r="P70" s="66">
        <v>1831.25312328767</v>
      </c>
      <c r="Q70" s="66">
        <v>1689.7681420765</v>
      </c>
      <c r="R70" s="66">
        <v>1611.85073972602</v>
      </c>
      <c r="S70" s="66">
        <v>1597.19506849315</v>
      </c>
      <c r="T70" s="66">
        <v>1638.09375342465</v>
      </c>
      <c r="U70" s="66">
        <v>1695.30852459016</v>
      </c>
      <c r="V70" s="66">
        <v>1820.29646575342</v>
      </c>
      <c r="W70" s="66">
        <v>1934.2668219178</v>
      </c>
      <c r="X70" s="66">
        <v>2054.72580821917</v>
      </c>
      <c r="Y70" s="66">
        <v>2202.65928961748</v>
      </c>
      <c r="Z70" s="66">
        <v>2337.54789041095</v>
      </c>
      <c r="AA70" s="66">
        <v>2320.04021917808</v>
      </c>
      <c r="AB70" s="66">
        <v>2520.49728767123</v>
      </c>
      <c r="AC70" s="66">
        <v>2736.05527322404</v>
      </c>
      <c r="AD70" s="66">
        <v>3046.77964383561</v>
      </c>
      <c r="AE70" s="66">
        <v>3115.09212602739</v>
      </c>
      <c r="AF70" s="66">
        <v>3394.1068</v>
      </c>
      <c r="AG70" s="66">
        <v>3722.02775994327</v>
      </c>
      <c r="AH70" s="66">
        <v>4119.94307342465</v>
      </c>
      <c r="AI70" s="66">
        <v>4216.45086544219</v>
      </c>
      <c r="AJ70" s="66">
        <v>4451.76123780821</v>
      </c>
      <c r="AK70" s="66">
        <v>4765.89235327868</v>
      </c>
      <c r="AL70" s="66">
        <v>4859.40879945205</v>
      </c>
      <c r="AM70" s="66">
        <v>5262.2990362641</v>
      </c>
      <c r="AN70" s="66">
        <v>5771.46462755561</v>
      </c>
      <c r="AO70" s="66">
        <v>6738.16163920601</v>
      </c>
      <c r="AP70" s="66">
        <v>6943.61341443424</v>
      </c>
      <c r="AQ70" s="66">
        <v>7438.64618669804</v>
      </c>
      <c r="AR70" s="66">
        <v>7823.17025586792</v>
      </c>
      <c r="AS70" s="66">
        <v>7947.32390168952</v>
      </c>
      <c r="AT70" s="66">
        <v>8228.61193121822</v>
      </c>
      <c r="AU70" s="66">
        <v>9272.37142679396</v>
      </c>
      <c r="AV70" s="66">
        <v>9749.96168006185</v>
      </c>
      <c r="AW70" s="67">
        <v>10221.0657968399</v>
      </c>
      <c r="AX70" s="43">
        <v>0.0499997548759</v>
      </c>
      <c r="AY70" s="42">
        <v>0.1170946508646</v>
      </c>
    </row>
    <row r="71" ht="9.75" customHeight="1">
      <c r="A71" s="18" t="s">
        <v>172</v>
      </c>
      <c r="B71" s="66">
        <v>40.5936164383561</v>
      </c>
      <c r="C71" s="66">
        <v>44.7264657534246</v>
      </c>
      <c r="D71" s="66">
        <v>53.5518904109589</v>
      </c>
      <c r="E71" s="66">
        <v>58.3181693989071</v>
      </c>
      <c r="F71" s="66">
        <v>69.5694520547945</v>
      </c>
      <c r="G71" s="66">
        <v>74.8968493150684</v>
      </c>
      <c r="H71" s="66">
        <v>79.6213150684931</v>
      </c>
      <c r="I71" s="66">
        <v>90.0056284153005</v>
      </c>
      <c r="J71" s="66">
        <v>93.9209315068493</v>
      </c>
      <c r="K71" s="66">
        <v>96.4362465753424</v>
      </c>
      <c r="L71" s="66">
        <v>91.1737534246575</v>
      </c>
      <c r="M71" s="66">
        <v>107.114672131147</v>
      </c>
      <c r="N71" s="66">
        <v>115.855452054794</v>
      </c>
      <c r="O71" s="66">
        <v>120.484246575342</v>
      </c>
      <c r="P71" s="66">
        <v>123.83501369863</v>
      </c>
      <c r="Q71" s="66">
        <v>126.019590163934</v>
      </c>
      <c r="R71" s="66">
        <v>133.980273972602</v>
      </c>
      <c r="S71" s="66">
        <v>130.970136986301</v>
      </c>
      <c r="T71" s="66">
        <v>117.503534246575</v>
      </c>
      <c r="U71" s="66">
        <v>109.310983606557</v>
      </c>
      <c r="V71" s="66">
        <v>103.525452054794</v>
      </c>
      <c r="W71" s="66">
        <v>102.179972602739</v>
      </c>
      <c r="X71" s="66">
        <v>100.893780821917</v>
      </c>
      <c r="Y71" s="66">
        <v>115.219590163934</v>
      </c>
      <c r="Z71" s="66">
        <v>123.270383561643</v>
      </c>
      <c r="AA71" s="66">
        <v>130.472767123287</v>
      </c>
      <c r="AB71" s="66">
        <v>130.734356164383</v>
      </c>
      <c r="AC71" s="66">
        <v>166.43237704918</v>
      </c>
      <c r="AD71" s="66">
        <v>173.89904109589</v>
      </c>
      <c r="AE71" s="66">
        <v>186.313616438356</v>
      </c>
      <c r="AF71" s="66">
        <v>198.778849315068</v>
      </c>
      <c r="AG71" s="66">
        <v>194.143524590163</v>
      </c>
      <c r="AH71" s="66">
        <v>192.601698630136</v>
      </c>
      <c r="AI71" s="66">
        <v>184.721287671232</v>
      </c>
      <c r="AJ71" s="66">
        <v>193.842904109589</v>
      </c>
      <c r="AK71" s="66">
        <v>200.824863387978</v>
      </c>
      <c r="AL71" s="66">
        <v>242.797616438356</v>
      </c>
      <c r="AM71" s="66">
        <v>266.762520547945</v>
      </c>
      <c r="AN71" s="66">
        <v>268.720958904109</v>
      </c>
      <c r="AO71" s="66">
        <v>313.277759562841</v>
      </c>
      <c r="AP71" s="66">
        <v>284.785397260274</v>
      </c>
      <c r="AQ71" s="66">
        <v>304.651386148239</v>
      </c>
      <c r="AR71" s="66">
        <v>323.812731713729</v>
      </c>
      <c r="AS71" s="66">
        <v>293.374825833042</v>
      </c>
      <c r="AT71" s="66">
        <v>334.033541816928</v>
      </c>
      <c r="AU71" s="66">
        <v>361.740391478608</v>
      </c>
      <c r="AV71" s="66">
        <v>363.533115095948</v>
      </c>
      <c r="AW71" s="67">
        <v>359.778852523451</v>
      </c>
      <c r="AX71" s="43">
        <v>-0.01232959795743</v>
      </c>
      <c r="AY71" s="42">
        <v>0.00434403400868</v>
      </c>
    </row>
    <row r="72" ht="9.75" customHeight="1">
      <c r="A72" s="18" t="s">
        <v>124</v>
      </c>
      <c r="B72" s="66">
        <v>252.604657534246</v>
      </c>
      <c r="C72" s="66">
        <v>281.899397260273</v>
      </c>
      <c r="D72" s="66">
        <v>289.765260273972</v>
      </c>
      <c r="E72" s="66">
        <v>324.760546448087</v>
      </c>
      <c r="F72" s="66">
        <v>392.944986301369</v>
      </c>
      <c r="G72" s="66">
        <v>390.950246575342</v>
      </c>
      <c r="H72" s="66">
        <v>416.997863013698</v>
      </c>
      <c r="I72" s="66">
        <v>448.047158469945</v>
      </c>
      <c r="J72" s="66">
        <v>474.339561643835</v>
      </c>
      <c r="K72" s="66">
        <v>464.899287671232</v>
      </c>
      <c r="L72" s="66">
        <v>477.385972602739</v>
      </c>
      <c r="M72" s="66">
        <v>503.436994535519</v>
      </c>
      <c r="N72" s="66">
        <v>542.660219178082</v>
      </c>
      <c r="O72" s="66">
        <v>589.02504109589</v>
      </c>
      <c r="P72" s="66">
        <v>634.294794520548</v>
      </c>
      <c r="Q72" s="66">
        <v>644.003114754098</v>
      </c>
      <c r="R72" s="66">
        <v>697.594630136986</v>
      </c>
      <c r="S72" s="66">
        <v>728.325424657534</v>
      </c>
      <c r="T72" s="66">
        <v>766.157863013698</v>
      </c>
      <c r="U72" s="66">
        <v>823.637431693989</v>
      </c>
      <c r="V72" s="66">
        <v>896.897972602739</v>
      </c>
      <c r="W72" s="66">
        <v>945.123232876712</v>
      </c>
      <c r="X72" s="66">
        <v>975.335178082191</v>
      </c>
      <c r="Y72" s="66">
        <v>1070.70420765027</v>
      </c>
      <c r="Z72" s="66">
        <v>1165.0822739726</v>
      </c>
      <c r="AA72" s="66">
        <v>1212.53731506849</v>
      </c>
      <c r="AB72" s="66">
        <v>1234.14336986301</v>
      </c>
      <c r="AC72" s="66">
        <v>1297.53795081967</v>
      </c>
      <c r="AD72" s="66">
        <v>1314.06504109589</v>
      </c>
      <c r="AE72" s="66">
        <v>1413.30967123287</v>
      </c>
      <c r="AF72" s="66">
        <v>1581.34164383561</v>
      </c>
      <c r="AG72" s="66">
        <v>1701.02887978142</v>
      </c>
      <c r="AH72" s="66">
        <v>1831.56339726027</v>
      </c>
      <c r="AI72" s="66">
        <v>1968.00857534246</v>
      </c>
      <c r="AJ72" s="66">
        <v>2140.64684931506</v>
      </c>
      <c r="AK72" s="66">
        <v>2261.47953551912</v>
      </c>
      <c r="AL72" s="66">
        <v>2288.30890410958</v>
      </c>
      <c r="AM72" s="66">
        <v>2413.39989452054</v>
      </c>
      <c r="AN72" s="66">
        <v>2485.27023082191</v>
      </c>
      <c r="AO72" s="66">
        <v>2555.5132978142</v>
      </c>
      <c r="AP72" s="66">
        <v>2605.56446575342</v>
      </c>
      <c r="AQ72" s="66">
        <v>2736.68157876712</v>
      </c>
      <c r="AR72" s="66">
        <v>2940.78301371879</v>
      </c>
      <c r="AS72" s="66">
        <v>3076.93414589311</v>
      </c>
      <c r="AT72" s="66">
        <v>3236.72925378005</v>
      </c>
      <c r="AU72" s="66">
        <v>3319.33402356164</v>
      </c>
      <c r="AV72" s="66">
        <v>3488.31053520547</v>
      </c>
      <c r="AW72" s="67">
        <v>3651.69188338797</v>
      </c>
      <c r="AX72" s="43">
        <v>0.04973692074418</v>
      </c>
      <c r="AY72" s="42">
        <v>0.04154340177774</v>
      </c>
    </row>
    <row r="73" ht="9.75" customHeight="1">
      <c r="A73" s="18" t="s">
        <v>125</v>
      </c>
      <c r="B73" s="66">
        <v>122.447671232876</v>
      </c>
      <c r="C73" s="66">
        <v>117.925698630136</v>
      </c>
      <c r="D73" s="66">
        <v>114.765917808219</v>
      </c>
      <c r="E73" s="66">
        <v>121.109836065573</v>
      </c>
      <c r="F73" s="66">
        <v>131.105643835616</v>
      </c>
      <c r="G73" s="66">
        <v>138.217260273972</v>
      </c>
      <c r="H73" s="66">
        <v>142.983945205479</v>
      </c>
      <c r="I73" s="66">
        <v>154.865683060109</v>
      </c>
      <c r="J73" s="66">
        <v>185.057534246575</v>
      </c>
      <c r="K73" s="66">
        <v>193.982410958904</v>
      </c>
      <c r="L73" s="66">
        <v>221.905972602739</v>
      </c>
      <c r="M73" s="66">
        <v>238.096666666666</v>
      </c>
      <c r="N73" s="66">
        <v>287.407589041095</v>
      </c>
      <c r="O73" s="66">
        <v>326.026109589041</v>
      </c>
      <c r="P73" s="66">
        <v>354.959808219178</v>
      </c>
      <c r="Q73" s="66">
        <v>396.495819672131</v>
      </c>
      <c r="R73" s="66">
        <v>441.516383561643</v>
      </c>
      <c r="S73" s="66">
        <v>456.672547945205</v>
      </c>
      <c r="T73" s="66">
        <v>448.404493150684</v>
      </c>
      <c r="U73" s="66">
        <v>477.364016393442</v>
      </c>
      <c r="V73" s="66">
        <v>467.994301369862</v>
      </c>
      <c r="W73" s="66">
        <v>494.121123287671</v>
      </c>
      <c r="X73" s="66">
        <v>511.930904109589</v>
      </c>
      <c r="Y73" s="66">
        <v>537.083196721311</v>
      </c>
      <c r="Z73" s="66">
        <v>570.715178082191</v>
      </c>
      <c r="AA73" s="66">
        <v>653.223506849315</v>
      </c>
      <c r="AB73" s="66">
        <v>692.114794520548</v>
      </c>
      <c r="AC73" s="66">
        <v>745.098415300546</v>
      </c>
      <c r="AD73" s="66">
        <v>785.861123287671</v>
      </c>
      <c r="AE73" s="66">
        <v>806.986876712328</v>
      </c>
      <c r="AF73" s="66">
        <v>878.979890410959</v>
      </c>
      <c r="AG73" s="66">
        <v>923.224016393442</v>
      </c>
      <c r="AH73" s="66">
        <v>1026.01745205479</v>
      </c>
      <c r="AI73" s="66">
        <v>981.187698630137</v>
      </c>
      <c r="AJ73" s="66">
        <v>1024.4821369863</v>
      </c>
      <c r="AK73" s="66">
        <v>1156.00671093903</v>
      </c>
      <c r="AL73" s="66">
        <v>1137.53156167248</v>
      </c>
      <c r="AM73" s="66">
        <v>1184.09410644378</v>
      </c>
      <c r="AN73" s="66">
        <v>1210.15845336622</v>
      </c>
      <c r="AO73" s="66">
        <v>1278.02417529854</v>
      </c>
      <c r="AP73" s="66">
        <v>1262.99461240089</v>
      </c>
      <c r="AQ73" s="66">
        <v>1234.44854101868</v>
      </c>
      <c r="AR73" s="66">
        <v>1270.52562052409</v>
      </c>
      <c r="AS73" s="66">
        <v>1262.64561835466</v>
      </c>
      <c r="AT73" s="66">
        <v>1316.46297331671</v>
      </c>
      <c r="AU73" s="66">
        <v>1426.3879770423</v>
      </c>
      <c r="AV73" s="66">
        <v>1549.26816791335</v>
      </c>
      <c r="AW73" s="67">
        <v>1565.24082278697</v>
      </c>
      <c r="AX73" s="43">
        <v>0.00394148984924</v>
      </c>
      <c r="AY73" s="42">
        <v>0.01733693294227</v>
      </c>
    </row>
    <row r="74" ht="9.75" customHeight="1">
      <c r="A74" s="18" t="s">
        <v>173</v>
      </c>
      <c r="B74" s="66">
        <v>1705.07586301369</v>
      </c>
      <c r="C74" s="66">
        <v>1945.19189041095</v>
      </c>
      <c r="D74" s="66">
        <v>2388.40972602739</v>
      </c>
      <c r="E74" s="66">
        <v>2765.20756830601</v>
      </c>
      <c r="F74" s="66">
        <v>3284.03939726027</v>
      </c>
      <c r="G74" s="66">
        <v>3876.20860273972</v>
      </c>
      <c r="H74" s="66">
        <v>4285.44783561643</v>
      </c>
      <c r="I74" s="66">
        <v>4570.63915300546</v>
      </c>
      <c r="J74" s="66">
        <v>5264.60443835616</v>
      </c>
      <c r="K74" s="66">
        <v>5068.18583561643</v>
      </c>
      <c r="L74" s="66">
        <v>4787.58679452054</v>
      </c>
      <c r="M74" s="66">
        <v>4975.95756830601</v>
      </c>
      <c r="N74" s="66">
        <v>5083.19265753424</v>
      </c>
      <c r="O74" s="66">
        <v>5421.09802739726</v>
      </c>
      <c r="P74" s="66">
        <v>5491.07147945205</v>
      </c>
      <c r="Q74" s="66">
        <v>4904.68587431694</v>
      </c>
      <c r="R74" s="66">
        <v>4655.72687671232</v>
      </c>
      <c r="S74" s="66">
        <v>4404.26567123287</v>
      </c>
      <c r="T74" s="66">
        <v>4406.01301369862</v>
      </c>
      <c r="U74" s="66">
        <v>4620.9156557377</v>
      </c>
      <c r="V74" s="66">
        <v>4427.58698630136</v>
      </c>
      <c r="W74" s="66">
        <v>4483.79706849314</v>
      </c>
      <c r="X74" s="66">
        <v>4491.02043835616</v>
      </c>
      <c r="Y74" s="66">
        <v>4807.04699453551</v>
      </c>
      <c r="Z74" s="66">
        <v>5017.17610958904</v>
      </c>
      <c r="AA74" s="66">
        <v>5277.5475559695</v>
      </c>
      <c r="AB74" s="66">
        <v>5368.48442639825</v>
      </c>
      <c r="AC74" s="66">
        <v>5495.11584588427</v>
      </c>
      <c r="AD74" s="66">
        <v>5407.31708192015</v>
      </c>
      <c r="AE74" s="66">
        <v>5694.34568758776</v>
      </c>
      <c r="AF74" s="66">
        <v>5814.48731271996</v>
      </c>
      <c r="AG74" s="66">
        <v>5847.03269018259</v>
      </c>
      <c r="AH74" s="66">
        <v>5800.40535175065</v>
      </c>
      <c r="AI74" s="66">
        <v>5569.45931438115</v>
      </c>
      <c r="AJ74" s="66">
        <v>5681.76833876592</v>
      </c>
      <c r="AK74" s="66">
        <v>5591.7698140731</v>
      </c>
      <c r="AL74" s="66">
        <v>5437.73805825203</v>
      </c>
      <c r="AM74" s="66">
        <v>5356.76962786548</v>
      </c>
      <c r="AN74" s="66">
        <v>5460.73785639452</v>
      </c>
      <c r="AO74" s="66">
        <v>5308.04037809577</v>
      </c>
      <c r="AP74" s="66">
        <v>5391.28252881736</v>
      </c>
      <c r="AQ74" s="66">
        <v>5209.88322599945</v>
      </c>
      <c r="AR74" s="66">
        <v>5052.64409659987</v>
      </c>
      <c r="AS74" s="66">
        <v>4882.26198119104</v>
      </c>
      <c r="AT74" s="66">
        <v>4429.155324774</v>
      </c>
      <c r="AU74" s="66">
        <v>4473.38101572024</v>
      </c>
      <c r="AV74" s="66">
        <v>4465.23752333506</v>
      </c>
      <c r="AW74" s="67">
        <v>4714.13818089488</v>
      </c>
      <c r="AX74" s="43">
        <v>0.06318570673466</v>
      </c>
      <c r="AY74" s="42">
        <v>0.05282487720251</v>
      </c>
    </row>
    <row r="75" ht="9.75" customHeight="1">
      <c r="A75" s="18" t="s">
        <v>126</v>
      </c>
      <c r="B75" s="66">
        <v>41.0462465753424</v>
      </c>
      <c r="C75" s="66">
        <v>48.6973150684931</v>
      </c>
      <c r="D75" s="66">
        <v>48.1849863013698</v>
      </c>
      <c r="E75" s="66">
        <v>48.5419672131147</v>
      </c>
      <c r="F75" s="66">
        <v>50.4367397260274</v>
      </c>
      <c r="G75" s="66">
        <v>56.949506849315</v>
      </c>
      <c r="H75" s="66">
        <v>62.3452876712328</v>
      </c>
      <c r="I75" s="66">
        <v>70.3027595628415</v>
      </c>
      <c r="J75" s="66">
        <v>80.908602739726</v>
      </c>
      <c r="K75" s="66">
        <v>81.7709863013698</v>
      </c>
      <c r="L75" s="66">
        <v>89.3322191780821</v>
      </c>
      <c r="M75" s="66">
        <v>96.9059562841529</v>
      </c>
      <c r="N75" s="66">
        <v>108.85408219178</v>
      </c>
      <c r="O75" s="66">
        <v>120.170246575342</v>
      </c>
      <c r="P75" s="66">
        <v>145.217342465753</v>
      </c>
      <c r="Q75" s="66">
        <v>161.53887978142</v>
      </c>
      <c r="R75" s="66">
        <v>169.966164383561</v>
      </c>
      <c r="S75" s="66">
        <v>182.741232876712</v>
      </c>
      <c r="T75" s="66">
        <v>195.385342465753</v>
      </c>
      <c r="U75" s="66">
        <v>191.031557377049</v>
      </c>
      <c r="V75" s="66">
        <v>192.004493150684</v>
      </c>
      <c r="W75" s="66">
        <v>192.988109589041</v>
      </c>
      <c r="X75" s="66">
        <v>197.928</v>
      </c>
      <c r="Y75" s="66">
        <v>208.624863387978</v>
      </c>
      <c r="Z75" s="66">
        <v>227.042136986301</v>
      </c>
      <c r="AA75" s="66">
        <v>269.656109589041</v>
      </c>
      <c r="AB75" s="66">
        <v>290.034958904109</v>
      </c>
      <c r="AC75" s="66">
        <v>292.974896174863</v>
      </c>
      <c r="AD75" s="66">
        <v>330.954808219178</v>
      </c>
      <c r="AE75" s="66">
        <v>386.280219178082</v>
      </c>
      <c r="AF75" s="66">
        <v>402.20102739726</v>
      </c>
      <c r="AG75" s="66">
        <v>435.019633879781</v>
      </c>
      <c r="AH75" s="66">
        <v>466.608616438356</v>
      </c>
      <c r="AI75" s="66">
        <v>437.878958904109</v>
      </c>
      <c r="AJ75" s="66">
        <v>468.111794520547</v>
      </c>
      <c r="AK75" s="66">
        <v>481.891590163934</v>
      </c>
      <c r="AL75" s="66">
        <v>505.956849315068</v>
      </c>
      <c r="AM75" s="66">
        <v>560.71664684517</v>
      </c>
      <c r="AN75" s="66">
        <v>560.884460881013</v>
      </c>
      <c r="AO75" s="66">
        <v>584.850652895845</v>
      </c>
      <c r="AP75" s="66">
        <v>579.508734470911</v>
      </c>
      <c r="AQ75" s="66">
        <v>614.909923640455</v>
      </c>
      <c r="AR75" s="66">
        <v>672.065418639395</v>
      </c>
      <c r="AS75" s="66">
        <v>661.11612497235</v>
      </c>
      <c r="AT75" s="66">
        <v>661.926390203683</v>
      </c>
      <c r="AU75" s="66">
        <v>672.110801268603</v>
      </c>
      <c r="AV75" s="66">
        <v>682.002874723839</v>
      </c>
      <c r="AW75" s="67">
        <v>697.130892583435</v>
      </c>
      <c r="AX75" s="43">
        <v>0.02123904973269</v>
      </c>
      <c r="AY75" s="42">
        <v>0.00721957860515</v>
      </c>
    </row>
    <row r="76" ht="9.75" customHeight="1">
      <c r="A76" s="18" t="s">
        <v>174</v>
      </c>
      <c r="B76" s="66">
        <v>57.2060547945205</v>
      </c>
      <c r="C76" s="66">
        <v>63.245506849315</v>
      </c>
      <c r="D76" s="66">
        <v>66.3371232876712</v>
      </c>
      <c r="E76" s="66">
        <v>67.9704644808743</v>
      </c>
      <c r="F76" s="66">
        <v>70.8982739726027</v>
      </c>
      <c r="G76" s="66">
        <v>82.8902191780822</v>
      </c>
      <c r="H76" s="66">
        <v>85.4999726027397</v>
      </c>
      <c r="I76" s="66">
        <v>91.6778142076502</v>
      </c>
      <c r="J76" s="66">
        <v>96.933205479452</v>
      </c>
      <c r="K76" s="66">
        <v>91.1199708107367</v>
      </c>
      <c r="L76" s="66">
        <v>87.4681886028028</v>
      </c>
      <c r="M76" s="66">
        <v>89.3812417698591</v>
      </c>
      <c r="N76" s="66">
        <v>90.7026140605552</v>
      </c>
      <c r="O76" s="66">
        <v>86.9092236517123</v>
      </c>
      <c r="P76" s="66">
        <v>87.7984542429766</v>
      </c>
      <c r="Q76" s="66">
        <v>86.3186153514629</v>
      </c>
      <c r="R76" s="66">
        <v>82.7596930036587</v>
      </c>
      <c r="S76" s="66">
        <v>82.3980172140512</v>
      </c>
      <c r="T76" s="66">
        <v>80.389826090768</v>
      </c>
      <c r="U76" s="66">
        <v>82.8390536575707</v>
      </c>
      <c r="V76" s="66">
        <v>80.3632636515318</v>
      </c>
      <c r="W76" s="66">
        <v>82.9722401783629</v>
      </c>
      <c r="X76" s="66">
        <v>90.1741154849461</v>
      </c>
      <c r="Y76" s="66">
        <v>91.096672226943</v>
      </c>
      <c r="Z76" s="66">
        <v>92.6507597146081</v>
      </c>
      <c r="AA76" s="66">
        <v>105.878892258656</v>
      </c>
      <c r="AB76" s="66">
        <v>105.946515770751</v>
      </c>
      <c r="AC76" s="66">
        <v>110.171084391379</v>
      </c>
      <c r="AD76" s="66">
        <v>111.126700357788</v>
      </c>
      <c r="AE76" s="66">
        <v>120.619272640393</v>
      </c>
      <c r="AF76" s="66">
        <v>125.108483489053</v>
      </c>
      <c r="AG76" s="66">
        <v>123.940027259392</v>
      </c>
      <c r="AH76" s="66">
        <v>126.204498783175</v>
      </c>
      <c r="AI76" s="66">
        <v>128.635579270669</v>
      </c>
      <c r="AJ76" s="66">
        <v>129.826031949542</v>
      </c>
      <c r="AK76" s="66">
        <v>132.614148256401</v>
      </c>
      <c r="AL76" s="66">
        <v>132.408049966471</v>
      </c>
      <c r="AM76" s="66">
        <v>139.338886970908</v>
      </c>
      <c r="AN76" s="66">
        <v>144.988819625873</v>
      </c>
      <c r="AO76" s="66">
        <v>150.432431179228</v>
      </c>
      <c r="AP76" s="66">
        <v>150.818969617414</v>
      </c>
      <c r="AQ76" s="66">
        <v>152.54135924835</v>
      </c>
      <c r="AR76" s="66">
        <v>154.372897679124</v>
      </c>
      <c r="AS76" s="66">
        <v>153.826231648911</v>
      </c>
      <c r="AT76" s="66">
        <v>147.526321833944</v>
      </c>
      <c r="AU76" s="66">
        <v>150.479384076529</v>
      </c>
      <c r="AV76" s="66">
        <v>148.875420689392</v>
      </c>
      <c r="AW76" s="67">
        <v>148.503011718007</v>
      </c>
      <c r="AX76" s="43">
        <v>-6.0754286824E-4</v>
      </c>
      <c r="AY76" s="42">
        <v>0.00168693624437</v>
      </c>
    </row>
    <row r="77" ht="9.75" customHeight="1">
      <c r="A77" s="18" t="s">
        <v>175</v>
      </c>
      <c r="B77" s="66">
        <v>75.8461095890411</v>
      </c>
      <c r="C77" s="66">
        <v>77.8637808219178</v>
      </c>
      <c r="D77" s="66">
        <v>86.9440821917808</v>
      </c>
      <c r="E77" s="66">
        <v>98.7791256830601</v>
      </c>
      <c r="F77" s="66">
        <v>92.9243287671232</v>
      </c>
      <c r="G77" s="66">
        <v>91.9973972602739</v>
      </c>
      <c r="H77" s="66">
        <v>87.2818356164383</v>
      </c>
      <c r="I77" s="66">
        <v>71.3105464480874</v>
      </c>
      <c r="J77" s="66">
        <v>73.3182739726027</v>
      </c>
      <c r="K77" s="66">
        <v>79.0620821917808</v>
      </c>
      <c r="L77" s="66">
        <v>82.3220547945205</v>
      </c>
      <c r="M77" s="66">
        <v>82.4008469945355</v>
      </c>
      <c r="N77" s="66">
        <v>87.2417260273972</v>
      </c>
      <c r="O77" s="66">
        <v>93.0427671232876</v>
      </c>
      <c r="P77" s="66">
        <v>99.6456986301369</v>
      </c>
      <c r="Q77" s="66">
        <v>103.847486338797</v>
      </c>
      <c r="R77" s="66">
        <v>110.408958904109</v>
      </c>
      <c r="S77" s="66">
        <v>122.042794520547</v>
      </c>
      <c r="T77" s="66">
        <v>134.061671232876</v>
      </c>
      <c r="U77" s="66">
        <v>144.537185792349</v>
      </c>
      <c r="V77" s="66">
        <v>155.240219178082</v>
      </c>
      <c r="W77" s="66">
        <v>166.934986301369</v>
      </c>
      <c r="X77" s="66">
        <v>181.374219178082</v>
      </c>
      <c r="Y77" s="66">
        <v>194.753852459016</v>
      </c>
      <c r="Z77" s="66">
        <v>208.270849315068</v>
      </c>
      <c r="AA77" s="66">
        <v>217.401917808219</v>
      </c>
      <c r="AB77" s="66">
        <v>228.971534246575</v>
      </c>
      <c r="AC77" s="66">
        <v>248.475874316939</v>
      </c>
      <c r="AD77" s="66">
        <v>270.600465753424</v>
      </c>
      <c r="AE77" s="66">
        <v>289.823315068493</v>
      </c>
      <c r="AF77" s="66">
        <v>313.686794520547</v>
      </c>
      <c r="AG77" s="66">
        <v>328.032349726775</v>
      </c>
      <c r="AH77" s="66">
        <v>337.26109589041</v>
      </c>
      <c r="AI77" s="66">
        <v>348.310410958904</v>
      </c>
      <c r="AJ77" s="66">
        <v>361.314931506849</v>
      </c>
      <c r="AK77" s="66">
        <v>371.166311475409</v>
      </c>
      <c r="AL77" s="66">
        <v>364.711534246575</v>
      </c>
      <c r="AM77" s="66">
        <v>355.82408219178</v>
      </c>
      <c r="AN77" s="66">
        <v>319.21408219178</v>
      </c>
      <c r="AO77" s="66">
        <v>324.20368852459</v>
      </c>
      <c r="AP77" s="66">
        <v>310.623850288219</v>
      </c>
      <c r="AQ77" s="66">
        <v>354.079737349364</v>
      </c>
      <c r="AR77" s="66">
        <v>387.282464268601</v>
      </c>
      <c r="AS77" s="66">
        <v>387.706269767922</v>
      </c>
      <c r="AT77" s="66">
        <v>414.390511160252</v>
      </c>
      <c r="AU77" s="66">
        <v>411.313498044955</v>
      </c>
      <c r="AV77" s="66">
        <v>416.564427074727</v>
      </c>
      <c r="AW77" s="67">
        <v>402.120381273063</v>
      </c>
      <c r="AX77" s="43">
        <v>-0.04228672012687</v>
      </c>
      <c r="AY77" s="42">
        <v>0.00484305992723</v>
      </c>
    </row>
    <row r="78" ht="9.75" customHeight="1">
      <c r="A78" s="18" t="s">
        <v>176</v>
      </c>
      <c r="B78" s="66">
        <v>84.8714520547945</v>
      </c>
      <c r="C78" s="66">
        <v>92.5921917808219</v>
      </c>
      <c r="D78" s="66">
        <v>104.332767123287</v>
      </c>
      <c r="E78" s="66">
        <v>118.725245901639</v>
      </c>
      <c r="F78" s="66">
        <v>127.605123287671</v>
      </c>
      <c r="G78" s="66">
        <v>144.880876712328</v>
      </c>
      <c r="H78" s="66">
        <v>168.378493150684</v>
      </c>
      <c r="I78" s="66">
        <v>164.795956284153</v>
      </c>
      <c r="J78" s="66">
        <v>193.338767123287</v>
      </c>
      <c r="K78" s="66">
        <v>180.527972602739</v>
      </c>
      <c r="L78" s="66">
        <v>194.602767123287</v>
      </c>
      <c r="M78" s="66">
        <v>199.057076502732</v>
      </c>
      <c r="N78" s="66">
        <v>217.534465753424</v>
      </c>
      <c r="O78" s="66">
        <v>224.265369863013</v>
      </c>
      <c r="P78" s="66">
        <v>230.975753424657</v>
      </c>
      <c r="Q78" s="66">
        <v>215.075245901639</v>
      </c>
      <c r="R78" s="66">
        <v>202.783424657534</v>
      </c>
      <c r="S78" s="66">
        <v>195.38602739726</v>
      </c>
      <c r="T78" s="66">
        <v>203.989863013698</v>
      </c>
      <c r="U78" s="66">
        <v>167.570355191256</v>
      </c>
      <c r="V78" s="66">
        <v>150.38904109589</v>
      </c>
      <c r="W78" s="66">
        <v>158.054602739725</v>
      </c>
      <c r="X78" s="66">
        <v>182.957561643835</v>
      </c>
      <c r="Y78" s="66">
        <v>197.28931693989</v>
      </c>
      <c r="Z78" s="66">
        <v>222.478301369863</v>
      </c>
      <c r="AA78" s="66">
        <v>233.008712328767</v>
      </c>
      <c r="AB78" s="66">
        <v>225.814547945205</v>
      </c>
      <c r="AC78" s="66">
        <v>276.828907103825</v>
      </c>
      <c r="AD78" s="66">
        <v>288.16205479452</v>
      </c>
      <c r="AE78" s="66">
        <v>304.193643835616</v>
      </c>
      <c r="AF78" s="66">
        <v>341.854328767123</v>
      </c>
      <c r="AG78" s="66">
        <v>357.778715846994</v>
      </c>
      <c r="AH78" s="66">
        <v>386.790547945205</v>
      </c>
      <c r="AI78" s="66">
        <v>389.986712328767</v>
      </c>
      <c r="AJ78" s="66">
        <v>372.723452054794</v>
      </c>
      <c r="AK78" s="66">
        <v>346.70325136612</v>
      </c>
      <c r="AL78" s="66">
        <v>344.939424657534</v>
      </c>
      <c r="AM78" s="66">
        <v>329.545150684931</v>
      </c>
      <c r="AN78" s="66">
        <v>328.528246575342</v>
      </c>
      <c r="AO78" s="66">
        <v>336.278812894631</v>
      </c>
      <c r="AP78" s="66">
        <v>313.914372602739</v>
      </c>
      <c r="AQ78" s="66">
        <v>283.845215843553</v>
      </c>
      <c r="AR78" s="66">
        <v>300.819737442813</v>
      </c>
      <c r="AS78" s="66">
        <v>266.296147540983</v>
      </c>
      <c r="AT78" s="66">
        <v>283.234058348767</v>
      </c>
      <c r="AU78" s="66">
        <v>286.036527723699</v>
      </c>
      <c r="AV78" s="66">
        <v>279.443347655685</v>
      </c>
      <c r="AW78" s="67">
        <v>282.089018694483</v>
      </c>
      <c r="AX78" s="43">
        <v>0.00730552850291</v>
      </c>
      <c r="AY78" s="42">
        <v>0.00313559547067</v>
      </c>
    </row>
    <row r="79" ht="9.75" customHeight="1">
      <c r="A79" s="18" t="s">
        <v>177</v>
      </c>
      <c r="B79" s="66">
        <v>71.4630136986301</v>
      </c>
      <c r="C79" s="66">
        <v>83.375506849315</v>
      </c>
      <c r="D79" s="66">
        <v>103.582575342465</v>
      </c>
      <c r="E79" s="66">
        <v>128.403770491803</v>
      </c>
      <c r="F79" s="66">
        <v>126.423890410958</v>
      </c>
      <c r="G79" s="66">
        <v>138.431890410958</v>
      </c>
      <c r="H79" s="66">
        <v>122.779369863013</v>
      </c>
      <c r="I79" s="66">
        <v>151.92713114754</v>
      </c>
      <c r="J79" s="66">
        <v>143.31005479452</v>
      </c>
      <c r="K79" s="66">
        <v>140.932657534246</v>
      </c>
      <c r="L79" s="66">
        <v>137.981315068493</v>
      </c>
      <c r="M79" s="66">
        <v>161.376202185792</v>
      </c>
      <c r="N79" s="66">
        <v>161.585561643835</v>
      </c>
      <c r="O79" s="66">
        <v>167.200109589041</v>
      </c>
      <c r="P79" s="66">
        <v>180.080958904109</v>
      </c>
      <c r="Q79" s="66">
        <v>178.20256830601</v>
      </c>
      <c r="R79" s="66">
        <v>204.45509589041</v>
      </c>
      <c r="S79" s="66">
        <v>200.510109589041</v>
      </c>
      <c r="T79" s="66">
        <v>211.356109589041</v>
      </c>
      <c r="U79" s="66">
        <v>224.348961748633</v>
      </c>
      <c r="V79" s="66">
        <v>228.186794520547</v>
      </c>
      <c r="W79" s="66">
        <v>266.884273972602</v>
      </c>
      <c r="X79" s="66">
        <v>279.479534246575</v>
      </c>
      <c r="Y79" s="66">
        <v>321.56781420765</v>
      </c>
      <c r="Z79" s="66">
        <v>366.289863013698</v>
      </c>
      <c r="AA79" s="66">
        <v>444.266273972602</v>
      </c>
      <c r="AB79" s="66">
        <v>451.781972602739</v>
      </c>
      <c r="AC79" s="66">
        <v>463.654371584699</v>
      </c>
      <c r="AD79" s="66">
        <v>504.493616438356</v>
      </c>
      <c r="AE79" s="66">
        <v>578.361232876712</v>
      </c>
      <c r="AF79" s="66">
        <v>623.810191780821</v>
      </c>
      <c r="AG79" s="66">
        <v>631.63106557377</v>
      </c>
      <c r="AH79" s="66">
        <v>670.018904109589</v>
      </c>
      <c r="AI79" s="66">
        <v>682.52901369863</v>
      </c>
      <c r="AJ79" s="66">
        <v>678.153369863013</v>
      </c>
      <c r="AK79" s="66">
        <v>720.747049180328</v>
      </c>
      <c r="AL79" s="66">
        <v>771.648328767123</v>
      </c>
      <c r="AM79" s="66">
        <v>738.569726027397</v>
      </c>
      <c r="AN79" s="66">
        <v>689.446493150685</v>
      </c>
      <c r="AO79" s="66">
        <v>762.817349726776</v>
      </c>
      <c r="AP79" s="66">
        <v>829.67808219178</v>
      </c>
      <c r="AQ79" s="66">
        <v>884.380180602739</v>
      </c>
      <c r="AR79" s="66">
        <v>962.584409315068</v>
      </c>
      <c r="AS79" s="66">
        <v>1015.07446825754</v>
      </c>
      <c r="AT79" s="66">
        <v>1082.51849029455</v>
      </c>
      <c r="AU79" s="66">
        <v>1192.86646625939</v>
      </c>
      <c r="AV79" s="66">
        <v>1246.12854865753</v>
      </c>
      <c r="AW79" s="67">
        <v>1255.03214072645</v>
      </c>
      <c r="AX79" s="43">
        <v>0.00402293400839</v>
      </c>
      <c r="AY79" s="42">
        <v>0.01602527685463</v>
      </c>
    </row>
    <row r="80" ht="9.75" customHeight="1">
      <c r="A80" s="18" t="s">
        <v>178</v>
      </c>
      <c r="B80" s="66">
        <v>24.9767123287671</v>
      </c>
      <c r="C80" s="66">
        <v>37.413589041095904</v>
      </c>
      <c r="D80" s="66">
        <v>64.8086849315068</v>
      </c>
      <c r="E80" s="66">
        <v>95.5308469945355</v>
      </c>
      <c r="F80" s="66">
        <v>129.948931506849</v>
      </c>
      <c r="G80" s="66">
        <v>162.314520547945</v>
      </c>
      <c r="H80" s="66">
        <v>183.345808219178</v>
      </c>
      <c r="I80" s="66">
        <v>190.761475409836</v>
      </c>
      <c r="J80" s="66">
        <v>235.414958904109</v>
      </c>
      <c r="K80" s="66">
        <v>243.813726027397</v>
      </c>
      <c r="L80" s="66">
        <v>277.669452054794</v>
      </c>
      <c r="M80" s="66">
        <v>310.369508196721</v>
      </c>
      <c r="N80" s="66">
        <v>371.469178082191</v>
      </c>
      <c r="O80" s="66">
        <v>426.238301369863</v>
      </c>
      <c r="P80" s="66">
        <v>480.790493150684</v>
      </c>
      <c r="Q80" s="66">
        <v>476.190273224043</v>
      </c>
      <c r="R80" s="66">
        <v>473.848849315068</v>
      </c>
      <c r="S80" s="66">
        <v>471.499178082191</v>
      </c>
      <c r="T80" s="66">
        <v>497.427369863013</v>
      </c>
      <c r="U80" s="66">
        <v>501.346338797814</v>
      </c>
      <c r="V80" s="66">
        <v>537.388465753424</v>
      </c>
      <c r="W80" s="66">
        <v>588.451369863013</v>
      </c>
      <c r="X80" s="66">
        <v>621.6</v>
      </c>
      <c r="Y80" s="66">
        <v>739.139398907103</v>
      </c>
      <c r="Z80" s="66">
        <v>855.832273972602</v>
      </c>
      <c r="AA80" s="66">
        <v>1041.72515068493</v>
      </c>
      <c r="AB80" s="66">
        <v>1258.01586301369</v>
      </c>
      <c r="AC80" s="66">
        <v>1525.44489071038</v>
      </c>
      <c r="AD80" s="66">
        <v>1683.57301369863</v>
      </c>
      <c r="AE80" s="66">
        <v>1850.0025479452</v>
      </c>
      <c r="AF80" s="66">
        <v>2019.74909589041</v>
      </c>
      <c r="AG80" s="66">
        <v>2156.25901639344</v>
      </c>
      <c r="AH80" s="66">
        <v>2391.60575342465</v>
      </c>
      <c r="AI80" s="66">
        <v>2051.92304109589</v>
      </c>
      <c r="AJ80" s="66">
        <v>2200.13030136986</v>
      </c>
      <c r="AK80" s="66">
        <v>2263.07852459016</v>
      </c>
      <c r="AL80" s="66">
        <v>2266.33301369863</v>
      </c>
      <c r="AM80" s="66">
        <v>2319.86153424657</v>
      </c>
      <c r="AN80" s="66">
        <v>2340.33364383561</v>
      </c>
      <c r="AO80" s="66">
        <v>2294.09770218579</v>
      </c>
      <c r="AP80" s="66">
        <v>2312.05956164383</v>
      </c>
      <c r="AQ80" s="66">
        <v>2320.14109589041</v>
      </c>
      <c r="AR80" s="66">
        <v>2398.95298630136</v>
      </c>
      <c r="AS80" s="66">
        <v>2308.40797814207</v>
      </c>
      <c r="AT80" s="66">
        <v>2338.98624657534</v>
      </c>
      <c r="AU80" s="66">
        <v>2370.09106849315</v>
      </c>
      <c r="AV80" s="66">
        <v>2394.08060273972</v>
      </c>
      <c r="AW80" s="67">
        <v>2457.85087431694</v>
      </c>
      <c r="AX80" s="43">
        <v>0.02531522512436</v>
      </c>
      <c r="AY80" s="42">
        <v>0.02633212320507</v>
      </c>
    </row>
    <row r="81" ht="9.75" customHeight="1">
      <c r="A81" s="18" t="s">
        <v>179</v>
      </c>
      <c r="B81" s="66">
        <v>43.8557260273972</v>
      </c>
      <c r="C81" s="66">
        <v>51.7776986301369</v>
      </c>
      <c r="D81" s="66">
        <v>61.3709589041095</v>
      </c>
      <c r="E81" s="66">
        <v>72.8637158469945</v>
      </c>
      <c r="F81" s="66">
        <v>87.3411506849315</v>
      </c>
      <c r="G81" s="66">
        <v>104.728986301369</v>
      </c>
      <c r="H81" s="66">
        <v>148.003890410958</v>
      </c>
      <c r="I81" s="66">
        <v>158.961666666666</v>
      </c>
      <c r="J81" s="66">
        <v>202.409808219178</v>
      </c>
      <c r="K81" s="66">
        <v>183.721616438356</v>
      </c>
      <c r="L81" s="66">
        <v>212.418136986301</v>
      </c>
      <c r="M81" s="66">
        <v>270.413770491803</v>
      </c>
      <c r="N81" s="66">
        <v>303.571534246575</v>
      </c>
      <c r="O81" s="66">
        <v>351.571863013698</v>
      </c>
      <c r="P81" s="66">
        <v>356.948712328767</v>
      </c>
      <c r="Q81" s="66">
        <v>387.180573770491</v>
      </c>
      <c r="R81" s="66">
        <v>357.98101369863</v>
      </c>
      <c r="S81" s="66">
        <v>348.587424657534</v>
      </c>
      <c r="T81" s="66">
        <v>349.39709589041</v>
      </c>
      <c r="U81" s="66">
        <v>348.517622950819</v>
      </c>
      <c r="V81" s="66">
        <v>394.995695204395</v>
      </c>
      <c r="W81" s="66">
        <v>433.619606220824</v>
      </c>
      <c r="X81" s="66">
        <v>453.546575795724</v>
      </c>
      <c r="Y81" s="66">
        <v>513.20633219928</v>
      </c>
      <c r="Z81" s="66">
        <v>560.732064600148</v>
      </c>
      <c r="AA81" s="66">
        <v>577.450511227852</v>
      </c>
      <c r="AB81" s="66">
        <v>601.589303616636</v>
      </c>
      <c r="AC81" s="66">
        <v>618.784939467093</v>
      </c>
      <c r="AD81" s="66">
        <v>668.789290151645</v>
      </c>
      <c r="AE81" s="66">
        <v>702.908327295378</v>
      </c>
      <c r="AF81" s="66">
        <v>752.469469767409</v>
      </c>
      <c r="AG81" s="66">
        <v>753.292922925007</v>
      </c>
      <c r="AH81" s="66">
        <v>778.788868854275</v>
      </c>
      <c r="AI81" s="66">
        <v>803.442656616356</v>
      </c>
      <c r="AJ81" s="66">
        <v>850.316562997879</v>
      </c>
      <c r="AK81" s="66">
        <v>884.75986194859</v>
      </c>
      <c r="AL81" s="66">
        <v>938.872303278388</v>
      </c>
      <c r="AM81" s="66">
        <v>956.827817089184</v>
      </c>
      <c r="AN81" s="66">
        <v>997.590887624413</v>
      </c>
      <c r="AO81" s="66">
        <v>1042.56136180448</v>
      </c>
      <c r="AP81" s="66">
        <v>1052.61477461372</v>
      </c>
      <c r="AQ81" s="66">
        <v>1042.51527693082</v>
      </c>
      <c r="AR81" s="66">
        <v>1096.18128422197</v>
      </c>
      <c r="AS81" s="66">
        <v>991.858126397421</v>
      </c>
      <c r="AT81" s="66">
        <v>986.835781074373</v>
      </c>
      <c r="AU81" s="66">
        <v>1027.74967783616</v>
      </c>
      <c r="AV81" s="66">
        <v>951.03787715711</v>
      </c>
      <c r="AW81" s="67">
        <v>939.053917731153</v>
      </c>
      <c r="AX81" s="43">
        <v>-0.01766964420676</v>
      </c>
      <c r="AY81" s="42">
        <v>0.01020491775125</v>
      </c>
    </row>
    <row r="82" ht="9.75" customHeight="1">
      <c r="A82" s="18" t="s">
        <v>127</v>
      </c>
      <c r="B82" s="66">
        <v>47.5613972602739</v>
      </c>
      <c r="C82" s="66">
        <v>55.9927945205479</v>
      </c>
      <c r="D82" s="66">
        <v>61.9734246575342</v>
      </c>
      <c r="E82" s="66">
        <v>81.13</v>
      </c>
      <c r="F82" s="66">
        <v>87.9696438356164</v>
      </c>
      <c r="G82" s="66">
        <v>102.808876712328</v>
      </c>
      <c r="H82" s="66">
        <v>114.386575342465</v>
      </c>
      <c r="I82" s="66">
        <v>142.74781420765</v>
      </c>
      <c r="J82" s="66">
        <v>151.426246575342</v>
      </c>
      <c r="K82" s="66">
        <v>153.652931506849</v>
      </c>
      <c r="L82" s="66">
        <v>167.899808219178</v>
      </c>
      <c r="M82" s="66">
        <v>175.970573770491</v>
      </c>
      <c r="N82" s="66">
        <v>197.950821917808</v>
      </c>
      <c r="O82" s="66">
        <v>221.278191780821</v>
      </c>
      <c r="P82" s="66">
        <v>225.111698630136</v>
      </c>
      <c r="Q82" s="66">
        <v>232.508060109289</v>
      </c>
      <c r="R82" s="66">
        <v>223.950493150684</v>
      </c>
      <c r="S82" s="66">
        <v>206.254164383561</v>
      </c>
      <c r="T82" s="66">
        <v>231.720465753424</v>
      </c>
      <c r="U82" s="66">
        <v>241.69606557377</v>
      </c>
      <c r="V82" s="66">
        <v>231.937643835616</v>
      </c>
      <c r="W82" s="66">
        <v>237.24208219178</v>
      </c>
      <c r="X82" s="66">
        <v>270.13706849315</v>
      </c>
      <c r="Y82" s="66">
        <v>304.766393442622</v>
      </c>
      <c r="Z82" s="66">
        <v>358.72101369863</v>
      </c>
      <c r="AA82" s="66">
        <v>422.176534246575</v>
      </c>
      <c r="AB82" s="66">
        <v>462.168136986301</v>
      </c>
      <c r="AC82" s="66">
        <v>503.746661202185</v>
      </c>
      <c r="AD82" s="66">
        <v>576.610301369863</v>
      </c>
      <c r="AE82" s="66">
        <v>639.271684931506</v>
      </c>
      <c r="AF82" s="66">
        <v>708.474630136986</v>
      </c>
      <c r="AG82" s="66">
        <v>774.677991167003</v>
      </c>
      <c r="AH82" s="66">
        <v>776.255904109588</v>
      </c>
      <c r="AI82" s="66">
        <v>723.094630136986</v>
      </c>
      <c r="AJ82" s="66">
        <v>760.652808219178</v>
      </c>
      <c r="AK82" s="66">
        <v>745.510994834942</v>
      </c>
      <c r="AL82" s="66">
        <v>728.484630136986</v>
      </c>
      <c r="AM82" s="66">
        <v>797.601643835616</v>
      </c>
      <c r="AN82" s="66">
        <v>862.504438356164</v>
      </c>
      <c r="AO82" s="66">
        <v>929.714880604835</v>
      </c>
      <c r="AP82" s="66">
        <v>958.866931506849</v>
      </c>
      <c r="AQ82" s="66">
        <v>973.190657534246</v>
      </c>
      <c r="AR82" s="66">
        <v>983.719387945205</v>
      </c>
      <c r="AS82" s="66">
        <v>994.465823635751</v>
      </c>
      <c r="AT82" s="66">
        <v>1070.97949541582</v>
      </c>
      <c r="AU82" s="66">
        <v>1075.79477686104</v>
      </c>
      <c r="AV82" s="66">
        <v>1170.84988399637</v>
      </c>
      <c r="AW82" s="67">
        <v>1211.79100460043</v>
      </c>
      <c r="AX82" s="43">
        <v>0.03578693792224</v>
      </c>
      <c r="AY82" s="42">
        <v>0.01268632989377</v>
      </c>
    </row>
    <row r="83" ht="9.75" customHeight="1">
      <c r="A83" s="18" t="s">
        <v>128</v>
      </c>
      <c r="B83" s="66">
        <v>31.3472527826383</v>
      </c>
      <c r="C83" s="66">
        <v>68.5095364918274</v>
      </c>
      <c r="D83" s="66">
        <v>100.338165998775</v>
      </c>
      <c r="E83" s="66">
        <v>102.08027629303</v>
      </c>
      <c r="F83" s="66">
        <v>123.713820100854</v>
      </c>
      <c r="G83" s="66">
        <v>128.258016450626</v>
      </c>
      <c r="H83" s="66">
        <v>108.502315358254</v>
      </c>
      <c r="I83" s="66">
        <v>111.719327637945</v>
      </c>
      <c r="J83" s="66">
        <v>109.934923193895</v>
      </c>
      <c r="K83" s="66">
        <v>67.5106982554487</v>
      </c>
      <c r="L83" s="66">
        <v>64.5682663520263</v>
      </c>
      <c r="M83" s="66">
        <v>16.7972807201043</v>
      </c>
      <c r="N83" s="66">
        <v>16.3390098458745</v>
      </c>
      <c r="O83" s="66">
        <v>19.7347919845945</v>
      </c>
      <c r="P83" s="66">
        <v>22.8600088675424</v>
      </c>
      <c r="Q83" s="66">
        <v>40.101270499189</v>
      </c>
      <c r="R83" s="66">
        <v>34.8882104911189</v>
      </c>
      <c r="S83" s="66">
        <v>35.5272227346537</v>
      </c>
      <c r="T83" s="66">
        <v>40.4975571515495</v>
      </c>
      <c r="U83" s="66">
        <v>39.4448922701207</v>
      </c>
      <c r="V83" s="66">
        <v>40.2660438313742</v>
      </c>
      <c r="W83" s="66">
        <v>44.5783743800569</v>
      </c>
      <c r="X83" s="66">
        <v>52.0581530183084</v>
      </c>
      <c r="Y83" s="66">
        <v>54.5763745024836</v>
      </c>
      <c r="Z83" s="66">
        <v>50.6483951990558</v>
      </c>
      <c r="AA83" s="66">
        <v>59.9564949985463</v>
      </c>
      <c r="AB83" s="66">
        <v>58.2085803511556</v>
      </c>
      <c r="AC83" s="66">
        <v>63.4800273224043</v>
      </c>
      <c r="AD83" s="66">
        <v>80.412602739726</v>
      </c>
      <c r="AE83" s="66">
        <v>89.5747945205479</v>
      </c>
      <c r="AF83" s="66">
        <v>98.8517260273972</v>
      </c>
      <c r="AG83" s="66">
        <v>114.229508196721</v>
      </c>
      <c r="AH83" s="66">
        <v>130.951780821917</v>
      </c>
      <c r="AI83" s="66">
        <v>143.477260273972</v>
      </c>
      <c r="AJ83" s="66">
        <v>127.38904109589</v>
      </c>
      <c r="AK83" s="66">
        <v>170.607295081967</v>
      </c>
      <c r="AL83" s="66">
        <v>185.716767123287</v>
      </c>
      <c r="AM83" s="66">
        <v>205.007178082191</v>
      </c>
      <c r="AN83" s="66">
        <v>219.973206082191</v>
      </c>
      <c r="AO83" s="66">
        <v>262.761637307045</v>
      </c>
      <c r="AP83" s="66">
        <v>257.563959123287</v>
      </c>
      <c r="AQ83" s="66">
        <v>253.876474410958</v>
      </c>
      <c r="AR83" s="66">
        <v>283.202368986301</v>
      </c>
      <c r="AS83" s="66">
        <v>299.760296420765</v>
      </c>
      <c r="AT83" s="66">
        <v>303.978825863013</v>
      </c>
      <c r="AU83" s="66">
        <v>328.660547945205</v>
      </c>
      <c r="AV83" s="66">
        <v>357.659999999999</v>
      </c>
      <c r="AW83" s="67">
        <v>361.078005010019</v>
      </c>
      <c r="AX83" s="43">
        <v>0.00668337102979</v>
      </c>
      <c r="AY83" s="42">
        <v>0.00402503088117</v>
      </c>
    </row>
    <row r="84" ht="9.75" customHeight="1">
      <c r="A84" s="18" t="s">
        <v>129</v>
      </c>
      <c r="B84" s="66">
        <v>76.2233280363388</v>
      </c>
      <c r="C84" s="66">
        <v>86.3824061330012</v>
      </c>
      <c r="D84" s="66">
        <v>97.3631017611277</v>
      </c>
      <c r="E84" s="66">
        <v>104.104287921691</v>
      </c>
      <c r="F84" s="66">
        <v>113.315350639925</v>
      </c>
      <c r="G84" s="66">
        <v>117.85035587714</v>
      </c>
      <c r="H84" s="66">
        <v>113.704341122139</v>
      </c>
      <c r="I84" s="66">
        <v>126.658623868148</v>
      </c>
      <c r="J84" s="66">
        <v>128.284785350743</v>
      </c>
      <c r="K84" s="66">
        <v>133.604500847346</v>
      </c>
      <c r="L84" s="66">
        <v>131.311888016588</v>
      </c>
      <c r="M84" s="66">
        <v>136.090423018375</v>
      </c>
      <c r="N84" s="66">
        <v>141.235759212281</v>
      </c>
      <c r="O84" s="66">
        <v>159.609074728275</v>
      </c>
      <c r="P84" s="66">
        <v>175.001816227139</v>
      </c>
      <c r="Q84" s="66">
        <v>204.930316278809</v>
      </c>
      <c r="R84" s="66">
        <v>210.372376932388</v>
      </c>
      <c r="S84" s="66">
        <v>204.480208097553</v>
      </c>
      <c r="T84" s="66">
        <v>208.466040677912</v>
      </c>
      <c r="U84" s="66">
        <v>192.819795621482</v>
      </c>
      <c r="V84" s="66">
        <v>194.405420865787</v>
      </c>
      <c r="W84" s="66">
        <v>199.395856359055</v>
      </c>
      <c r="X84" s="66">
        <v>197.019813863269</v>
      </c>
      <c r="Y84" s="66">
        <v>198.826572986541</v>
      </c>
      <c r="Z84" s="66">
        <v>198.850484996873</v>
      </c>
      <c r="AA84" s="66">
        <v>212.286780702123</v>
      </c>
      <c r="AB84" s="66">
        <v>197.908844152569</v>
      </c>
      <c r="AC84" s="66">
        <v>189.628332584743</v>
      </c>
      <c r="AD84" s="66">
        <v>201.72597840095</v>
      </c>
      <c r="AE84" s="66">
        <v>201.880101485227</v>
      </c>
      <c r="AF84" s="66">
        <v>216.293793767486</v>
      </c>
      <c r="AG84" s="66">
        <v>237.580359962816</v>
      </c>
      <c r="AH84" s="66">
        <v>240.733117744076</v>
      </c>
      <c r="AI84" s="66">
        <v>250.995965351104</v>
      </c>
      <c r="AJ84" s="66">
        <v>251.283648707599</v>
      </c>
      <c r="AK84" s="66">
        <v>265.581300384927</v>
      </c>
      <c r="AL84" s="66">
        <v>274.434011919813</v>
      </c>
      <c r="AM84" s="66">
        <v>275.398989397585</v>
      </c>
      <c r="AN84" s="66">
        <v>284.049894691634</v>
      </c>
      <c r="AO84" s="66">
        <v>293.324987241846</v>
      </c>
      <c r="AP84" s="66">
        <v>296.04994158185</v>
      </c>
      <c r="AQ84" s="66">
        <v>302.106460328574</v>
      </c>
      <c r="AR84" s="66">
        <v>316.612902283259</v>
      </c>
      <c r="AS84" s="66">
        <v>306.595373160156</v>
      </c>
      <c r="AT84" s="66">
        <v>348.984892724633</v>
      </c>
      <c r="AU84" s="66">
        <v>350.507790423692</v>
      </c>
      <c r="AV84" s="66">
        <v>376.08631553375</v>
      </c>
      <c r="AW84" s="67">
        <v>381.79117766974</v>
      </c>
      <c r="AX84" s="43">
        <v>0.01320374570787</v>
      </c>
      <c r="AY84" s="42">
        <v>0.00441911490634</v>
      </c>
    </row>
    <row r="85" ht="9.75" customHeight="1">
      <c r="A85" s="19" t="s">
        <v>130</v>
      </c>
      <c r="B85" s="68">
        <v>3237.52852602445</v>
      </c>
      <c r="C85" s="68">
        <v>3703.0130659125</v>
      </c>
      <c r="D85" s="68">
        <v>4319.9396787188</v>
      </c>
      <c r="E85" s="68">
        <v>4925.22475547155</v>
      </c>
      <c r="F85" s="68">
        <v>5743.93834882297</v>
      </c>
      <c r="G85" s="68">
        <v>6667.11924904009</v>
      </c>
      <c r="H85" s="68">
        <v>7401.03035511053</v>
      </c>
      <c r="I85" s="68">
        <v>7962.54959085035</v>
      </c>
      <c r="J85" s="68">
        <v>9085.91327018847</v>
      </c>
      <c r="K85" s="68">
        <v>9026.56500552997</v>
      </c>
      <c r="L85" s="68">
        <v>8996.26634297141</v>
      </c>
      <c r="M85" s="68">
        <v>9543.41137720232</v>
      </c>
      <c r="N85" s="68">
        <v>10027.0093557214</v>
      </c>
      <c r="O85" s="68">
        <v>10825.546925981</v>
      </c>
      <c r="P85" s="68">
        <v>11130.6060875568</v>
      </c>
      <c r="Q85" s="68">
        <v>10512.9939179764</v>
      </c>
      <c r="R85" s="68">
        <v>10273.0388557696</v>
      </c>
      <c r="S85" s="68">
        <v>10017.7328179092</v>
      </c>
      <c r="T85" s="68">
        <v>10152.3247115914</v>
      </c>
      <c r="U85" s="68">
        <v>10511.1743153196</v>
      </c>
      <c r="V85" s="68">
        <v>10555.5087249229</v>
      </c>
      <c r="W85" s="68">
        <v>10984.9008442615</v>
      </c>
      <c r="X85" s="68">
        <v>11325.2654252855</v>
      </c>
      <c r="Y85" s="68">
        <v>12249.9179737731</v>
      </c>
      <c r="Z85" s="68">
        <v>13078.8915949216</v>
      </c>
      <c r="AA85" s="68">
        <v>13918.819481732</v>
      </c>
      <c r="AB85" s="68">
        <v>14542.5192319332</v>
      </c>
      <c r="AC85" s="68">
        <v>15457.4930711799</v>
      </c>
      <c r="AD85" s="68">
        <v>16213.129365899</v>
      </c>
      <c r="AE85" s="68">
        <v>17179.1672547621</v>
      </c>
      <c r="AF85" s="68">
        <v>18314.378558374</v>
      </c>
      <c r="AG85" s="68">
        <v>19161.2616585439</v>
      </c>
      <c r="AH85" s="68">
        <v>20175.8266365842</v>
      </c>
      <c r="AI85" s="68">
        <v>19787.9759974998</v>
      </c>
      <c r="AJ85" s="68">
        <v>20605.5045599552</v>
      </c>
      <c r="AK85" s="68">
        <v>21263.0415006555</v>
      </c>
      <c r="AL85" s="68">
        <v>21405.492127007</v>
      </c>
      <c r="AM85" s="68">
        <v>22086.0896387392</v>
      </c>
      <c r="AN85" s="68">
        <v>22880.2072187146</v>
      </c>
      <c r="AO85" s="68">
        <v>24123.6079961806</v>
      </c>
      <c r="AP85" s="68">
        <v>24535.4053191202</v>
      </c>
      <c r="AQ85" s="68">
        <v>25124.4428777292</v>
      </c>
      <c r="AR85" s="68">
        <v>25988.6589833375</v>
      </c>
      <c r="AS85" s="68">
        <v>25880.7217037276</v>
      </c>
      <c r="AT85" s="68">
        <v>26205.3356795558</v>
      </c>
      <c r="AU85" s="68">
        <v>27766.0258088618</v>
      </c>
      <c r="AV85" s="68">
        <v>28753.6321540762</v>
      </c>
      <c r="AW85" s="68">
        <v>29780.6476160825</v>
      </c>
      <c r="AX85" s="45">
        <v>0.03666174784303</v>
      </c>
      <c r="AY85" s="46">
        <v>0.33638077974319</v>
      </c>
    </row>
    <row r="86" ht="9.75" customHeight="1"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7"/>
      <c r="AX86" s="43"/>
      <c r="AY86" s="42"/>
    </row>
    <row r="87" ht="9.75" customHeight="1">
      <c r="A87" s="24" t="s">
        <v>131</v>
      </c>
      <c r="B87" s="70">
        <v>30545.4080843925</v>
      </c>
      <c r="C87" s="70">
        <v>33210.1949093017</v>
      </c>
      <c r="D87" s="70">
        <v>35599.0489241438</v>
      </c>
      <c r="E87" s="70">
        <v>38524.941035717</v>
      </c>
      <c r="F87" s="70">
        <v>41906.7570284352</v>
      </c>
      <c r="G87" s="70">
        <v>45462.3809056837</v>
      </c>
      <c r="H87" s="70">
        <v>48009.5982458336</v>
      </c>
      <c r="I87" s="70">
        <v>51567.3258579349</v>
      </c>
      <c r="J87" s="70">
        <v>55722.0104998863</v>
      </c>
      <c r="K87" s="70">
        <v>54938.6184527088</v>
      </c>
      <c r="L87" s="70">
        <v>54492.4898421589</v>
      </c>
      <c r="M87" s="70">
        <v>57822.0565584771</v>
      </c>
      <c r="N87" s="70">
        <v>59966.7383356992</v>
      </c>
      <c r="O87" s="70">
        <v>62804.4378064302</v>
      </c>
      <c r="P87" s="70">
        <v>63963.2510273252</v>
      </c>
      <c r="Q87" s="70">
        <v>61356.144062897</v>
      </c>
      <c r="R87" s="70">
        <v>59450.4353987266</v>
      </c>
      <c r="S87" s="70">
        <v>57850.8339755413</v>
      </c>
      <c r="T87" s="70">
        <v>57619.4184859732</v>
      </c>
      <c r="U87" s="70">
        <v>58895.0535335685</v>
      </c>
      <c r="V87" s="70">
        <v>59233.4117990119</v>
      </c>
      <c r="W87" s="70">
        <v>61028.4282649522</v>
      </c>
      <c r="X87" s="70">
        <v>62306.975303712</v>
      </c>
      <c r="Y87" s="70">
        <v>64113.3560418259</v>
      </c>
      <c r="Z87" s="70">
        <v>65480.779843212</v>
      </c>
      <c r="AA87" s="70">
        <v>66681.6567980366</v>
      </c>
      <c r="AB87" s="70">
        <v>66816.6003875911</v>
      </c>
      <c r="AC87" s="70">
        <v>67819.3750313832</v>
      </c>
      <c r="AD87" s="70">
        <v>67470.8251280364</v>
      </c>
      <c r="AE87" s="70">
        <v>68990.939556292</v>
      </c>
      <c r="AF87" s="70">
        <v>70257.6240036814</v>
      </c>
      <c r="AG87" s="70">
        <v>71717.7937167821</v>
      </c>
      <c r="AH87" s="70">
        <v>73826.8986366811</v>
      </c>
      <c r="AI87" s="70">
        <v>74384.3353415201</v>
      </c>
      <c r="AJ87" s="70">
        <v>76079.7372539075</v>
      </c>
      <c r="AK87" s="70">
        <v>76845.6791481291</v>
      </c>
      <c r="AL87" s="70">
        <v>77573.5792724106</v>
      </c>
      <c r="AM87" s="70">
        <v>78470.4884129263</v>
      </c>
      <c r="AN87" s="70">
        <v>80085.1228972026</v>
      </c>
      <c r="AO87" s="70">
        <v>82995.7543199586</v>
      </c>
      <c r="AP87" s="70">
        <v>84228.200851165</v>
      </c>
      <c r="AQ87" s="70">
        <v>85138.1712012924</v>
      </c>
      <c r="AR87" s="70">
        <v>86574.8882114579</v>
      </c>
      <c r="AS87" s="70">
        <v>86052.3216933663</v>
      </c>
      <c r="AT87" s="70">
        <v>85063.6493829662</v>
      </c>
      <c r="AU87" s="70">
        <v>87832.7128666936</v>
      </c>
      <c r="AV87" s="70">
        <v>88879.3124534952</v>
      </c>
      <c r="AW87" s="70">
        <v>89773.892927776</v>
      </c>
      <c r="AX87" s="49">
        <v>0.00927644874901</v>
      </c>
      <c r="AY87" s="50">
        <v>1.0</v>
      </c>
    </row>
    <row r="88" ht="9.75" customHeight="1">
      <c r="A88" s="18" t="s">
        <v>132</v>
      </c>
      <c r="B88" s="66">
        <v>22835.8913966301</v>
      </c>
      <c r="C88" s="66">
        <v>24860.4187660547</v>
      </c>
      <c r="D88" s="66">
        <v>26668.1187673698</v>
      </c>
      <c r="E88" s="66">
        <v>28972.2494536393</v>
      </c>
      <c r="F88" s="66">
        <v>31614.5523562739</v>
      </c>
      <c r="G88" s="66">
        <v>34211.4568487397</v>
      </c>
      <c r="H88" s="66">
        <v>35883.8727679315</v>
      </c>
      <c r="I88" s="66">
        <v>38400.9467481748</v>
      </c>
      <c r="J88" s="66">
        <v>41318.2610683698</v>
      </c>
      <c r="K88" s="66">
        <v>39624.5733406737</v>
      </c>
      <c r="L88" s="66">
        <v>38576.6950382055</v>
      </c>
      <c r="M88" s="66">
        <v>41039.7724161141</v>
      </c>
      <c r="N88" s="66">
        <v>42142.5307783208</v>
      </c>
      <c r="O88" s="66">
        <v>43698.7379501448</v>
      </c>
      <c r="P88" s="66">
        <v>44039.2503028731</v>
      </c>
      <c r="Q88" s="66">
        <v>41026.7231671984</v>
      </c>
      <c r="R88" s="66">
        <v>38906.5097874283</v>
      </c>
      <c r="S88" s="66">
        <v>37093.0967560085</v>
      </c>
      <c r="T88" s="66">
        <v>36665.1735801455</v>
      </c>
      <c r="U88" s="66">
        <v>37647.3116657996</v>
      </c>
      <c r="V88" s="66">
        <v>37485.2748768864</v>
      </c>
      <c r="W88" s="66">
        <v>38681.9804620426</v>
      </c>
      <c r="X88" s="66">
        <v>39336.476431898</v>
      </c>
      <c r="Y88" s="66">
        <v>40677.9945733415</v>
      </c>
      <c r="Z88" s="66">
        <v>41289.2344829147</v>
      </c>
      <c r="AA88" s="66">
        <v>41713.4431414449</v>
      </c>
      <c r="AB88" s="66">
        <v>41908.6864518886</v>
      </c>
      <c r="AC88" s="66">
        <v>42934.3027493084</v>
      </c>
      <c r="AD88" s="66">
        <v>43250.1999600176</v>
      </c>
      <c r="AE88" s="66">
        <v>44511.504703187</v>
      </c>
      <c r="AF88" s="66">
        <v>45141.4178820732</v>
      </c>
      <c r="AG88" s="66">
        <v>46319.56185476</v>
      </c>
      <c r="AH88" s="66">
        <v>47171.2973413758</v>
      </c>
      <c r="AI88" s="66">
        <v>47340.2509203274</v>
      </c>
      <c r="AJ88" s="66">
        <v>48281.2749835863</v>
      </c>
      <c r="AK88" s="66">
        <v>48318.0692696021</v>
      </c>
      <c r="AL88" s="66">
        <v>48338.1223887337</v>
      </c>
      <c r="AM88" s="66">
        <v>48321.6649161226</v>
      </c>
      <c r="AN88" s="66">
        <v>48914.950637115</v>
      </c>
      <c r="AO88" s="66">
        <v>49686.7747628563</v>
      </c>
      <c r="AP88" s="66">
        <v>50064.1264414657</v>
      </c>
      <c r="AQ88" s="66">
        <v>49879.5363673156</v>
      </c>
      <c r="AR88" s="66">
        <v>49681.5244595373</v>
      </c>
      <c r="AS88" s="66">
        <v>48069.6512335515</v>
      </c>
      <c r="AT88" s="66">
        <v>46042.2864275993</v>
      </c>
      <c r="AU88" s="66">
        <v>46459.8710306626</v>
      </c>
      <c r="AV88" s="66">
        <v>46117.2832057942</v>
      </c>
      <c r="AW88" s="67">
        <v>45586.8376924894</v>
      </c>
      <c r="AX88" s="43">
        <v>-0.0133665157482</v>
      </c>
      <c r="AY88" s="42">
        <v>0.50183552503586</v>
      </c>
    </row>
    <row r="89" ht="9.75" customHeight="1">
      <c r="A89" s="18" t="s">
        <v>133</v>
      </c>
      <c r="B89" s="66">
        <v>7709.51668776237</v>
      </c>
      <c r="C89" s="66">
        <v>8349.77614324695</v>
      </c>
      <c r="D89" s="66">
        <v>8930.93015677398</v>
      </c>
      <c r="E89" s="66">
        <v>9552.69158207774</v>
      </c>
      <c r="F89" s="66">
        <v>10292.2046721612</v>
      </c>
      <c r="G89" s="66">
        <v>11250.924056944</v>
      </c>
      <c r="H89" s="66">
        <v>12125.7254779021</v>
      </c>
      <c r="I89" s="66">
        <v>13166.37910976</v>
      </c>
      <c r="J89" s="66">
        <v>14403.7494315165</v>
      </c>
      <c r="K89" s="66">
        <v>15314.0451120351</v>
      </c>
      <c r="L89" s="66">
        <v>15915.7948039534</v>
      </c>
      <c r="M89" s="66">
        <v>16782.2841423629</v>
      </c>
      <c r="N89" s="66">
        <v>17824.2075573784</v>
      </c>
      <c r="O89" s="66">
        <v>19105.6998562853</v>
      </c>
      <c r="P89" s="66">
        <v>19924.0007244521</v>
      </c>
      <c r="Q89" s="66">
        <v>20329.4208956986</v>
      </c>
      <c r="R89" s="66">
        <v>20543.9256112983</v>
      </c>
      <c r="S89" s="66">
        <v>20757.7372195327</v>
      </c>
      <c r="T89" s="66">
        <v>20954.2449058276</v>
      </c>
      <c r="U89" s="66">
        <v>21247.7418677688</v>
      </c>
      <c r="V89" s="66">
        <v>21748.1369221255</v>
      </c>
      <c r="W89" s="66">
        <v>22346.4478029095</v>
      </c>
      <c r="X89" s="66">
        <v>22970.498871814</v>
      </c>
      <c r="Y89" s="66">
        <v>23435.3614684843</v>
      </c>
      <c r="Z89" s="66">
        <v>24191.5453602973</v>
      </c>
      <c r="AA89" s="66">
        <v>24968.2136565917</v>
      </c>
      <c r="AB89" s="66">
        <v>24907.9139357025</v>
      </c>
      <c r="AC89" s="66">
        <v>24885.0722820747</v>
      </c>
      <c r="AD89" s="66">
        <v>24220.6251680188</v>
      </c>
      <c r="AE89" s="66">
        <v>24479.4348531049</v>
      </c>
      <c r="AF89" s="66">
        <v>25116.2061216082</v>
      </c>
      <c r="AG89" s="66">
        <v>25398.2318620221</v>
      </c>
      <c r="AH89" s="66">
        <v>26655.6012953052</v>
      </c>
      <c r="AI89" s="66">
        <v>27044.0844211927</v>
      </c>
      <c r="AJ89" s="66">
        <v>27798.4622703212</v>
      </c>
      <c r="AK89" s="66">
        <v>28527.609878527</v>
      </c>
      <c r="AL89" s="66">
        <v>29235.4568836769</v>
      </c>
      <c r="AM89" s="66">
        <v>30148.8234968037</v>
      </c>
      <c r="AN89" s="66">
        <v>31170.1722600875</v>
      </c>
      <c r="AO89" s="66">
        <v>33308.9795571023</v>
      </c>
      <c r="AP89" s="66">
        <v>34164.0744096993</v>
      </c>
      <c r="AQ89" s="66">
        <v>35258.6348339767</v>
      </c>
      <c r="AR89" s="66">
        <v>36893.3637519206</v>
      </c>
      <c r="AS89" s="66">
        <v>37982.6704598148</v>
      </c>
      <c r="AT89" s="66">
        <v>39021.3629553668</v>
      </c>
      <c r="AU89" s="66">
        <v>41372.8418360309</v>
      </c>
      <c r="AV89" s="66">
        <v>42762.0292477009</v>
      </c>
      <c r="AW89" s="67">
        <v>44187.0552352866</v>
      </c>
      <c r="AX89" s="43">
        <v>0.03316195681691</v>
      </c>
      <c r="AY89" s="42">
        <v>0.49816447496414</v>
      </c>
    </row>
    <row r="90" ht="9.75" customHeight="1">
      <c r="A90" s="18" t="s">
        <v>136</v>
      </c>
      <c r="B90" s="66">
        <v>7481.74178082191</v>
      </c>
      <c r="C90" s="66">
        <v>8563.17008219178</v>
      </c>
      <c r="D90" s="66">
        <v>9293.12643835616</v>
      </c>
      <c r="E90" s="66">
        <v>10183.7535245901</v>
      </c>
      <c r="F90" s="66">
        <v>11421.996</v>
      </c>
      <c r="G90" s="66">
        <v>12634.7166027397</v>
      </c>
      <c r="H90" s="66">
        <v>13241.7070958904</v>
      </c>
      <c r="I90" s="66">
        <v>14149.6784972677</v>
      </c>
      <c r="J90" s="66">
        <v>15185.4610136986</v>
      </c>
      <c r="K90" s="66">
        <v>14267.4326027397</v>
      </c>
      <c r="L90" s="66">
        <v>13764.5445479452</v>
      </c>
      <c r="M90" s="66">
        <v>14658.766557377</v>
      </c>
      <c r="N90" s="66">
        <v>14527.0890410958</v>
      </c>
      <c r="O90" s="66">
        <v>15232.2258767123</v>
      </c>
      <c r="P90" s="66">
        <v>15629.7343835616</v>
      </c>
      <c r="Q90" s="66">
        <v>14542.7316229508</v>
      </c>
      <c r="R90" s="66">
        <v>13618.6360136986</v>
      </c>
      <c r="S90" s="66">
        <v>12956.0631369863</v>
      </c>
      <c r="T90" s="66">
        <v>12660.2072739726</v>
      </c>
      <c r="U90" s="66">
        <v>12754.6767431693</v>
      </c>
      <c r="V90" s="66">
        <v>12988.1202425362</v>
      </c>
      <c r="W90" s="66">
        <v>13384.0014830834</v>
      </c>
      <c r="X90" s="66">
        <v>13434.0400563171</v>
      </c>
      <c r="Y90" s="66">
        <v>13560.9738868031</v>
      </c>
      <c r="Z90" s="66">
        <v>13644.192518159</v>
      </c>
      <c r="AA90" s="66">
        <v>13758.2646642441</v>
      </c>
      <c r="AB90" s="66">
        <v>13850.5673735826</v>
      </c>
      <c r="AC90" s="66">
        <v>13904.6838797814</v>
      </c>
      <c r="AD90" s="66">
        <v>13784.8250821917</v>
      </c>
      <c r="AE90" s="66">
        <v>13852.1160958904</v>
      </c>
      <c r="AF90" s="66">
        <v>14131.2602465853</v>
      </c>
      <c r="AG90" s="66">
        <v>14382.8303388201</v>
      </c>
      <c r="AH90" s="66">
        <v>14542.2586206929</v>
      </c>
      <c r="AI90" s="66">
        <v>14812.049175666</v>
      </c>
      <c r="AJ90" s="66">
        <v>14732.8949410181</v>
      </c>
      <c r="AK90" s="66">
        <v>14573.1759924502</v>
      </c>
      <c r="AL90" s="66">
        <v>14803.0420437201</v>
      </c>
      <c r="AM90" s="66">
        <v>14708.1366016369</v>
      </c>
      <c r="AN90" s="66">
        <v>14758.604203452</v>
      </c>
      <c r="AO90" s="66">
        <v>14891.4394974653</v>
      </c>
      <c r="AP90" s="66">
        <v>15021.0173026922</v>
      </c>
      <c r="AQ90" s="66">
        <v>15022.9549524185</v>
      </c>
      <c r="AR90" s="66">
        <v>14700.1170424871</v>
      </c>
      <c r="AS90" s="66">
        <v>14609.6702560971</v>
      </c>
      <c r="AT90" s="66">
        <v>13880.4296661426</v>
      </c>
      <c r="AU90" s="66">
        <v>13741.1587814641</v>
      </c>
      <c r="AV90" s="66">
        <v>13376.735015624</v>
      </c>
      <c r="AW90" s="67">
        <v>12795.7402895241</v>
      </c>
      <c r="AX90" s="43">
        <v>-0.04621528461576</v>
      </c>
      <c r="AY90" s="42">
        <v>0.14798390865326</v>
      </c>
    </row>
    <row r="91" ht="9.75" customHeight="1">
      <c r="A91" s="31" t="s">
        <v>137</v>
      </c>
      <c r="B91" s="71">
        <v>3313.95241591232</v>
      </c>
      <c r="C91" s="71">
        <v>3548.81879625205</v>
      </c>
      <c r="D91" s="71">
        <v>3866.12622118356</v>
      </c>
      <c r="E91" s="71">
        <v>4107.31037085246</v>
      </c>
      <c r="F91" s="71">
        <v>4376.24875617533</v>
      </c>
      <c r="G91" s="71">
        <v>4826.36264311233</v>
      </c>
      <c r="H91" s="71">
        <v>5126.53966698082</v>
      </c>
      <c r="I91" s="71">
        <v>5547.11795763934</v>
      </c>
      <c r="J91" s="71">
        <v>5981.44976058082</v>
      </c>
      <c r="K91" s="71">
        <v>6587.91349939726</v>
      </c>
      <c r="L91" s="71">
        <v>6911.78610259726</v>
      </c>
      <c r="M91" s="71">
        <v>7055.12266229508</v>
      </c>
      <c r="N91" s="71">
        <v>7375.71764416438</v>
      </c>
      <c r="O91" s="71">
        <v>7822.32710626849</v>
      </c>
      <c r="P91" s="71">
        <v>7967.87302546848</v>
      </c>
      <c r="Q91" s="71">
        <v>8338.1581140039</v>
      </c>
      <c r="R91" s="71">
        <v>8442.13421060857</v>
      </c>
      <c r="S91" s="71">
        <v>8388.42716501192</v>
      </c>
      <c r="T91" s="71">
        <v>8273.48665503262</v>
      </c>
      <c r="U91" s="71">
        <v>8259.45592299416</v>
      </c>
      <c r="V91" s="71">
        <v>8374.05226733818</v>
      </c>
      <c r="W91" s="71">
        <v>8413.71970376236</v>
      </c>
      <c r="X91" s="71">
        <v>8455.32049945057</v>
      </c>
      <c r="Y91" s="71">
        <v>8319.81466030242</v>
      </c>
      <c r="Z91" s="71">
        <v>8323.32139143461</v>
      </c>
      <c r="AA91" s="71">
        <v>8362.90916811047</v>
      </c>
      <c r="AB91" s="71">
        <v>8027.42053757162</v>
      </c>
      <c r="AC91" s="71">
        <v>7247.9181420765</v>
      </c>
      <c r="AD91" s="71">
        <v>5746.3268219178</v>
      </c>
      <c r="AE91" s="71">
        <v>4998.00526020657</v>
      </c>
      <c r="AF91" s="71">
        <v>4461.02695634684</v>
      </c>
      <c r="AG91" s="71">
        <v>3844.4722853836</v>
      </c>
      <c r="AH91" s="71">
        <v>3835.57840261534</v>
      </c>
      <c r="AI91" s="71">
        <v>3673.48869570071</v>
      </c>
      <c r="AJ91" s="71">
        <v>3645.06553689145</v>
      </c>
      <c r="AK91" s="71">
        <v>3559.54557502525</v>
      </c>
      <c r="AL91" s="71">
        <v>3662.34249450222</v>
      </c>
      <c r="AM91" s="71">
        <v>3592.97967945205</v>
      </c>
      <c r="AN91" s="71">
        <v>3791.17737571205</v>
      </c>
      <c r="AO91" s="71">
        <v>3804.77535420519</v>
      </c>
      <c r="AP91" s="71">
        <v>3798.41936558904</v>
      </c>
      <c r="AQ91" s="71">
        <v>3905.70092221917</v>
      </c>
      <c r="AR91" s="71">
        <v>3981.45396280191</v>
      </c>
      <c r="AS91" s="71">
        <v>4058.57992622317</v>
      </c>
      <c r="AT91" s="71">
        <v>3889.31466463336</v>
      </c>
      <c r="AU91" s="71">
        <v>3963.02848592498</v>
      </c>
      <c r="AV91" s="71">
        <v>4261.06855827058</v>
      </c>
      <c r="AW91" s="68">
        <v>4391.17873288096</v>
      </c>
      <c r="AX91" s="72">
        <v>0.02908105403185</v>
      </c>
      <c r="AY91" s="57">
        <v>0.04984116926789</v>
      </c>
    </row>
    <row r="92" ht="9.75" customHeight="1">
      <c r="A92" s="2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60"/>
      <c r="AW92" s="16"/>
      <c r="AX92" s="16"/>
    </row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51" width="8.83"/>
  </cols>
  <sheetData>
    <row r="1" ht="9.75" customHeight="1">
      <c r="A1" s="18" t="s">
        <v>146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552.107774062401</v>
      </c>
      <c r="C3" s="39">
        <v>579.665153918696</v>
      </c>
      <c r="D3" s="39">
        <v>601.87816180154</v>
      </c>
      <c r="E3" s="39">
        <v>643.678663151195</v>
      </c>
      <c r="F3" s="39">
        <v>679.409800707655</v>
      </c>
      <c r="G3" s="39">
        <v>706.648744771747</v>
      </c>
      <c r="H3" s="39">
        <v>730.635822741669</v>
      </c>
      <c r="I3" s="39">
        <v>789.924854619268</v>
      </c>
      <c r="J3" s="39">
        <v>834.234694976006</v>
      </c>
      <c r="K3" s="39">
        <v>800.791432102924</v>
      </c>
      <c r="L3" s="39">
        <v>784.539696940843</v>
      </c>
      <c r="M3" s="39">
        <v>842.391822311538</v>
      </c>
      <c r="N3" s="39">
        <v>889.418987935888</v>
      </c>
      <c r="O3" s="39">
        <v>870.644437248941</v>
      </c>
      <c r="P3" s="39">
        <v>852.343192775183</v>
      </c>
      <c r="Q3" s="39">
        <v>789.143788871729</v>
      </c>
      <c r="R3" s="39">
        <v>735.271710904456</v>
      </c>
      <c r="S3" s="39">
        <v>695.040048866091</v>
      </c>
      <c r="T3" s="39">
        <v>689.906865427683</v>
      </c>
      <c r="U3" s="39">
        <v>714.034911990049</v>
      </c>
      <c r="V3" s="39">
        <v>710.963952707732</v>
      </c>
      <c r="W3" s="39">
        <v>740.944560392828</v>
      </c>
      <c r="X3" s="39">
        <v>755.908572527896</v>
      </c>
      <c r="Y3" s="39">
        <v>787.727989031464</v>
      </c>
      <c r="Z3" s="39">
        <v>787.002686530553</v>
      </c>
      <c r="AA3" s="39">
        <v>772.496919615958</v>
      </c>
      <c r="AB3" s="39">
        <v>755.4411986256</v>
      </c>
      <c r="AC3" s="39">
        <v>772.234118914834</v>
      </c>
      <c r="AD3" s="39">
        <v>778.504138020943</v>
      </c>
      <c r="AE3" s="39">
        <v>799.11155911238</v>
      </c>
      <c r="AF3" s="39">
        <v>796.697363047178</v>
      </c>
      <c r="AG3" s="39">
        <v>824.837001498834</v>
      </c>
      <c r="AH3" s="39">
        <v>836.20284916647</v>
      </c>
      <c r="AI3" s="39">
        <v>851.812749889852</v>
      </c>
      <c r="AJ3" s="39">
        <v>875.648001751428</v>
      </c>
      <c r="AK3" s="39">
        <v>884.126184281317</v>
      </c>
      <c r="AL3" s="39">
        <v>884.107076872589</v>
      </c>
      <c r="AM3" s="39">
        <v>884.88127369216</v>
      </c>
      <c r="AN3" s="39">
        <v>900.747963854482</v>
      </c>
      <c r="AO3" s="39">
        <v>936.543320542491</v>
      </c>
      <c r="AP3" s="39">
        <v>939.778498544093</v>
      </c>
      <c r="AQ3" s="39">
        <v>930.661215239638</v>
      </c>
      <c r="AR3" s="39">
        <v>928.770033135297</v>
      </c>
      <c r="AS3" s="39">
        <v>875.359214925822</v>
      </c>
      <c r="AT3" s="39">
        <v>833.033975662279</v>
      </c>
      <c r="AU3" s="39">
        <v>847.431614258196</v>
      </c>
      <c r="AV3" s="39">
        <v>837.033098464997</v>
      </c>
      <c r="AW3" s="40">
        <v>819.87189587887</v>
      </c>
      <c r="AX3" s="43">
        <v>-0.02317864075303</v>
      </c>
      <c r="AY3" s="42">
        <v>0.198490858078</v>
      </c>
    </row>
    <row r="4" ht="9.75" customHeight="1">
      <c r="A4" s="18" t="s">
        <v>68</v>
      </c>
      <c r="B4" s="39">
        <v>53.835</v>
      </c>
      <c r="C4" s="39">
        <v>56.711</v>
      </c>
      <c r="D4" s="39">
        <v>60.566</v>
      </c>
      <c r="E4" s="39">
        <v>64.477</v>
      </c>
      <c r="F4" s="39">
        <v>67.1349999999999</v>
      </c>
      <c r="G4" s="39">
        <v>71.6139999999999</v>
      </c>
      <c r="H4" s="39">
        <v>73.523</v>
      </c>
      <c r="I4" s="39">
        <v>77.395</v>
      </c>
      <c r="J4" s="39">
        <v>81.651</v>
      </c>
      <c r="K4" s="39">
        <v>83.008</v>
      </c>
      <c r="L4" s="39">
        <v>81.128</v>
      </c>
      <c r="M4" s="39">
        <v>85.436</v>
      </c>
      <c r="N4" s="39">
        <v>86.309</v>
      </c>
      <c r="O4" s="39">
        <v>87.9569999999999</v>
      </c>
      <c r="P4" s="39">
        <v>91.501</v>
      </c>
      <c r="Q4" s="39">
        <v>90.104</v>
      </c>
      <c r="R4" s="39">
        <v>84.228</v>
      </c>
      <c r="S4" s="39">
        <v>75.363</v>
      </c>
      <c r="T4" s="39">
        <v>70.49</v>
      </c>
      <c r="U4" s="39">
        <v>71.215</v>
      </c>
      <c r="V4" s="39">
        <v>71.1979999999999</v>
      </c>
      <c r="W4" s="39">
        <v>71.388</v>
      </c>
      <c r="X4" s="39">
        <v>74.148</v>
      </c>
      <c r="Y4" s="39">
        <v>77.968</v>
      </c>
      <c r="Z4" s="39">
        <v>80.9889999999999</v>
      </c>
      <c r="AA4" s="39">
        <v>79.812</v>
      </c>
      <c r="AB4" s="39">
        <v>75.284</v>
      </c>
      <c r="AC4" s="39">
        <v>76.7829999999999</v>
      </c>
      <c r="AD4" s="39">
        <v>77.114</v>
      </c>
      <c r="AE4" s="39">
        <v>78.448</v>
      </c>
      <c r="AF4" s="39">
        <v>81.1385838351632</v>
      </c>
      <c r="AG4" s="39">
        <v>83.4638715483296</v>
      </c>
      <c r="AH4" s="39">
        <v>86.6970427259066</v>
      </c>
      <c r="AI4" s="39">
        <v>88.5500966150783</v>
      </c>
      <c r="AJ4" s="39">
        <v>90.0426639927866</v>
      </c>
      <c r="AK4" s="39">
        <v>90.087064605475</v>
      </c>
      <c r="AL4" s="39">
        <v>91.3470671954005</v>
      </c>
      <c r="AM4" s="39">
        <v>93.8315523856518</v>
      </c>
      <c r="AN4" s="39">
        <v>97.3243699381398</v>
      </c>
      <c r="AO4" s="39">
        <v>100.841731442682</v>
      </c>
      <c r="AP4" s="39">
        <v>99.9110188514296</v>
      </c>
      <c r="AQ4" s="39">
        <v>99.3582967898815</v>
      </c>
      <c r="AR4" s="39">
        <v>102.311774781751</v>
      </c>
      <c r="AS4" s="39">
        <v>101.184511764633</v>
      </c>
      <c r="AT4" s="39">
        <v>95.2468828270324</v>
      </c>
      <c r="AU4" s="39">
        <v>101.294984778532</v>
      </c>
      <c r="AV4" s="39">
        <v>105.002013553808</v>
      </c>
      <c r="AW4" s="40">
        <v>104.305257110549</v>
      </c>
      <c r="AX4" s="43">
        <v>-0.00934975873679</v>
      </c>
      <c r="AY4" s="42">
        <v>0.02525228634477</v>
      </c>
    </row>
    <row r="5" ht="9.75" customHeight="1">
      <c r="A5" s="18" t="s">
        <v>70</v>
      </c>
      <c r="B5" s="39">
        <v>14.229</v>
      </c>
      <c r="C5" s="39">
        <v>14.761</v>
      </c>
      <c r="D5" s="39">
        <v>15.783</v>
      </c>
      <c r="E5" s="39">
        <v>17.294</v>
      </c>
      <c r="F5" s="39">
        <v>18.211</v>
      </c>
      <c r="G5" s="39">
        <v>19.601</v>
      </c>
      <c r="H5" s="39">
        <v>20.709</v>
      </c>
      <c r="I5" s="39">
        <v>23.186</v>
      </c>
      <c r="J5" s="39">
        <v>24.657</v>
      </c>
      <c r="K5" s="39">
        <v>28.412</v>
      </c>
      <c r="L5" s="39">
        <v>31.951</v>
      </c>
      <c r="M5" s="39">
        <v>35.445</v>
      </c>
      <c r="N5" s="39">
        <v>36.574</v>
      </c>
      <c r="O5" s="39">
        <v>41.550670461013</v>
      </c>
      <c r="P5" s="39">
        <v>44.6558699487763</v>
      </c>
      <c r="Q5" s="39">
        <v>49.396083779169</v>
      </c>
      <c r="R5" s="39">
        <v>54.0211804211724</v>
      </c>
      <c r="S5" s="39">
        <v>55.7538044963005</v>
      </c>
      <c r="T5" s="39">
        <v>54.3980332953898</v>
      </c>
      <c r="U5" s="39">
        <v>58.0291364826408</v>
      </c>
      <c r="V5" s="39">
        <v>60.5100808195788</v>
      </c>
      <c r="W5" s="39">
        <v>60.7701724530449</v>
      </c>
      <c r="X5" s="39">
        <v>63.7308403528742</v>
      </c>
      <c r="Y5" s="39">
        <v>63.5561656232214</v>
      </c>
      <c r="Z5" s="39">
        <v>67.8449146272054</v>
      </c>
      <c r="AA5" s="39">
        <v>71.0075253272623</v>
      </c>
      <c r="AB5" s="39">
        <v>74.0211360273193</v>
      </c>
      <c r="AC5" s="39">
        <v>74.8227564029595</v>
      </c>
      <c r="AD5" s="39">
        <v>74.5485879339783</v>
      </c>
      <c r="AE5" s="39">
        <v>81.4111360273192</v>
      </c>
      <c r="AF5" s="39">
        <v>74.7503955606146</v>
      </c>
      <c r="AG5" s="39">
        <v>76.8423204325555</v>
      </c>
      <c r="AH5" s="39">
        <v>79.8897558338076</v>
      </c>
      <c r="AI5" s="39">
        <v>84.1502367672168</v>
      </c>
      <c r="AJ5" s="39">
        <v>84.0868474672737</v>
      </c>
      <c r="AK5" s="39">
        <v>87.7566300512236</v>
      </c>
      <c r="AL5" s="39">
        <v>86.6077848605577</v>
      </c>
      <c r="AM5" s="39">
        <v>82.7903039271485</v>
      </c>
      <c r="AN5" s="39">
        <v>84.9577558338076</v>
      </c>
      <c r="AO5" s="39">
        <v>88.4661380778467</v>
      </c>
      <c r="AP5" s="39">
        <v>90.8363739904777</v>
      </c>
      <c r="AQ5" s="39">
        <v>89.6657198752513</v>
      </c>
      <c r="AR5" s="39">
        <v>92.026857373338</v>
      </c>
      <c r="AS5" s="39">
        <v>91.6345914486158</v>
      </c>
      <c r="AT5" s="39">
        <v>88.4957577919966</v>
      </c>
      <c r="AU5" s="39">
        <v>88.5342676872449</v>
      </c>
      <c r="AV5" s="39">
        <v>90.2758948534337</v>
      </c>
      <c r="AW5" s="40">
        <v>92.6006471685755</v>
      </c>
      <c r="AX5" s="43">
        <v>0.02294903993607</v>
      </c>
      <c r="AY5" s="42">
        <v>0.02241860330105</v>
      </c>
    </row>
    <row r="6" ht="9.75" customHeight="1">
      <c r="A6" s="19" t="s">
        <v>71</v>
      </c>
      <c r="B6" s="44">
        <v>620.171774062401</v>
      </c>
      <c r="C6" s="44">
        <v>651.137153918696</v>
      </c>
      <c r="D6" s="44">
        <v>678.22716180154</v>
      </c>
      <c r="E6" s="44">
        <v>725.449663151195</v>
      </c>
      <c r="F6" s="44">
        <v>764.755800707655</v>
      </c>
      <c r="G6" s="44">
        <v>797.863744771747</v>
      </c>
      <c r="H6" s="44">
        <v>824.867822741669</v>
      </c>
      <c r="I6" s="44">
        <v>890.505854619268</v>
      </c>
      <c r="J6" s="44">
        <v>940.542694976006</v>
      </c>
      <c r="K6" s="44">
        <v>912.211432102924</v>
      </c>
      <c r="L6" s="44">
        <v>897.618696940843</v>
      </c>
      <c r="M6" s="44">
        <v>963.272822311538</v>
      </c>
      <c r="N6" s="44">
        <v>1012.30198793588</v>
      </c>
      <c r="O6" s="44">
        <v>1000.15210770995</v>
      </c>
      <c r="P6" s="44">
        <v>988.500062723959</v>
      </c>
      <c r="Q6" s="44">
        <v>928.643872650898</v>
      </c>
      <c r="R6" s="44">
        <v>873.520891325629</v>
      </c>
      <c r="S6" s="44">
        <v>826.156853362391</v>
      </c>
      <c r="T6" s="44">
        <v>814.794898723072</v>
      </c>
      <c r="U6" s="44">
        <v>843.27904847269</v>
      </c>
      <c r="V6" s="44">
        <v>842.672033527311</v>
      </c>
      <c r="W6" s="44">
        <v>873.102732845873</v>
      </c>
      <c r="X6" s="44">
        <v>893.78741288077</v>
      </c>
      <c r="Y6" s="44">
        <v>929.252154654685</v>
      </c>
      <c r="Z6" s="44">
        <v>935.836601157758</v>
      </c>
      <c r="AA6" s="44">
        <v>923.31644494322</v>
      </c>
      <c r="AB6" s="44">
        <v>904.746334652919</v>
      </c>
      <c r="AC6" s="44">
        <v>923.839875317794</v>
      </c>
      <c r="AD6" s="44">
        <v>930.166725954922</v>
      </c>
      <c r="AE6" s="44">
        <v>958.970695139699</v>
      </c>
      <c r="AF6" s="44">
        <v>952.586342442956</v>
      </c>
      <c r="AG6" s="44">
        <v>985.14319347972</v>
      </c>
      <c r="AH6" s="44">
        <v>1002.78964772618</v>
      </c>
      <c r="AI6" s="44">
        <v>1024.51308327214</v>
      </c>
      <c r="AJ6" s="44">
        <v>1049.77751321148</v>
      </c>
      <c r="AK6" s="44">
        <v>1061.96987893801</v>
      </c>
      <c r="AL6" s="44">
        <v>1062.06192892854</v>
      </c>
      <c r="AM6" s="44">
        <v>1061.50313000496</v>
      </c>
      <c r="AN6" s="44">
        <v>1083.03008962643</v>
      </c>
      <c r="AO6" s="44">
        <v>1125.85119006301</v>
      </c>
      <c r="AP6" s="44">
        <v>1130.525891386</v>
      </c>
      <c r="AQ6" s="44">
        <v>1119.68523190477</v>
      </c>
      <c r="AR6" s="44">
        <v>1123.10866529038</v>
      </c>
      <c r="AS6" s="44">
        <v>1068.17831813907</v>
      </c>
      <c r="AT6" s="44">
        <v>1016.7766162813</v>
      </c>
      <c r="AU6" s="44">
        <v>1037.26086672397</v>
      </c>
      <c r="AV6" s="44">
        <v>1032.31100687223</v>
      </c>
      <c r="AW6" s="44">
        <v>1016.77780015799</v>
      </c>
      <c r="AX6" s="45">
        <v>-0.01773815043271</v>
      </c>
      <c r="AY6" s="46">
        <v>0.24616174399853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22.102</v>
      </c>
      <c r="C8" s="39">
        <v>22.791</v>
      </c>
      <c r="D8" s="39">
        <v>23.317</v>
      </c>
      <c r="E8" s="39">
        <v>23.794</v>
      </c>
      <c r="F8" s="39">
        <v>24.679</v>
      </c>
      <c r="G8" s="39">
        <v>22.079</v>
      </c>
      <c r="H8" s="39">
        <v>23.547</v>
      </c>
      <c r="I8" s="39">
        <v>23.59</v>
      </c>
      <c r="J8" s="39">
        <v>23.604</v>
      </c>
      <c r="K8" s="39">
        <v>23.781</v>
      </c>
      <c r="L8" s="39">
        <v>22.315</v>
      </c>
      <c r="M8" s="39">
        <v>23.229</v>
      </c>
      <c r="N8" s="39">
        <v>24.414</v>
      </c>
      <c r="O8" s="39">
        <v>24.365</v>
      </c>
      <c r="P8" s="39">
        <v>25.877</v>
      </c>
      <c r="Q8" s="39">
        <v>24.171</v>
      </c>
      <c r="R8" s="39">
        <v>22.364</v>
      </c>
      <c r="S8" s="39">
        <v>21.437</v>
      </c>
      <c r="T8" s="39">
        <v>21.866</v>
      </c>
      <c r="U8" s="39">
        <v>20.61</v>
      </c>
      <c r="V8" s="39">
        <v>18.677</v>
      </c>
      <c r="W8" s="39">
        <v>21.507</v>
      </c>
      <c r="X8" s="39">
        <v>22.962</v>
      </c>
      <c r="Y8" s="39">
        <v>22.976</v>
      </c>
      <c r="Z8" s="39">
        <v>20.831</v>
      </c>
      <c r="AA8" s="39">
        <v>19.666</v>
      </c>
      <c r="AB8" s="39">
        <v>20.16</v>
      </c>
      <c r="AC8" s="39">
        <v>21.292</v>
      </c>
      <c r="AD8" s="39">
        <v>21.085</v>
      </c>
      <c r="AE8" s="39">
        <v>20.289</v>
      </c>
      <c r="AF8" s="39">
        <v>20.253</v>
      </c>
      <c r="AG8" s="39">
        <v>21.045</v>
      </c>
      <c r="AH8" s="39">
        <v>21.039</v>
      </c>
      <c r="AI8" s="39">
        <v>21.555</v>
      </c>
      <c r="AJ8" s="39">
        <v>20.058</v>
      </c>
      <c r="AK8" s="39">
        <v>20.286</v>
      </c>
      <c r="AL8" s="39">
        <v>19.5</v>
      </c>
      <c r="AM8" s="39">
        <v>18.012</v>
      </c>
      <c r="AN8" s="39">
        <v>18.534</v>
      </c>
      <c r="AO8" s="39">
        <v>19.433</v>
      </c>
      <c r="AP8" s="39">
        <v>20.688875</v>
      </c>
      <c r="AQ8" s="39">
        <v>21.6635483449847</v>
      </c>
      <c r="AR8" s="39">
        <v>24.0182422110242</v>
      </c>
      <c r="AS8" s="39">
        <v>24.6638274311273</v>
      </c>
      <c r="AT8" s="39">
        <v>23.9740054824717</v>
      </c>
      <c r="AU8" s="39">
        <v>26.0009225732973</v>
      </c>
      <c r="AV8" s="39">
        <v>27.5051559176762</v>
      </c>
      <c r="AW8" s="40">
        <v>28.208048898909</v>
      </c>
      <c r="AX8" s="43">
        <v>0.02275289036334</v>
      </c>
      <c r="AY8" s="42">
        <v>0.00682916445658</v>
      </c>
    </row>
    <row r="9" ht="9.75" customHeight="1">
      <c r="A9" s="18" t="s">
        <v>73</v>
      </c>
      <c r="B9" s="39">
        <v>14.878</v>
      </c>
      <c r="C9" s="39">
        <v>16.218</v>
      </c>
      <c r="D9" s="39">
        <v>16.759</v>
      </c>
      <c r="E9" s="39">
        <v>20.139</v>
      </c>
      <c r="F9" s="39">
        <v>22.109</v>
      </c>
      <c r="G9" s="39">
        <v>25.1971676872864</v>
      </c>
      <c r="H9" s="39">
        <v>27.9744597422324</v>
      </c>
      <c r="I9" s="39">
        <v>32.1062313354837</v>
      </c>
      <c r="J9" s="39">
        <v>39.6176892139756</v>
      </c>
      <c r="K9" s="39">
        <v>42.7637927205675</v>
      </c>
      <c r="L9" s="39">
        <v>44.1608758985891</v>
      </c>
      <c r="M9" s="39">
        <v>47.6169176207243</v>
      </c>
      <c r="N9" s="39">
        <v>49.0240660444351</v>
      </c>
      <c r="O9" s="39">
        <v>53.9988284612086</v>
      </c>
      <c r="P9" s="39">
        <v>57.177885758461</v>
      </c>
      <c r="Q9" s="39">
        <v>55.3886154691335</v>
      </c>
      <c r="R9" s="39">
        <v>52.8391840073762</v>
      </c>
      <c r="S9" s="39">
        <v>53.9564714380902</v>
      </c>
      <c r="T9" s="39">
        <v>52.2967081774675</v>
      </c>
      <c r="U9" s="39">
        <v>53.634408191427</v>
      </c>
      <c r="V9" s="39">
        <v>55.1655574095453</v>
      </c>
      <c r="W9" s="39">
        <v>61.6451571214356</v>
      </c>
      <c r="X9" s="39">
        <v>63.3913314181092</v>
      </c>
      <c r="Y9" s="39">
        <v>64.9496487432702</v>
      </c>
      <c r="Z9" s="39">
        <v>65.9921711649697</v>
      </c>
      <c r="AA9" s="39">
        <v>64.2054080986194</v>
      </c>
      <c r="AB9" s="39">
        <v>65.228090293861</v>
      </c>
      <c r="AC9" s="39">
        <v>68.8766147050573</v>
      </c>
      <c r="AD9" s="39">
        <v>71.2679629367567</v>
      </c>
      <c r="AE9" s="39">
        <v>75.9594885109459</v>
      </c>
      <c r="AF9" s="39">
        <v>79.2203859193124</v>
      </c>
      <c r="AG9" s="39">
        <v>84.3695784761405</v>
      </c>
      <c r="AH9" s="39">
        <v>89.6680292587135</v>
      </c>
      <c r="AI9" s="39">
        <v>92.984061970887</v>
      </c>
      <c r="AJ9" s="39">
        <v>94.0867369487935</v>
      </c>
      <c r="AK9" s="39">
        <v>92.0609223255832</v>
      </c>
      <c r="AL9" s="39">
        <v>92.3955358373208</v>
      </c>
      <c r="AM9" s="39">
        <v>91.5454279550756</v>
      </c>
      <c r="AN9" s="39">
        <v>88.7486295413075</v>
      </c>
      <c r="AO9" s="39">
        <v>92.0119490613078</v>
      </c>
      <c r="AP9" s="39">
        <v>94.2389648380765</v>
      </c>
      <c r="AQ9" s="39">
        <v>95.7818481327475</v>
      </c>
      <c r="AR9" s="39">
        <v>101.754678324078</v>
      </c>
      <c r="AS9" s="39">
        <v>108.578088980145</v>
      </c>
      <c r="AT9" s="39">
        <v>109.064619530092</v>
      </c>
      <c r="AU9" s="39">
        <v>118.270109072145</v>
      </c>
      <c r="AV9" s="39">
        <v>122.150926975833</v>
      </c>
      <c r="AW9" s="40">
        <v>125.607202719128</v>
      </c>
      <c r="AX9" s="43">
        <v>0.02548557519913</v>
      </c>
      <c r="AY9" s="42">
        <v>0.0304094851017</v>
      </c>
    </row>
    <row r="10" ht="9.75" customHeight="1">
      <c r="A10" s="18" t="s">
        <v>147</v>
      </c>
      <c r="B10" s="39">
        <v>3.338</v>
      </c>
      <c r="C10" s="39">
        <v>3.696</v>
      </c>
      <c r="D10" s="39">
        <v>3.871</v>
      </c>
      <c r="E10" s="39">
        <v>4.096</v>
      </c>
      <c r="F10" s="39">
        <v>4.373</v>
      </c>
      <c r="G10" s="39">
        <v>4.597</v>
      </c>
      <c r="H10" s="39">
        <v>5.177</v>
      </c>
      <c r="I10" s="39">
        <v>5.376</v>
      </c>
      <c r="J10" s="39">
        <v>5.059</v>
      </c>
      <c r="K10" s="39">
        <v>4.925</v>
      </c>
      <c r="L10" s="39">
        <v>4.306</v>
      </c>
      <c r="M10" s="39">
        <v>4.474</v>
      </c>
      <c r="N10" s="39">
        <v>4.648</v>
      </c>
      <c r="O10" s="39">
        <v>4.941</v>
      </c>
      <c r="P10" s="39">
        <v>5.158</v>
      </c>
      <c r="Q10" s="39">
        <v>5.064</v>
      </c>
      <c r="R10" s="39">
        <v>5.059</v>
      </c>
      <c r="S10" s="39">
        <v>4.941</v>
      </c>
      <c r="T10" s="39">
        <v>4.79</v>
      </c>
      <c r="U10" s="39">
        <v>4.736</v>
      </c>
      <c r="V10" s="39">
        <v>4.599</v>
      </c>
      <c r="W10" s="39">
        <v>4.84</v>
      </c>
      <c r="X10" s="39">
        <v>5.059</v>
      </c>
      <c r="Y10" s="39">
        <v>5.612</v>
      </c>
      <c r="Z10" s="39">
        <v>6.286</v>
      </c>
      <c r="AA10" s="39">
        <v>6.627</v>
      </c>
      <c r="AB10" s="39">
        <v>6.838</v>
      </c>
      <c r="AC10" s="39">
        <v>7.351</v>
      </c>
      <c r="AD10" s="39">
        <v>8.01</v>
      </c>
      <c r="AE10" s="39">
        <v>8.81</v>
      </c>
      <c r="AF10" s="39">
        <v>9.673</v>
      </c>
      <c r="AG10" s="39">
        <v>10.616</v>
      </c>
      <c r="AH10" s="39">
        <v>11.192</v>
      </c>
      <c r="AI10" s="39">
        <v>11.408</v>
      </c>
      <c r="AJ10" s="39">
        <v>11.46</v>
      </c>
      <c r="AK10" s="39">
        <v>10.816</v>
      </c>
      <c r="AL10" s="39">
        <v>10.523</v>
      </c>
      <c r="AM10" s="39">
        <v>10.442</v>
      </c>
      <c r="AN10" s="39">
        <v>10.621</v>
      </c>
      <c r="AO10" s="39">
        <v>11.4750774229987</v>
      </c>
      <c r="AP10" s="39">
        <v>11.7661934505973</v>
      </c>
      <c r="AQ10" s="39">
        <v>13.2428103004697</v>
      </c>
      <c r="AR10" s="39">
        <v>17.0433657835708</v>
      </c>
      <c r="AS10" s="39">
        <v>17.7804650840285</v>
      </c>
      <c r="AT10" s="39">
        <v>17.4423952704748</v>
      </c>
      <c r="AU10" s="39">
        <v>15.3919537566352</v>
      </c>
      <c r="AV10" s="39">
        <v>17.5219030181641</v>
      </c>
      <c r="AW10" s="40">
        <v>17.9101284753118</v>
      </c>
      <c r="AX10" s="43">
        <v>0.01936380378902</v>
      </c>
      <c r="AY10" s="42">
        <v>0.0043360395357</v>
      </c>
    </row>
    <row r="11" ht="9.75" customHeight="1">
      <c r="A11" s="18" t="s">
        <v>74</v>
      </c>
      <c r="B11" s="39">
        <v>3.924</v>
      </c>
      <c r="C11" s="39">
        <v>4.468</v>
      </c>
      <c r="D11" s="39">
        <v>4.489</v>
      </c>
      <c r="E11" s="39">
        <v>4.975</v>
      </c>
      <c r="F11" s="39">
        <v>4.763</v>
      </c>
      <c r="G11" s="39">
        <v>5.355</v>
      </c>
      <c r="H11" s="39">
        <v>5.531</v>
      </c>
      <c r="I11" s="39">
        <v>6.297</v>
      </c>
      <c r="J11" s="39">
        <v>6.024</v>
      </c>
      <c r="K11" s="39">
        <v>6.675</v>
      </c>
      <c r="L11" s="39">
        <v>6.716</v>
      </c>
      <c r="M11" s="39">
        <v>7.087</v>
      </c>
      <c r="N11" s="39">
        <v>7.096</v>
      </c>
      <c r="O11" s="39">
        <v>7.224</v>
      </c>
      <c r="P11" s="39">
        <v>7.673</v>
      </c>
      <c r="Q11" s="39">
        <v>7.28651939378584</v>
      </c>
      <c r="R11" s="39">
        <v>7.46840563662441</v>
      </c>
      <c r="S11" s="39">
        <v>7.65520738041813</v>
      </c>
      <c r="T11" s="39">
        <v>7.92486890820319</v>
      </c>
      <c r="U11" s="39">
        <v>7.8753592986445</v>
      </c>
      <c r="V11" s="39">
        <v>8.17549406792179</v>
      </c>
      <c r="W11" s="39">
        <v>8.0851157803755</v>
      </c>
      <c r="X11" s="39">
        <v>8.50543256972642</v>
      </c>
      <c r="Y11" s="39">
        <v>8.95795032714165</v>
      </c>
      <c r="Z11" s="39">
        <v>9.18922585718412</v>
      </c>
      <c r="AA11" s="39">
        <v>9.33220345633669</v>
      </c>
      <c r="AB11" s="39">
        <v>9.57490958390796</v>
      </c>
      <c r="AC11" s="39">
        <v>10.5457838805756</v>
      </c>
      <c r="AD11" s="39">
        <v>11.23590834844</v>
      </c>
      <c r="AE11" s="39">
        <v>11.5906626779532</v>
      </c>
      <c r="AF11" s="39">
        <v>12.223581771798</v>
      </c>
      <c r="AG11" s="39">
        <v>12.6237746526354</v>
      </c>
      <c r="AH11" s="39">
        <v>12.8300674235125</v>
      </c>
      <c r="AI11" s="39">
        <v>12.5210145048962</v>
      </c>
      <c r="AJ11" s="39">
        <v>11.0866805967269</v>
      </c>
      <c r="AK11" s="39">
        <v>10.9692612017595</v>
      </c>
      <c r="AL11" s="39">
        <v>10.2290036022248</v>
      </c>
      <c r="AM11" s="39">
        <v>10.0052572870327</v>
      </c>
      <c r="AN11" s="39">
        <v>10.0442401370447</v>
      </c>
      <c r="AO11" s="39">
        <v>10.2611146697699</v>
      </c>
      <c r="AP11" s="39">
        <v>10.4798420445641</v>
      </c>
      <c r="AQ11" s="39">
        <v>10.7046755065015</v>
      </c>
      <c r="AR11" s="39">
        <v>10.73505899598</v>
      </c>
      <c r="AS11" s="39">
        <v>10.7523693722232</v>
      </c>
      <c r="AT11" s="39">
        <v>11.098768494142</v>
      </c>
      <c r="AU11" s="39">
        <v>11.8546570471402</v>
      </c>
      <c r="AV11" s="39">
        <v>12.5331500938545</v>
      </c>
      <c r="AW11" s="40">
        <v>12.687801811654</v>
      </c>
      <c r="AX11" s="43">
        <v>0.00957345869392</v>
      </c>
      <c r="AY11" s="42">
        <v>0.00307171489112</v>
      </c>
    </row>
    <row r="12" ht="9.75" customHeight="1">
      <c r="A12" s="18" t="s">
        <v>75</v>
      </c>
      <c r="B12" s="39">
        <v>0.661</v>
      </c>
      <c r="C12" s="39">
        <v>0.691</v>
      </c>
      <c r="D12" s="39">
        <v>0.746</v>
      </c>
      <c r="E12" s="39">
        <v>0.891</v>
      </c>
      <c r="F12" s="39">
        <v>0.946</v>
      </c>
      <c r="G12" s="39">
        <v>1.081</v>
      </c>
      <c r="H12" s="39">
        <v>1.194</v>
      </c>
      <c r="I12" s="39">
        <v>1.228</v>
      </c>
      <c r="J12" s="39">
        <v>1.363</v>
      </c>
      <c r="K12" s="39">
        <v>1.557</v>
      </c>
      <c r="L12" s="39">
        <v>1.52</v>
      </c>
      <c r="M12" s="39">
        <v>1.709</v>
      </c>
      <c r="N12" s="39">
        <v>2.131</v>
      </c>
      <c r="O12" s="39">
        <v>2.173</v>
      </c>
      <c r="P12" s="39">
        <v>2.314</v>
      </c>
      <c r="Q12" s="39">
        <v>2.962</v>
      </c>
      <c r="R12" s="39">
        <v>3.327</v>
      </c>
      <c r="S12" s="39">
        <v>3.643</v>
      </c>
      <c r="T12" s="39">
        <v>3.337</v>
      </c>
      <c r="U12" s="39">
        <v>3.344</v>
      </c>
      <c r="V12" s="39">
        <v>4.12</v>
      </c>
      <c r="W12" s="39">
        <v>4.182</v>
      </c>
      <c r="X12" s="39">
        <v>4.217</v>
      </c>
      <c r="Y12" s="39">
        <v>4.079</v>
      </c>
      <c r="Z12" s="39">
        <v>4.216</v>
      </c>
      <c r="AA12" s="39">
        <v>4.18</v>
      </c>
      <c r="AB12" s="39">
        <v>4.74</v>
      </c>
      <c r="AC12" s="39">
        <v>4.571</v>
      </c>
      <c r="AD12" s="39">
        <v>4.79</v>
      </c>
      <c r="AE12" s="39">
        <v>5.225</v>
      </c>
      <c r="AF12" s="39">
        <v>5.053</v>
      </c>
      <c r="AG12" s="39">
        <v>5.679</v>
      </c>
      <c r="AH12" s="39">
        <v>6.517</v>
      </c>
      <c r="AI12" s="39">
        <v>6.641</v>
      </c>
      <c r="AJ12" s="39">
        <v>6.027</v>
      </c>
      <c r="AK12" s="39">
        <v>6.376</v>
      </c>
      <c r="AL12" s="39">
        <v>6.338</v>
      </c>
      <c r="AM12" s="39">
        <v>6.813</v>
      </c>
      <c r="AN12" s="39">
        <v>7.047</v>
      </c>
      <c r="AO12" s="39">
        <v>7.23140954212724</v>
      </c>
      <c r="AP12" s="39">
        <v>7.87697076391896</v>
      </c>
      <c r="AQ12" s="39">
        <v>8.34157259092693</v>
      </c>
      <c r="AR12" s="39">
        <v>8.48019512927968</v>
      </c>
      <c r="AS12" s="39">
        <v>8.73350832318257</v>
      </c>
      <c r="AT12" s="39">
        <v>8.89831088175571</v>
      </c>
      <c r="AU12" s="39">
        <v>10.2765001308063</v>
      </c>
      <c r="AV12" s="39">
        <v>10.5386733855379</v>
      </c>
      <c r="AW12" s="40">
        <v>10.9524646807993</v>
      </c>
      <c r="AX12" s="43">
        <v>0.03642455860972</v>
      </c>
      <c r="AY12" s="42">
        <v>0.00265158992261</v>
      </c>
    </row>
    <row r="13" ht="9.75" customHeight="1">
      <c r="A13" s="18" t="s">
        <v>76</v>
      </c>
      <c r="B13" s="39">
        <v>3.579</v>
      </c>
      <c r="C13" s="39">
        <v>4.499</v>
      </c>
      <c r="D13" s="39">
        <v>4.54</v>
      </c>
      <c r="E13" s="39">
        <v>4.572</v>
      </c>
      <c r="F13" s="39">
        <v>4.509</v>
      </c>
      <c r="G13" s="39">
        <v>4.744</v>
      </c>
      <c r="H13" s="39">
        <v>4.699</v>
      </c>
      <c r="I13" s="39">
        <v>4.001</v>
      </c>
      <c r="J13" s="39">
        <v>4.662</v>
      </c>
      <c r="K13" s="39">
        <v>5.493</v>
      </c>
      <c r="L13" s="39">
        <v>5.752</v>
      </c>
      <c r="M13" s="39">
        <v>5.832</v>
      </c>
      <c r="N13" s="39">
        <v>5.835</v>
      </c>
      <c r="O13" s="39">
        <v>5.796</v>
      </c>
      <c r="P13" s="39">
        <v>6.058</v>
      </c>
      <c r="Q13" s="39">
        <v>6.553</v>
      </c>
      <c r="R13" s="39">
        <v>6.688</v>
      </c>
      <c r="S13" s="39">
        <v>6.572</v>
      </c>
      <c r="T13" s="39">
        <v>5.689</v>
      </c>
      <c r="U13" s="39">
        <v>5.874</v>
      </c>
      <c r="V13" s="39">
        <v>5.674</v>
      </c>
      <c r="W13" s="39">
        <v>6.069</v>
      </c>
      <c r="X13" s="39">
        <v>6.698</v>
      </c>
      <c r="Y13" s="39">
        <v>6.547</v>
      </c>
      <c r="Z13" s="39">
        <v>5.804</v>
      </c>
      <c r="AA13" s="39">
        <v>5.807</v>
      </c>
      <c r="AB13" s="39">
        <v>5.37</v>
      </c>
      <c r="AC13" s="39">
        <v>5.612</v>
      </c>
      <c r="AD13" s="39">
        <v>5.883</v>
      </c>
      <c r="AE13" s="39">
        <v>6.394</v>
      </c>
      <c r="AF13" s="39">
        <v>7.213</v>
      </c>
      <c r="AG13" s="39">
        <v>7.434</v>
      </c>
      <c r="AH13" s="39">
        <v>7.347</v>
      </c>
      <c r="AI13" s="39">
        <v>7.389</v>
      </c>
      <c r="AJ13" s="39">
        <v>7.541</v>
      </c>
      <c r="AK13" s="39">
        <v>7.373</v>
      </c>
      <c r="AL13" s="39">
        <v>6.974</v>
      </c>
      <c r="AM13" s="39">
        <v>6.922</v>
      </c>
      <c r="AN13" s="39">
        <v>6.535</v>
      </c>
      <c r="AO13" s="39">
        <v>7.30380337068625</v>
      </c>
      <c r="AP13" s="39">
        <v>7.12084151717294</v>
      </c>
      <c r="AQ13" s="39">
        <v>6.85771587427544</v>
      </c>
      <c r="AR13" s="39">
        <v>7.11432810649649</v>
      </c>
      <c r="AS13" s="39">
        <v>7.96266590696848</v>
      </c>
      <c r="AT13" s="39">
        <v>8.08193292459125</v>
      </c>
      <c r="AU13" s="39">
        <v>8.52347338837791</v>
      </c>
      <c r="AV13" s="39">
        <v>9.24132271568045</v>
      </c>
      <c r="AW13" s="40">
        <v>9.5605078808939</v>
      </c>
      <c r="AX13" s="43">
        <v>0.03171229735017</v>
      </c>
      <c r="AY13" s="42">
        <v>0.00231459760107</v>
      </c>
    </row>
    <row r="14" ht="9.75" customHeight="1">
      <c r="A14" s="18" t="s">
        <v>77</v>
      </c>
      <c r="B14" s="39">
        <v>1.993826902389</v>
      </c>
      <c r="C14" s="39">
        <v>2.007584307372</v>
      </c>
      <c r="D14" s="39">
        <v>2.101740011825</v>
      </c>
      <c r="E14" s="39">
        <v>2.144615507875</v>
      </c>
      <c r="F14" s="39">
        <v>2.256564437742</v>
      </c>
      <c r="G14" s="39">
        <v>2.318168646393</v>
      </c>
      <c r="H14" s="39">
        <v>2.261</v>
      </c>
      <c r="I14" s="39">
        <v>3.732</v>
      </c>
      <c r="J14" s="39">
        <v>3.751</v>
      </c>
      <c r="K14" s="39">
        <v>3.7</v>
      </c>
      <c r="L14" s="39">
        <v>2.822</v>
      </c>
      <c r="M14" s="39">
        <v>3.181</v>
      </c>
      <c r="N14" s="39">
        <v>3.101</v>
      </c>
      <c r="O14" s="39">
        <v>2.773</v>
      </c>
      <c r="P14" s="39">
        <v>2.123</v>
      </c>
      <c r="Q14" s="39">
        <v>1.67</v>
      </c>
      <c r="R14" s="39">
        <v>1.654</v>
      </c>
      <c r="S14" s="39">
        <v>1.836</v>
      </c>
      <c r="T14" s="39">
        <v>1.584</v>
      </c>
      <c r="U14" s="39">
        <v>1.35</v>
      </c>
      <c r="V14" s="39">
        <v>1.439</v>
      </c>
      <c r="W14" s="39">
        <v>1.559</v>
      </c>
      <c r="X14" s="39">
        <v>1.022</v>
      </c>
      <c r="Y14" s="39">
        <v>0.921</v>
      </c>
      <c r="Z14" s="39">
        <v>0.776</v>
      </c>
      <c r="AA14" s="39">
        <v>1.265</v>
      </c>
      <c r="AB14" s="39">
        <v>1.181</v>
      </c>
      <c r="AC14" s="39">
        <v>1.709</v>
      </c>
      <c r="AD14" s="39">
        <v>1.487</v>
      </c>
      <c r="AE14" s="39">
        <v>1.119</v>
      </c>
      <c r="AF14" s="39">
        <v>1.284</v>
      </c>
      <c r="AG14" s="39">
        <v>1.494</v>
      </c>
      <c r="AH14" s="39">
        <v>0.569</v>
      </c>
      <c r="AI14" s="39">
        <v>0.98</v>
      </c>
      <c r="AJ14" s="39">
        <v>1.774</v>
      </c>
      <c r="AK14" s="39">
        <v>1.37562914530179</v>
      </c>
      <c r="AL14" s="39">
        <v>1.29101364966355</v>
      </c>
      <c r="AM14" s="39">
        <v>1.24339469363449</v>
      </c>
      <c r="AN14" s="39">
        <v>1.14116557567851</v>
      </c>
      <c r="AO14" s="39">
        <v>1.21546055619339</v>
      </c>
      <c r="AP14" s="39">
        <v>1.22383905576699</v>
      </c>
      <c r="AQ14" s="39">
        <v>1.38743574007538</v>
      </c>
      <c r="AR14" s="39">
        <v>1.65024413731466</v>
      </c>
      <c r="AS14" s="39">
        <v>1.81749895887648</v>
      </c>
      <c r="AT14" s="39">
        <v>1.71676381495565</v>
      </c>
      <c r="AU14" s="39">
        <v>1.89745725289124</v>
      </c>
      <c r="AV14" s="39">
        <v>1.61200500257433</v>
      </c>
      <c r="AW14" s="40">
        <v>1.61994640991384</v>
      </c>
      <c r="AX14" s="43">
        <v>0.00218071555719</v>
      </c>
      <c r="AY14" s="42">
        <v>3.9218878374E-4</v>
      </c>
    </row>
    <row r="15" ht="9.75" customHeight="1">
      <c r="A15" s="18" t="s">
        <v>79</v>
      </c>
      <c r="B15" s="39">
        <v>9.34</v>
      </c>
      <c r="C15" s="39">
        <v>9.448</v>
      </c>
      <c r="D15" s="39">
        <v>9.504</v>
      </c>
      <c r="E15" s="39">
        <v>10.034</v>
      </c>
      <c r="F15" s="39">
        <v>10.016</v>
      </c>
      <c r="G15" s="39">
        <v>10.396</v>
      </c>
      <c r="H15" s="39">
        <v>10.608</v>
      </c>
      <c r="I15" s="39">
        <v>11.996</v>
      </c>
      <c r="J15" s="39">
        <v>12.87</v>
      </c>
      <c r="K15" s="39">
        <v>13.011</v>
      </c>
      <c r="L15" s="39">
        <v>14.032</v>
      </c>
      <c r="M15" s="39">
        <v>13.656</v>
      </c>
      <c r="N15" s="39">
        <v>17.617</v>
      </c>
      <c r="O15" s="39">
        <v>17.78</v>
      </c>
      <c r="P15" s="39">
        <v>18.02</v>
      </c>
      <c r="Q15" s="39">
        <v>20.591</v>
      </c>
      <c r="R15" s="39">
        <v>21.141</v>
      </c>
      <c r="S15" s="39">
        <v>20.95</v>
      </c>
      <c r="T15" s="39">
        <v>20.42</v>
      </c>
      <c r="U15" s="39">
        <v>19.007</v>
      </c>
      <c r="V15" s="39">
        <v>19.677</v>
      </c>
      <c r="W15" s="39">
        <v>20.69</v>
      </c>
      <c r="X15" s="39">
        <v>19.454</v>
      </c>
      <c r="Y15" s="39">
        <v>20.227</v>
      </c>
      <c r="Z15" s="39">
        <v>19.673</v>
      </c>
      <c r="AA15" s="39">
        <v>19.863</v>
      </c>
      <c r="AB15" s="39">
        <v>18.771</v>
      </c>
      <c r="AC15" s="39">
        <v>22.511</v>
      </c>
      <c r="AD15" s="39">
        <v>20.228</v>
      </c>
      <c r="AE15" s="39">
        <v>22.468</v>
      </c>
      <c r="AF15" s="39">
        <v>21.785</v>
      </c>
      <c r="AG15" s="39">
        <v>17.353</v>
      </c>
      <c r="AH15" s="39">
        <v>19.878</v>
      </c>
      <c r="AI15" s="39">
        <v>22.213</v>
      </c>
      <c r="AJ15" s="39">
        <v>25.8315171932826</v>
      </c>
      <c r="AK15" s="39">
        <v>25.7780681976994</v>
      </c>
      <c r="AL15" s="39">
        <v>28.8239905154008</v>
      </c>
      <c r="AM15" s="39">
        <v>30.3257368201464</v>
      </c>
      <c r="AN15" s="39">
        <v>24.9484915975939</v>
      </c>
      <c r="AO15" s="39">
        <v>27.2168255907656</v>
      </c>
      <c r="AP15" s="39">
        <v>28.8205237053915</v>
      </c>
      <c r="AQ15" s="39">
        <v>30.2807190418663</v>
      </c>
      <c r="AR15" s="39">
        <v>30.3657132579112</v>
      </c>
      <c r="AS15" s="39">
        <v>34.8135543135706</v>
      </c>
      <c r="AT15" s="39">
        <v>35.1701606078674</v>
      </c>
      <c r="AU15" s="39">
        <v>35.770509482879</v>
      </c>
      <c r="AV15" s="39">
        <v>35.6019038451954</v>
      </c>
      <c r="AW15" s="40">
        <v>36.6093023479848</v>
      </c>
      <c r="AX15" s="43">
        <v>0.02548664435744</v>
      </c>
      <c r="AY15" s="42">
        <v>0.00886310636997</v>
      </c>
    </row>
    <row r="16" ht="9.75" customHeight="1">
      <c r="A16" s="18" t="s">
        <v>80</v>
      </c>
      <c r="B16" s="39">
        <v>21.781983558118</v>
      </c>
      <c r="C16" s="39">
        <v>23.127102237808</v>
      </c>
      <c r="D16" s="39">
        <v>24.3586301894592</v>
      </c>
      <c r="E16" s="39">
        <v>24.6226451874949</v>
      </c>
      <c r="F16" s="39">
        <v>26.2554518095058</v>
      </c>
      <c r="G16" s="39">
        <v>27.5320943202342</v>
      </c>
      <c r="H16" s="39">
        <v>28.4990534246267</v>
      </c>
      <c r="I16" s="39">
        <v>30.3043635826466</v>
      </c>
      <c r="J16" s="39">
        <v>32.3398085928109</v>
      </c>
      <c r="K16" s="39">
        <v>31.9913570882465</v>
      </c>
      <c r="L16" s="39">
        <v>32.3876497297935</v>
      </c>
      <c r="M16" s="39">
        <v>33.0008358906757</v>
      </c>
      <c r="N16" s="39">
        <v>34.0501303070909</v>
      </c>
      <c r="O16" s="39">
        <v>35.8395457700581</v>
      </c>
      <c r="P16" s="39">
        <v>36.9593910636794</v>
      </c>
      <c r="Q16" s="39">
        <v>40.6692915301394</v>
      </c>
      <c r="R16" s="39">
        <v>40.2495368332681</v>
      </c>
      <c r="S16" s="39">
        <v>37.9771264819494</v>
      </c>
      <c r="T16" s="39">
        <v>35.8936908983871</v>
      </c>
      <c r="U16" s="39">
        <v>36.822860613267</v>
      </c>
      <c r="V16" s="39">
        <v>33.5341883801763</v>
      </c>
      <c r="W16" s="39">
        <v>30.1285537830061</v>
      </c>
      <c r="X16" s="39">
        <v>31.8063543142277</v>
      </c>
      <c r="Y16" s="39">
        <v>31.8747241738584</v>
      </c>
      <c r="Z16" s="39">
        <v>34.7193057646005</v>
      </c>
      <c r="AA16" s="39">
        <v>41.0307555905116</v>
      </c>
      <c r="AB16" s="39">
        <v>40.7797334134582</v>
      </c>
      <c r="AC16" s="39">
        <v>40.5687804485204</v>
      </c>
      <c r="AD16" s="39">
        <v>41.7166833613045</v>
      </c>
      <c r="AE16" s="39">
        <v>44.5526185359306</v>
      </c>
      <c r="AF16" s="39">
        <v>46.4340059270996</v>
      </c>
      <c r="AG16" s="39">
        <v>47.5542467191194</v>
      </c>
      <c r="AH16" s="39">
        <v>50.3597907201001</v>
      </c>
      <c r="AI16" s="39">
        <v>52.7828119907745</v>
      </c>
      <c r="AJ16" s="39">
        <v>53.3000372316953</v>
      </c>
      <c r="AK16" s="39">
        <v>54.469743611663</v>
      </c>
      <c r="AL16" s="39">
        <v>57.0115761901526</v>
      </c>
      <c r="AM16" s="39">
        <v>57.1847420638601</v>
      </c>
      <c r="AN16" s="39">
        <v>58.5167998250847</v>
      </c>
      <c r="AO16" s="39">
        <v>59.6104725165539</v>
      </c>
      <c r="AP16" s="39">
        <v>58.7599734337642</v>
      </c>
      <c r="AQ16" s="39">
        <v>59.476561698542</v>
      </c>
      <c r="AR16" s="39">
        <v>60.0882550000257</v>
      </c>
      <c r="AS16" s="39">
        <v>57.7805543450739</v>
      </c>
      <c r="AT16" s="39">
        <v>57.0494233530186</v>
      </c>
      <c r="AU16" s="39">
        <v>58.1575812771893</v>
      </c>
      <c r="AV16" s="39">
        <v>58.7318533712521</v>
      </c>
      <c r="AW16" s="40">
        <v>59.0030617420683</v>
      </c>
      <c r="AX16" s="43">
        <v>0.00187288178131</v>
      </c>
      <c r="AY16" s="42">
        <v>0.01428463216871</v>
      </c>
    </row>
    <row r="17" ht="9.75" customHeight="1">
      <c r="A17" s="19" t="s">
        <v>81</v>
      </c>
      <c r="B17" s="44">
        <v>81.597810460507</v>
      </c>
      <c r="C17" s="44">
        <v>86.94568654518</v>
      </c>
      <c r="D17" s="44">
        <v>89.6863702012842</v>
      </c>
      <c r="E17" s="44">
        <v>95.2682606953699</v>
      </c>
      <c r="F17" s="44">
        <v>99.9070162472479</v>
      </c>
      <c r="G17" s="44">
        <v>103.299430653913</v>
      </c>
      <c r="H17" s="44">
        <v>109.490513166859</v>
      </c>
      <c r="I17" s="44">
        <v>118.63059491813</v>
      </c>
      <c r="J17" s="44">
        <v>129.290497806786</v>
      </c>
      <c r="K17" s="44">
        <v>133.897149808814</v>
      </c>
      <c r="L17" s="44">
        <v>134.011525628382</v>
      </c>
      <c r="M17" s="44">
        <v>139.7857535114</v>
      </c>
      <c r="N17" s="44">
        <v>147.916196351526</v>
      </c>
      <c r="O17" s="44">
        <v>154.890374231266</v>
      </c>
      <c r="P17" s="44">
        <v>161.36027682214</v>
      </c>
      <c r="Q17" s="44">
        <v>164.355426393058</v>
      </c>
      <c r="R17" s="44">
        <v>160.790126477268</v>
      </c>
      <c r="S17" s="44">
        <v>158.967805300457</v>
      </c>
      <c r="T17" s="44">
        <v>153.801267984057</v>
      </c>
      <c r="U17" s="44">
        <v>153.253628103338</v>
      </c>
      <c r="V17" s="44">
        <v>151.061239857643</v>
      </c>
      <c r="W17" s="44">
        <v>158.705826684817</v>
      </c>
      <c r="X17" s="44">
        <v>163.115118302063</v>
      </c>
      <c r="Y17" s="44">
        <v>166.14432324427</v>
      </c>
      <c r="Z17" s="44">
        <v>167.486702786754</v>
      </c>
      <c r="AA17" s="44">
        <v>171.976367145467</v>
      </c>
      <c r="AB17" s="44">
        <v>172.642733291227</v>
      </c>
      <c r="AC17" s="44">
        <v>183.037179034153</v>
      </c>
      <c r="AD17" s="44">
        <v>185.703554646501</v>
      </c>
      <c r="AE17" s="44">
        <v>196.407769724829</v>
      </c>
      <c r="AF17" s="44">
        <v>203.13897361821</v>
      </c>
      <c r="AG17" s="44">
        <v>208.168599847895</v>
      </c>
      <c r="AH17" s="44">
        <v>219.399887402326</v>
      </c>
      <c r="AI17" s="44">
        <v>228.473888466557</v>
      </c>
      <c r="AJ17" s="44">
        <v>231.164971970498</v>
      </c>
      <c r="AK17" s="44">
        <v>229.504624482006</v>
      </c>
      <c r="AL17" s="44">
        <v>233.086119794762</v>
      </c>
      <c r="AM17" s="44">
        <v>232.493558819749</v>
      </c>
      <c r="AN17" s="44">
        <v>226.136326676709</v>
      </c>
      <c r="AO17" s="44">
        <v>235.759112730402</v>
      </c>
      <c r="AP17" s="44">
        <v>240.976023809252</v>
      </c>
      <c r="AQ17" s="44">
        <v>247.736887230389</v>
      </c>
      <c r="AR17" s="44">
        <v>261.250080945682</v>
      </c>
      <c r="AS17" s="44">
        <v>272.882532715196</v>
      </c>
      <c r="AT17" s="44">
        <v>272.496380359369</v>
      </c>
      <c r="AU17" s="44">
        <v>286.143163981361</v>
      </c>
      <c r="AV17" s="44">
        <v>295.436894325768</v>
      </c>
      <c r="AW17" s="44">
        <v>302.158464966663</v>
      </c>
      <c r="AX17" s="45">
        <v>0.01995688863099</v>
      </c>
      <c r="AY17" s="46">
        <v>0.07315251976252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5.561</v>
      </c>
      <c r="C19" s="39">
        <v>6.116</v>
      </c>
      <c r="D19" s="39">
        <v>6.513</v>
      </c>
      <c r="E19" s="39">
        <v>7.536</v>
      </c>
      <c r="F19" s="39">
        <v>8.278</v>
      </c>
      <c r="G19" s="39">
        <v>9.097</v>
      </c>
      <c r="H19" s="39">
        <v>10.156</v>
      </c>
      <c r="I19" s="39">
        <v>10.957</v>
      </c>
      <c r="J19" s="39">
        <v>11.866</v>
      </c>
      <c r="K19" s="39">
        <v>10.613</v>
      </c>
      <c r="L19" s="39">
        <v>10.713</v>
      </c>
      <c r="M19" s="39">
        <v>11.65</v>
      </c>
      <c r="N19" s="39">
        <v>11.141</v>
      </c>
      <c r="O19" s="39">
        <v>12.0</v>
      </c>
      <c r="P19" s="39">
        <v>12.504</v>
      </c>
      <c r="Q19" s="39">
        <v>12.188</v>
      </c>
      <c r="R19" s="39">
        <v>11.046</v>
      </c>
      <c r="S19" s="39">
        <v>10.469</v>
      </c>
      <c r="T19" s="39">
        <v>10.109</v>
      </c>
      <c r="U19" s="39">
        <v>9.82</v>
      </c>
      <c r="V19" s="39">
        <v>9.835</v>
      </c>
      <c r="W19" s="39">
        <v>10.377</v>
      </c>
      <c r="X19" s="39">
        <v>10.67</v>
      </c>
      <c r="Y19" s="39">
        <v>10.561</v>
      </c>
      <c r="Z19" s="39">
        <v>10.381</v>
      </c>
      <c r="AA19" s="39">
        <v>10.855</v>
      </c>
      <c r="AB19" s="39">
        <v>11.694</v>
      </c>
      <c r="AC19" s="39">
        <v>11.392</v>
      </c>
      <c r="AD19" s="39">
        <v>11.483</v>
      </c>
      <c r="AE19" s="39">
        <v>11.322</v>
      </c>
      <c r="AF19" s="39">
        <v>11.32</v>
      </c>
      <c r="AG19" s="39">
        <v>11.704</v>
      </c>
      <c r="AH19" s="39">
        <v>11.921</v>
      </c>
      <c r="AI19" s="39">
        <v>12.379</v>
      </c>
      <c r="AJ19" s="39">
        <v>12.152</v>
      </c>
      <c r="AK19" s="39">
        <v>11.85</v>
      </c>
      <c r="AL19" s="39">
        <v>12.889</v>
      </c>
      <c r="AM19" s="39">
        <v>13.16</v>
      </c>
      <c r="AN19" s="39">
        <v>14.238</v>
      </c>
      <c r="AO19" s="39">
        <v>13.851</v>
      </c>
      <c r="AP19" s="39">
        <v>13.99</v>
      </c>
      <c r="AQ19" s="39">
        <v>14.163</v>
      </c>
      <c r="AR19" s="39">
        <v>13.426</v>
      </c>
      <c r="AS19" s="39">
        <v>13.36</v>
      </c>
      <c r="AT19" s="39">
        <v>12.846</v>
      </c>
      <c r="AU19" s="39">
        <v>13.38666634</v>
      </c>
      <c r="AV19" s="39">
        <v>12.55827384</v>
      </c>
      <c r="AW19" s="40">
        <v>12.4463875512</v>
      </c>
      <c r="AX19" s="43">
        <v>-0.01161726657301</v>
      </c>
      <c r="AY19" s="42">
        <v>0.0030132685788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8.25186509876056</v>
      </c>
      <c r="W20" s="39">
        <v>8.64939825080365</v>
      </c>
      <c r="X20" s="39">
        <v>8.14426030445564</v>
      </c>
      <c r="Y20" s="39">
        <v>8.3447301288405</v>
      </c>
      <c r="Z20" s="39">
        <v>8.14039373240864</v>
      </c>
      <c r="AA20" s="39">
        <v>8.54288600652563</v>
      </c>
      <c r="AB20" s="39">
        <v>8.24003269804338</v>
      </c>
      <c r="AC20" s="39">
        <v>8.03148238482385</v>
      </c>
      <c r="AD20" s="39">
        <v>8.00076422764228</v>
      </c>
      <c r="AE20" s="39">
        <v>7.26681571815718</v>
      </c>
      <c r="AF20" s="39">
        <v>6.58022764227642</v>
      </c>
      <c r="AG20" s="39">
        <v>5.93674796747967</v>
      </c>
      <c r="AH20" s="39">
        <v>5.64630081300813</v>
      </c>
      <c r="AI20" s="39">
        <v>5.94737398373984</v>
      </c>
      <c r="AJ20" s="39">
        <v>5.72682113821138</v>
      </c>
      <c r="AK20" s="39">
        <v>6.33064498644987</v>
      </c>
      <c r="AL20" s="39">
        <v>3.99692682926829</v>
      </c>
      <c r="AM20" s="39">
        <v>3.665</v>
      </c>
      <c r="AN20" s="39">
        <v>4.272</v>
      </c>
      <c r="AO20" s="39">
        <v>4.484</v>
      </c>
      <c r="AP20" s="39">
        <v>5.376</v>
      </c>
      <c r="AQ20" s="39">
        <v>4.806</v>
      </c>
      <c r="AR20" s="39">
        <v>4.524</v>
      </c>
      <c r="AS20" s="39">
        <v>3.5907</v>
      </c>
      <c r="AT20" s="39">
        <v>3.3121</v>
      </c>
      <c r="AU20" s="39">
        <v>3.2167379</v>
      </c>
      <c r="AV20" s="39">
        <v>3.9869</v>
      </c>
      <c r="AW20" s="40">
        <v>4.2133</v>
      </c>
      <c r="AX20" s="43">
        <v>0.05389858037233</v>
      </c>
      <c r="AY20" s="42">
        <v>0.00102003931534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25.3955210301698</v>
      </c>
      <c r="W21" s="39">
        <v>30.0038358989467</v>
      </c>
      <c r="X21" s="39">
        <v>29.6764800297272</v>
      </c>
      <c r="Y21" s="39">
        <v>28.7468618722604</v>
      </c>
      <c r="Z21" s="39">
        <v>26.9168408845049</v>
      </c>
      <c r="AA21" s="39">
        <v>24.8890640452657</v>
      </c>
      <c r="AB21" s="39">
        <v>24.0662238081313</v>
      </c>
      <c r="AC21" s="39">
        <v>20.503</v>
      </c>
      <c r="AD21" s="39">
        <v>14.523</v>
      </c>
      <c r="AE21" s="39">
        <v>11.807</v>
      </c>
      <c r="AF21" s="39">
        <v>10.4929566395664</v>
      </c>
      <c r="AG21" s="39">
        <v>9.91889701897019</v>
      </c>
      <c r="AH21" s="39">
        <v>8.90195663956639</v>
      </c>
      <c r="AI21" s="39">
        <v>8.68493495934959</v>
      </c>
      <c r="AJ21" s="39">
        <v>7.62289701897019</v>
      </c>
      <c r="AK21" s="39">
        <v>7.03063414634146</v>
      </c>
      <c r="AL21" s="39">
        <v>7.3350216802168</v>
      </c>
      <c r="AM21" s="39">
        <v>7.12864498644986</v>
      </c>
      <c r="AN21" s="39">
        <v>6.99146070460705</v>
      </c>
      <c r="AO21" s="39">
        <v>7.14353116531165</v>
      </c>
      <c r="AP21" s="39">
        <v>7.12931707317073</v>
      </c>
      <c r="AQ21" s="39">
        <v>8.05190514905149</v>
      </c>
      <c r="AR21" s="39">
        <v>7.34811924119241</v>
      </c>
      <c r="AS21" s="39">
        <v>8.3020243902439</v>
      </c>
      <c r="AT21" s="39">
        <v>9.42431436314363</v>
      </c>
      <c r="AU21" s="39">
        <v>7.31400004267643</v>
      </c>
      <c r="AV21" s="39">
        <v>8.98499993252187</v>
      </c>
      <c r="AW21" s="40">
        <v>9.11186758930944</v>
      </c>
      <c r="AX21" s="43">
        <v>0.01134912017733</v>
      </c>
      <c r="AY21" s="42">
        <v>0.00220598164015</v>
      </c>
    </row>
    <row r="22" ht="9.75" customHeight="1">
      <c r="A22" s="18" t="s">
        <v>150</v>
      </c>
      <c r="B22" s="39">
        <v>0.0</v>
      </c>
      <c r="C22" s="39">
        <v>16.257</v>
      </c>
      <c r="D22" s="39">
        <v>17.941</v>
      </c>
      <c r="E22" s="39">
        <v>20.854</v>
      </c>
      <c r="F22" s="39">
        <v>24.053</v>
      </c>
      <c r="G22" s="39">
        <v>26.211</v>
      </c>
      <c r="H22" s="39">
        <v>26.855</v>
      </c>
      <c r="I22" s="39">
        <v>29.075</v>
      </c>
      <c r="J22" s="39">
        <v>30.561</v>
      </c>
      <c r="K22" s="39">
        <v>26.875</v>
      </c>
      <c r="L22" s="39">
        <v>25.404</v>
      </c>
      <c r="M22" s="39">
        <v>26.486</v>
      </c>
      <c r="N22" s="39">
        <v>26.055</v>
      </c>
      <c r="O22" s="39">
        <v>27.798</v>
      </c>
      <c r="P22" s="39">
        <v>27.638</v>
      </c>
      <c r="Q22" s="39">
        <v>25.567</v>
      </c>
      <c r="R22" s="39">
        <v>23.429</v>
      </c>
      <c r="S22" s="39">
        <v>22.177</v>
      </c>
      <c r="T22" s="39">
        <v>20.077</v>
      </c>
      <c r="U22" s="39">
        <v>19.393</v>
      </c>
      <c r="V22" s="39">
        <v>19.664</v>
      </c>
      <c r="W22" s="39">
        <v>22.265</v>
      </c>
      <c r="X22" s="39">
        <v>22.43</v>
      </c>
      <c r="Y22" s="39">
        <v>23.125</v>
      </c>
      <c r="Z22" s="39">
        <v>22.699</v>
      </c>
      <c r="AA22" s="39">
        <v>23.845</v>
      </c>
      <c r="AB22" s="39">
        <v>25.787</v>
      </c>
      <c r="AC22" s="39">
        <v>26.444</v>
      </c>
      <c r="AD22" s="39">
        <v>25.882</v>
      </c>
      <c r="AE22" s="39">
        <v>27.934</v>
      </c>
      <c r="AF22" s="39">
        <v>27.75</v>
      </c>
      <c r="AG22" s="39">
        <v>30.3</v>
      </c>
      <c r="AH22" s="39">
        <v>31.041</v>
      </c>
      <c r="AI22" s="39">
        <v>31.393</v>
      </c>
      <c r="AJ22" s="39">
        <v>30.005</v>
      </c>
      <c r="AK22" s="39">
        <v>30.791</v>
      </c>
      <c r="AL22" s="39">
        <v>31.0</v>
      </c>
      <c r="AM22" s="39">
        <v>31.683</v>
      </c>
      <c r="AN22" s="39">
        <v>33.782</v>
      </c>
      <c r="AO22" s="39">
        <v>33.5219999999999</v>
      </c>
      <c r="AP22" s="39">
        <v>33.457</v>
      </c>
      <c r="AQ22" s="39">
        <v>33.441</v>
      </c>
      <c r="AR22" s="39">
        <v>33.726</v>
      </c>
      <c r="AS22" s="39">
        <v>36.816</v>
      </c>
      <c r="AT22" s="39">
        <v>32.21</v>
      </c>
      <c r="AU22" s="39">
        <v>33.477</v>
      </c>
      <c r="AV22" s="39">
        <v>32.267</v>
      </c>
      <c r="AW22" s="40">
        <v>30.5940250845271</v>
      </c>
      <c r="AX22" s="43">
        <v>-0.05443844199181</v>
      </c>
      <c r="AY22" s="42">
        <v>0.00740680890158</v>
      </c>
    </row>
    <row r="23" ht="9.75" customHeight="1">
      <c r="A23" s="18" t="s">
        <v>151</v>
      </c>
      <c r="B23" s="39">
        <v>3.702</v>
      </c>
      <c r="C23" s="39">
        <v>4.226</v>
      </c>
      <c r="D23" s="39">
        <v>5.316</v>
      </c>
      <c r="E23" s="39">
        <v>6.3</v>
      </c>
      <c r="F23" s="39">
        <v>7.736</v>
      </c>
      <c r="G23" s="39">
        <v>8.986</v>
      </c>
      <c r="H23" s="39">
        <v>9.889</v>
      </c>
      <c r="I23" s="39">
        <v>10.282</v>
      </c>
      <c r="J23" s="39">
        <v>10.849</v>
      </c>
      <c r="K23" s="39">
        <v>11.284</v>
      </c>
      <c r="L23" s="39">
        <v>11.965</v>
      </c>
      <c r="M23" s="39">
        <v>12.431</v>
      </c>
      <c r="N23" s="39">
        <v>12.927</v>
      </c>
      <c r="O23" s="39">
        <v>13.315</v>
      </c>
      <c r="P23" s="39">
        <v>13.726</v>
      </c>
      <c r="Q23" s="39">
        <v>13.972</v>
      </c>
      <c r="R23" s="39">
        <v>12.457</v>
      </c>
      <c r="S23" s="39">
        <v>12.064</v>
      </c>
      <c r="T23" s="39">
        <v>11.634</v>
      </c>
      <c r="U23" s="39">
        <v>11.167</v>
      </c>
      <c r="V23" s="39">
        <v>10.362</v>
      </c>
      <c r="W23" s="39">
        <v>10.921</v>
      </c>
      <c r="X23" s="39">
        <v>10.491</v>
      </c>
      <c r="Y23" s="39">
        <v>11.13</v>
      </c>
      <c r="Z23" s="39">
        <v>10.845</v>
      </c>
      <c r="AA23" s="39">
        <v>6.788</v>
      </c>
      <c r="AB23" s="39">
        <v>4.357</v>
      </c>
      <c r="AC23" s="39">
        <v>3.926</v>
      </c>
      <c r="AD23" s="39">
        <v>4.538</v>
      </c>
      <c r="AE23" s="39">
        <v>4.458</v>
      </c>
      <c r="AF23" s="39">
        <v>4.865</v>
      </c>
      <c r="AG23" s="39">
        <v>4.293</v>
      </c>
      <c r="AH23" s="39">
        <v>4.247</v>
      </c>
      <c r="AI23" s="39">
        <v>4.434</v>
      </c>
      <c r="AJ23" s="39">
        <v>4.116</v>
      </c>
      <c r="AK23" s="39">
        <v>4.11</v>
      </c>
      <c r="AL23" s="39">
        <v>4.223</v>
      </c>
      <c r="AM23" s="39">
        <v>4.218</v>
      </c>
      <c r="AN23" s="39">
        <v>4.424</v>
      </c>
      <c r="AO23" s="39">
        <v>4.298</v>
      </c>
      <c r="AP23" s="39">
        <v>4.796</v>
      </c>
      <c r="AQ23" s="39">
        <v>4.972</v>
      </c>
      <c r="AR23" s="39">
        <v>4.839</v>
      </c>
      <c r="AS23" s="39">
        <v>4.781</v>
      </c>
      <c r="AT23" s="39">
        <v>4.3</v>
      </c>
      <c r="AU23" s="39">
        <v>3.896</v>
      </c>
      <c r="AV23" s="39">
        <v>3.791</v>
      </c>
      <c r="AW23" s="40">
        <v>3.80667804556152</v>
      </c>
      <c r="AX23" s="43">
        <v>0.00139205646701</v>
      </c>
      <c r="AY23" s="42">
        <v>9.2159619089E-4</v>
      </c>
    </row>
    <row r="24" ht="9.75" customHeight="1">
      <c r="A24" s="18" t="s">
        <v>152</v>
      </c>
      <c r="B24" s="39">
        <v>3.997</v>
      </c>
      <c r="C24" s="39">
        <v>4.418</v>
      </c>
      <c r="D24" s="39">
        <v>4.916</v>
      </c>
      <c r="E24" s="39">
        <v>5.42</v>
      </c>
      <c r="F24" s="39">
        <v>5.819</v>
      </c>
      <c r="G24" s="39">
        <v>6.984</v>
      </c>
      <c r="H24" s="39">
        <v>7.685</v>
      </c>
      <c r="I24" s="39">
        <v>8.419</v>
      </c>
      <c r="J24" s="39">
        <v>9.47</v>
      </c>
      <c r="K24" s="39">
        <v>9.719</v>
      </c>
      <c r="L24" s="39">
        <v>10.725</v>
      </c>
      <c r="M24" s="39">
        <v>11.336</v>
      </c>
      <c r="N24" s="39">
        <v>11.852</v>
      </c>
      <c r="O24" s="39">
        <v>12.261</v>
      </c>
      <c r="P24" s="39">
        <v>12.461</v>
      </c>
      <c r="Q24" s="39">
        <v>11.6</v>
      </c>
      <c r="R24" s="39">
        <v>11.431</v>
      </c>
      <c r="S24" s="39">
        <v>10.427</v>
      </c>
      <c r="T24" s="39">
        <v>10.207</v>
      </c>
      <c r="U24" s="39">
        <v>10.818</v>
      </c>
      <c r="V24" s="39">
        <v>10.623</v>
      </c>
      <c r="W24" s="39">
        <v>10.178</v>
      </c>
      <c r="X24" s="39">
        <v>10.27</v>
      </c>
      <c r="Y24" s="39">
        <v>9.856</v>
      </c>
      <c r="Z24" s="39">
        <v>9.38</v>
      </c>
      <c r="AA24" s="39">
        <v>8.447</v>
      </c>
      <c r="AB24" s="39">
        <v>7.095</v>
      </c>
      <c r="AC24" s="39">
        <v>6.78</v>
      </c>
      <c r="AD24" s="39">
        <v>6.873</v>
      </c>
      <c r="AE24" s="39">
        <v>7.057</v>
      </c>
      <c r="AF24" s="39">
        <v>8.005</v>
      </c>
      <c r="AG24" s="39">
        <v>8.369</v>
      </c>
      <c r="AH24" s="39">
        <v>7.969</v>
      </c>
      <c r="AI24" s="39">
        <v>8.261</v>
      </c>
      <c r="AJ24" s="39">
        <v>8.198</v>
      </c>
      <c r="AK24" s="39">
        <v>7.937</v>
      </c>
      <c r="AL24" s="39">
        <v>8.374</v>
      </c>
      <c r="AM24" s="39">
        <v>8.143</v>
      </c>
      <c r="AN24" s="39">
        <v>8.7</v>
      </c>
      <c r="AO24" s="39">
        <v>9.545</v>
      </c>
      <c r="AP24" s="39">
        <v>9.935</v>
      </c>
      <c r="AQ24" s="39">
        <v>9.821</v>
      </c>
      <c r="AR24" s="39">
        <v>9.739</v>
      </c>
      <c r="AS24" s="39">
        <v>9.906</v>
      </c>
      <c r="AT24" s="39">
        <v>9.67</v>
      </c>
      <c r="AU24" s="39">
        <v>9.14347992</v>
      </c>
      <c r="AV24" s="39">
        <v>9.035</v>
      </c>
      <c r="AW24" s="40">
        <v>9.08122780422662</v>
      </c>
      <c r="AX24" s="43">
        <v>0.00237030512653</v>
      </c>
      <c r="AY24" s="42">
        <v>0.00219856388867</v>
      </c>
    </row>
    <row r="25" ht="9.75" customHeight="1">
      <c r="A25" s="18" t="s">
        <v>84</v>
      </c>
      <c r="B25" s="39">
        <v>10.215</v>
      </c>
      <c r="C25" s="39">
        <v>11.56</v>
      </c>
      <c r="D25" s="39">
        <v>12.242</v>
      </c>
      <c r="E25" s="39">
        <v>13.635</v>
      </c>
      <c r="F25" s="39">
        <v>16.49</v>
      </c>
      <c r="G25" s="39">
        <v>18.38</v>
      </c>
      <c r="H25" s="39">
        <v>18.392</v>
      </c>
      <c r="I25" s="39">
        <v>19.379</v>
      </c>
      <c r="J25" s="39">
        <v>17.929</v>
      </c>
      <c r="K25" s="39">
        <v>16.025</v>
      </c>
      <c r="L25" s="39">
        <v>15.674</v>
      </c>
      <c r="M25" s="39">
        <v>16.746</v>
      </c>
      <c r="N25" s="39">
        <v>16.579</v>
      </c>
      <c r="O25" s="39">
        <v>16.083</v>
      </c>
      <c r="P25" s="39">
        <v>15.876</v>
      </c>
      <c r="Q25" s="39">
        <v>13.555</v>
      </c>
      <c r="R25" s="39">
        <v>12.814</v>
      </c>
      <c r="S25" s="39">
        <v>10.977</v>
      </c>
      <c r="T25" s="39">
        <v>10.373</v>
      </c>
      <c r="U25" s="39">
        <v>10.361</v>
      </c>
      <c r="V25" s="39">
        <v>10.672</v>
      </c>
      <c r="W25" s="39">
        <v>10.464</v>
      </c>
      <c r="X25" s="39">
        <v>9.588</v>
      </c>
      <c r="Y25" s="39">
        <v>9.517</v>
      </c>
      <c r="Z25" s="39">
        <v>9.231</v>
      </c>
      <c r="AA25" s="39">
        <v>9.011</v>
      </c>
      <c r="AB25" s="39">
        <v>9.076</v>
      </c>
      <c r="AC25" s="39">
        <v>8.983</v>
      </c>
      <c r="AD25" s="39">
        <v>9.501</v>
      </c>
      <c r="AE25" s="39">
        <v>10.147</v>
      </c>
      <c r="AF25" s="39">
        <v>10.499</v>
      </c>
      <c r="AG25" s="39">
        <v>11.448</v>
      </c>
      <c r="AH25" s="39">
        <v>11.073</v>
      </c>
      <c r="AI25" s="39">
        <v>10.686</v>
      </c>
      <c r="AJ25" s="39">
        <v>10.646</v>
      </c>
      <c r="AK25" s="39">
        <v>10.359</v>
      </c>
      <c r="AL25" s="39">
        <v>9.82</v>
      </c>
      <c r="AM25" s="39">
        <v>9.583</v>
      </c>
      <c r="AN25" s="39">
        <v>9.226</v>
      </c>
      <c r="AO25" s="39">
        <v>9.049</v>
      </c>
      <c r="AP25" s="39">
        <v>9.428</v>
      </c>
      <c r="AQ25" s="39">
        <v>9.593</v>
      </c>
      <c r="AR25" s="39">
        <v>9.687</v>
      </c>
      <c r="AS25" s="39">
        <v>9.514</v>
      </c>
      <c r="AT25" s="39">
        <v>8.536</v>
      </c>
      <c r="AU25" s="39">
        <v>8.43</v>
      </c>
      <c r="AV25" s="39">
        <v>8.097</v>
      </c>
      <c r="AW25" s="40">
        <v>7.605</v>
      </c>
      <c r="AX25" s="43">
        <v>-0.06332946568727</v>
      </c>
      <c r="AY25" s="42">
        <v>0.00184116931632</v>
      </c>
    </row>
    <row r="26" ht="9.75" customHeight="1">
      <c r="A26" s="18" t="s">
        <v>153</v>
      </c>
      <c r="B26" s="39">
        <v>5.721</v>
      </c>
      <c r="C26" s="39">
        <v>6.923</v>
      </c>
      <c r="D26" s="39">
        <v>7.249</v>
      </c>
      <c r="E26" s="39">
        <v>8.224</v>
      </c>
      <c r="F26" s="39">
        <v>9.563</v>
      </c>
      <c r="G26" s="39">
        <v>10.763</v>
      </c>
      <c r="H26" s="39">
        <v>11.138</v>
      </c>
      <c r="I26" s="39">
        <v>11.865</v>
      </c>
      <c r="J26" s="39">
        <v>13.272</v>
      </c>
      <c r="K26" s="39">
        <v>11.561</v>
      </c>
      <c r="L26" s="39">
        <v>11.943</v>
      </c>
      <c r="M26" s="39">
        <v>12.826</v>
      </c>
      <c r="N26" s="39">
        <v>12.507</v>
      </c>
      <c r="O26" s="39">
        <v>12.545</v>
      </c>
      <c r="P26" s="39">
        <v>13.302</v>
      </c>
      <c r="Q26" s="39">
        <v>12.794</v>
      </c>
      <c r="R26" s="39">
        <v>12.251</v>
      </c>
      <c r="S26" s="39">
        <v>11.314</v>
      </c>
      <c r="T26" s="39">
        <v>10.504</v>
      </c>
      <c r="U26" s="39">
        <v>10.648</v>
      </c>
      <c r="V26" s="39">
        <v>10.754</v>
      </c>
      <c r="W26" s="39">
        <v>11.25</v>
      </c>
      <c r="X26" s="39">
        <v>11.184</v>
      </c>
      <c r="Y26" s="39">
        <v>11.033</v>
      </c>
      <c r="Z26" s="39">
        <v>11.011</v>
      </c>
      <c r="AA26" s="39">
        <v>10.954</v>
      </c>
      <c r="AB26" s="39">
        <v>10.571</v>
      </c>
      <c r="AC26" s="39">
        <v>10.344</v>
      </c>
      <c r="AD26" s="39">
        <v>9.904</v>
      </c>
      <c r="AE26" s="39">
        <v>10.374</v>
      </c>
      <c r="AF26" s="39">
        <v>9.927</v>
      </c>
      <c r="AG26" s="39">
        <v>10.317</v>
      </c>
      <c r="AH26" s="39">
        <v>10.168</v>
      </c>
      <c r="AI26" s="39">
        <v>10.507</v>
      </c>
      <c r="AJ26" s="39">
        <v>10.665</v>
      </c>
      <c r="AK26" s="39">
        <v>10.686</v>
      </c>
      <c r="AL26" s="39">
        <v>10.521</v>
      </c>
      <c r="AM26" s="39">
        <v>10.881</v>
      </c>
      <c r="AN26" s="39">
        <v>11.364</v>
      </c>
      <c r="AO26" s="39">
        <v>10.573</v>
      </c>
      <c r="AP26" s="39">
        <v>10.98577</v>
      </c>
      <c r="AQ26" s="39">
        <v>10.554679156</v>
      </c>
      <c r="AR26" s="39">
        <v>10.6305143983</v>
      </c>
      <c r="AS26" s="39">
        <v>10.5264577034</v>
      </c>
      <c r="AT26" s="39">
        <v>9.9016577034</v>
      </c>
      <c r="AU26" s="39">
        <v>10.3844256983</v>
      </c>
      <c r="AV26" s="39">
        <v>9.67882381789137</v>
      </c>
      <c r="AW26" s="40">
        <v>9.10272274210504</v>
      </c>
      <c r="AX26" s="43">
        <v>-0.06209141761065</v>
      </c>
      <c r="AY26" s="42">
        <v>0.00220376788639</v>
      </c>
    </row>
    <row r="27" ht="9.75" customHeight="1">
      <c r="A27" s="18" t="s">
        <v>154</v>
      </c>
      <c r="B27" s="39">
        <v>53.887</v>
      </c>
      <c r="C27" s="39">
        <v>57.663</v>
      </c>
      <c r="D27" s="39">
        <v>66.2189999999999</v>
      </c>
      <c r="E27" s="39">
        <v>71.782</v>
      </c>
      <c r="F27" s="39">
        <v>82.953</v>
      </c>
      <c r="G27" s="39">
        <v>94.2719999999999</v>
      </c>
      <c r="H27" s="39">
        <v>102.768</v>
      </c>
      <c r="I27" s="39">
        <v>114.123</v>
      </c>
      <c r="J27" s="39">
        <v>127.269</v>
      </c>
      <c r="K27" s="39">
        <v>121.007</v>
      </c>
      <c r="L27" s="39">
        <v>110.377999999999</v>
      </c>
      <c r="M27" s="39">
        <v>119.452</v>
      </c>
      <c r="N27" s="39">
        <v>114.581999999999</v>
      </c>
      <c r="O27" s="39">
        <v>118.960999999999</v>
      </c>
      <c r="P27" s="39">
        <v>118.342999999999</v>
      </c>
      <c r="Q27" s="39">
        <v>109.891</v>
      </c>
      <c r="R27" s="39">
        <v>99.0039999999999</v>
      </c>
      <c r="S27" s="39">
        <v>91.5039999999999</v>
      </c>
      <c r="T27" s="39">
        <v>89.4</v>
      </c>
      <c r="U27" s="39">
        <v>85.8879999999999</v>
      </c>
      <c r="V27" s="39">
        <v>84.2999999999999</v>
      </c>
      <c r="W27" s="39">
        <v>86.0399999999999</v>
      </c>
      <c r="X27" s="39">
        <v>86.6</v>
      </c>
      <c r="Y27" s="39">
        <v>86.0</v>
      </c>
      <c r="Z27" s="39">
        <v>88.3999999999999</v>
      </c>
      <c r="AA27" s="39">
        <v>89.4</v>
      </c>
      <c r="AB27" s="39">
        <v>94.645</v>
      </c>
      <c r="AC27" s="39">
        <v>94.444</v>
      </c>
      <c r="AD27" s="39">
        <v>91.087</v>
      </c>
      <c r="AE27" s="39">
        <v>88.227</v>
      </c>
      <c r="AF27" s="39">
        <v>89.0409999999999</v>
      </c>
      <c r="AG27" s="39">
        <v>90.996</v>
      </c>
      <c r="AH27" s="39">
        <v>91.664</v>
      </c>
      <c r="AI27" s="39">
        <v>94.978</v>
      </c>
      <c r="AJ27" s="39">
        <v>96.4479999999999</v>
      </c>
      <c r="AK27" s="39">
        <v>94.938</v>
      </c>
      <c r="AL27" s="39">
        <v>95.4539999999999</v>
      </c>
      <c r="AM27" s="39">
        <v>92.876</v>
      </c>
      <c r="AN27" s="39">
        <v>93.0859999999999</v>
      </c>
      <c r="AO27" s="39">
        <v>94.0492</v>
      </c>
      <c r="AP27" s="39">
        <v>93.0645</v>
      </c>
      <c r="AQ27" s="39">
        <v>92.9943</v>
      </c>
      <c r="AR27" s="39">
        <v>91.4336</v>
      </c>
      <c r="AS27" s="39">
        <v>90.8375</v>
      </c>
      <c r="AT27" s="39">
        <v>87.537</v>
      </c>
      <c r="AU27" s="39">
        <v>84.4626</v>
      </c>
      <c r="AV27" s="39">
        <v>83.697533</v>
      </c>
      <c r="AW27" s="40">
        <v>80.9303535072</v>
      </c>
      <c r="AX27" s="43">
        <v>-0.03570356965065</v>
      </c>
      <c r="AY27" s="42">
        <v>0.01959322579205</v>
      </c>
    </row>
    <row r="28" ht="9.75" customHeight="1">
      <c r="A28" s="18" t="s">
        <v>155</v>
      </c>
      <c r="B28" s="39">
        <v>86.274</v>
      </c>
      <c r="C28" s="39">
        <v>96.472</v>
      </c>
      <c r="D28" s="39">
        <v>100.072999999999</v>
      </c>
      <c r="E28" s="39">
        <v>112.366</v>
      </c>
      <c r="F28" s="39">
        <v>126.325</v>
      </c>
      <c r="G28" s="39">
        <v>138.749</v>
      </c>
      <c r="H28" s="39">
        <v>144.038999999999</v>
      </c>
      <c r="I28" s="39">
        <v>152.235999999999</v>
      </c>
      <c r="J28" s="39">
        <v>162.23</v>
      </c>
      <c r="K28" s="39">
        <v>146.979</v>
      </c>
      <c r="L28" s="39">
        <v>142.616999999999</v>
      </c>
      <c r="M28" s="39">
        <v>154.035</v>
      </c>
      <c r="N28" s="39">
        <v>152.471</v>
      </c>
      <c r="O28" s="39">
        <v>158.118</v>
      </c>
      <c r="P28" s="39">
        <v>163.161</v>
      </c>
      <c r="Q28" s="39">
        <v>147.317</v>
      </c>
      <c r="R28" s="39">
        <v>133.448</v>
      </c>
      <c r="S28" s="39">
        <v>125.939</v>
      </c>
      <c r="T28" s="39">
        <v>123.095999999999</v>
      </c>
      <c r="U28" s="39">
        <v>122.470999999999</v>
      </c>
      <c r="V28" s="39">
        <v>126.337999999999</v>
      </c>
      <c r="W28" s="39">
        <v>133.263</v>
      </c>
      <c r="X28" s="39">
        <v>129.486</v>
      </c>
      <c r="Y28" s="39">
        <v>129.37</v>
      </c>
      <c r="Z28" s="39">
        <v>121.608999999999</v>
      </c>
      <c r="AA28" s="39">
        <v>127.277</v>
      </c>
      <c r="AB28" s="39">
        <v>133.142</v>
      </c>
      <c r="AC28" s="39">
        <v>134.337999999999</v>
      </c>
      <c r="AD28" s="39">
        <v>136.316999999999</v>
      </c>
      <c r="AE28" s="39">
        <v>135.136</v>
      </c>
      <c r="AF28" s="39">
        <v>135.145</v>
      </c>
      <c r="AG28" s="39">
        <v>137.356</v>
      </c>
      <c r="AH28" s="39">
        <v>136.452</v>
      </c>
      <c r="AI28" s="39">
        <v>136.591</v>
      </c>
      <c r="AJ28" s="39">
        <v>132.395999999999</v>
      </c>
      <c r="AK28" s="39">
        <v>129.78</v>
      </c>
      <c r="AL28" s="39">
        <v>131.589</v>
      </c>
      <c r="AM28" s="39">
        <v>127.431</v>
      </c>
      <c r="AN28" s="39">
        <v>125.128</v>
      </c>
      <c r="AO28" s="39">
        <v>123.983</v>
      </c>
      <c r="AP28" s="39">
        <v>122.398</v>
      </c>
      <c r="AQ28" s="39">
        <v>123.552</v>
      </c>
      <c r="AR28" s="39">
        <v>112.491</v>
      </c>
      <c r="AS28" s="39">
        <v>118.884</v>
      </c>
      <c r="AT28" s="39">
        <v>113.876</v>
      </c>
      <c r="AU28" s="39">
        <v>115.384999999999</v>
      </c>
      <c r="AV28" s="39">
        <v>111.976</v>
      </c>
      <c r="AW28" s="40">
        <v>111.525999999999</v>
      </c>
      <c r="AX28" s="43">
        <v>-0.00673997867852</v>
      </c>
      <c r="AY28" s="42">
        <v>0.02700042724609</v>
      </c>
    </row>
    <row r="29" ht="9.75" customHeight="1">
      <c r="A29" s="18" t="s">
        <v>156</v>
      </c>
      <c r="B29" s="39">
        <v>4.435</v>
      </c>
      <c r="C29" s="39">
        <v>4.839</v>
      </c>
      <c r="D29" s="39">
        <v>5.689</v>
      </c>
      <c r="E29" s="39">
        <v>5.815</v>
      </c>
      <c r="F29" s="39">
        <v>6.19</v>
      </c>
      <c r="G29" s="39">
        <v>6.707</v>
      </c>
      <c r="H29" s="39">
        <v>7.405</v>
      </c>
      <c r="I29" s="39">
        <v>8.586</v>
      </c>
      <c r="J29" s="39">
        <v>10.0</v>
      </c>
      <c r="K29" s="39">
        <v>9.39</v>
      </c>
      <c r="L29" s="39">
        <v>9.943</v>
      </c>
      <c r="M29" s="39">
        <v>10.574</v>
      </c>
      <c r="N29" s="39">
        <v>10.764</v>
      </c>
      <c r="O29" s="39">
        <v>11.702</v>
      </c>
      <c r="P29" s="39">
        <v>12.383</v>
      </c>
      <c r="Q29" s="39">
        <v>12.4</v>
      </c>
      <c r="R29" s="39">
        <v>11.92</v>
      </c>
      <c r="S29" s="39">
        <v>11.901</v>
      </c>
      <c r="T29" s="39">
        <v>11.414</v>
      </c>
      <c r="U29" s="39">
        <v>11.689</v>
      </c>
      <c r="V29" s="39">
        <v>11.978</v>
      </c>
      <c r="W29" s="39">
        <v>12.159</v>
      </c>
      <c r="X29" s="39">
        <v>13.205</v>
      </c>
      <c r="Y29" s="39">
        <v>13.661</v>
      </c>
      <c r="Z29" s="39">
        <v>14.961</v>
      </c>
      <c r="AA29" s="39">
        <v>15.699</v>
      </c>
      <c r="AB29" s="39">
        <v>15.783</v>
      </c>
      <c r="AC29" s="39">
        <v>16.059</v>
      </c>
      <c r="AD29" s="39">
        <v>16.663</v>
      </c>
      <c r="AE29" s="39">
        <v>16.878</v>
      </c>
      <c r="AF29" s="39">
        <v>17.601</v>
      </c>
      <c r="AG29" s="39">
        <v>18.251</v>
      </c>
      <c r="AH29" s="39">
        <v>18.518</v>
      </c>
      <c r="AI29" s="39">
        <v>18.288</v>
      </c>
      <c r="AJ29" s="39">
        <v>18.643</v>
      </c>
      <c r="AK29" s="39">
        <v>19.907</v>
      </c>
      <c r="AL29" s="39">
        <v>20.168</v>
      </c>
      <c r="AM29" s="39">
        <v>20.276</v>
      </c>
      <c r="AN29" s="39">
        <v>19.658</v>
      </c>
      <c r="AO29" s="39">
        <v>21.331</v>
      </c>
      <c r="AP29" s="39">
        <v>21.074</v>
      </c>
      <c r="AQ29" s="39">
        <v>22.093</v>
      </c>
      <c r="AR29" s="39">
        <v>21.671</v>
      </c>
      <c r="AS29" s="39">
        <v>21.309</v>
      </c>
      <c r="AT29" s="39">
        <v>20.117</v>
      </c>
      <c r="AU29" s="39">
        <v>18.04731023</v>
      </c>
      <c r="AV29" s="39">
        <v>16.9641808</v>
      </c>
      <c r="AW29" s="40">
        <v>15.38675521887</v>
      </c>
      <c r="AX29" s="43">
        <v>-0.09546384215355</v>
      </c>
      <c r="AY29" s="42">
        <v>0.0037251310423</v>
      </c>
    </row>
    <row r="30" ht="9.75" customHeight="1">
      <c r="A30" s="18" t="s">
        <v>157</v>
      </c>
      <c r="B30" s="39">
        <v>3.776</v>
      </c>
      <c r="C30" s="39">
        <v>4.144</v>
      </c>
      <c r="D30" s="39">
        <v>4.379</v>
      </c>
      <c r="E30" s="39">
        <v>4.579</v>
      </c>
      <c r="F30" s="39">
        <v>5.115</v>
      </c>
      <c r="G30" s="39">
        <v>5.932</v>
      </c>
      <c r="H30" s="39">
        <v>6.679</v>
      </c>
      <c r="I30" s="39">
        <v>7.259</v>
      </c>
      <c r="J30" s="39">
        <v>8.155</v>
      </c>
      <c r="K30" s="39">
        <v>8.932</v>
      </c>
      <c r="L30" s="39">
        <v>10.049</v>
      </c>
      <c r="M30" s="39">
        <v>10.506</v>
      </c>
      <c r="N30" s="39">
        <v>11.178</v>
      </c>
      <c r="O30" s="39">
        <v>12.366</v>
      </c>
      <c r="P30" s="39">
        <v>11.629</v>
      </c>
      <c r="Q30" s="39">
        <v>11.279</v>
      </c>
      <c r="R30" s="39">
        <v>10.775</v>
      </c>
      <c r="S30" s="39">
        <v>10.197</v>
      </c>
      <c r="T30" s="39">
        <v>9.669</v>
      </c>
      <c r="U30" s="39">
        <v>10.137</v>
      </c>
      <c r="V30" s="39">
        <v>10.325</v>
      </c>
      <c r="W30" s="39">
        <v>9.53</v>
      </c>
      <c r="X30" s="39">
        <v>10.001</v>
      </c>
      <c r="Y30" s="39">
        <v>9.241</v>
      </c>
      <c r="Z30" s="39">
        <v>8.93</v>
      </c>
      <c r="AA30" s="39">
        <v>9.276</v>
      </c>
      <c r="AB30" s="39">
        <v>8.014</v>
      </c>
      <c r="AC30" s="39">
        <v>8.09</v>
      </c>
      <c r="AD30" s="39">
        <v>7.691</v>
      </c>
      <c r="AE30" s="39">
        <v>8.129</v>
      </c>
      <c r="AF30" s="39">
        <v>7.651</v>
      </c>
      <c r="AG30" s="39">
        <v>7.073</v>
      </c>
      <c r="AH30" s="39">
        <v>7.106</v>
      </c>
      <c r="AI30" s="39">
        <v>7.431</v>
      </c>
      <c r="AJ30" s="39">
        <v>7.141</v>
      </c>
      <c r="AK30" s="39">
        <v>6.849</v>
      </c>
      <c r="AL30" s="39">
        <v>6.692</v>
      </c>
      <c r="AM30" s="39">
        <v>6.398</v>
      </c>
      <c r="AN30" s="39">
        <v>6.139</v>
      </c>
      <c r="AO30" s="39">
        <v>6.345</v>
      </c>
      <c r="AP30" s="39">
        <v>7.358</v>
      </c>
      <c r="AQ30" s="39">
        <v>7.755</v>
      </c>
      <c r="AR30" s="39">
        <v>7.736</v>
      </c>
      <c r="AS30" s="39">
        <v>7.492</v>
      </c>
      <c r="AT30" s="39">
        <v>7.064</v>
      </c>
      <c r="AU30" s="39">
        <v>6.696</v>
      </c>
      <c r="AV30" s="39">
        <v>6.43318229166667</v>
      </c>
      <c r="AW30" s="40">
        <v>5.95384826570667</v>
      </c>
      <c r="AX30" s="43">
        <v>-0.07703828811646</v>
      </c>
      <c r="AY30" s="42">
        <v>0.00144142576028</v>
      </c>
    </row>
    <row r="31" ht="9.75" customHeight="1">
      <c r="A31" s="18" t="s">
        <v>158</v>
      </c>
      <c r="B31" s="39">
        <v>2.424</v>
      </c>
      <c r="C31" s="39">
        <v>2.704</v>
      </c>
      <c r="D31" s="39">
        <v>3.023</v>
      </c>
      <c r="E31" s="39">
        <v>3.364</v>
      </c>
      <c r="F31" s="39">
        <v>3.651</v>
      </c>
      <c r="G31" s="39">
        <v>4.101</v>
      </c>
      <c r="H31" s="39">
        <v>4.525</v>
      </c>
      <c r="I31" s="39">
        <v>4.984</v>
      </c>
      <c r="J31" s="39">
        <v>5.401</v>
      </c>
      <c r="K31" s="39">
        <v>5.352</v>
      </c>
      <c r="L31" s="39">
        <v>5.232</v>
      </c>
      <c r="M31" s="39">
        <v>5.305</v>
      </c>
      <c r="N31" s="39">
        <v>5.658</v>
      </c>
      <c r="O31" s="39">
        <v>6.041</v>
      </c>
      <c r="P31" s="39">
        <v>6.35</v>
      </c>
      <c r="Q31" s="39">
        <v>5.716</v>
      </c>
      <c r="R31" s="39">
        <v>5.063</v>
      </c>
      <c r="S31" s="39">
        <v>4.414</v>
      </c>
      <c r="T31" s="39">
        <v>4.008</v>
      </c>
      <c r="U31" s="39">
        <v>3.942</v>
      </c>
      <c r="V31" s="39">
        <v>3.93</v>
      </c>
      <c r="W31" s="39">
        <v>4.869</v>
      </c>
      <c r="X31" s="39">
        <v>4.26</v>
      </c>
      <c r="Y31" s="39">
        <v>3.845</v>
      </c>
      <c r="Z31" s="39">
        <v>3.956</v>
      </c>
      <c r="AA31" s="39">
        <v>4.409</v>
      </c>
      <c r="AB31" s="39">
        <v>4.85</v>
      </c>
      <c r="AC31" s="39">
        <v>5.074</v>
      </c>
      <c r="AD31" s="39">
        <v>5.139</v>
      </c>
      <c r="AE31" s="39">
        <v>5.612</v>
      </c>
      <c r="AF31" s="39">
        <v>5.713</v>
      </c>
      <c r="AG31" s="39">
        <v>6.001</v>
      </c>
      <c r="AH31" s="39">
        <v>6.578</v>
      </c>
      <c r="AI31" s="39">
        <v>7.361</v>
      </c>
      <c r="AJ31" s="39">
        <v>8.343</v>
      </c>
      <c r="AK31" s="39">
        <v>8.216</v>
      </c>
      <c r="AL31" s="39">
        <v>8.967</v>
      </c>
      <c r="AM31" s="39">
        <v>8.785</v>
      </c>
      <c r="AN31" s="39">
        <v>8.534</v>
      </c>
      <c r="AO31" s="39">
        <v>8.854</v>
      </c>
      <c r="AP31" s="39">
        <v>9.31</v>
      </c>
      <c r="AQ31" s="39">
        <v>9.277</v>
      </c>
      <c r="AR31" s="39">
        <v>9.416</v>
      </c>
      <c r="AS31" s="39">
        <v>9.031</v>
      </c>
      <c r="AT31" s="39">
        <v>8.0488</v>
      </c>
      <c r="AU31" s="39">
        <v>7.645</v>
      </c>
      <c r="AV31" s="39">
        <v>6.701</v>
      </c>
      <c r="AW31" s="40">
        <v>6.20334011328</v>
      </c>
      <c r="AX31" s="43">
        <v>-0.07679583877325</v>
      </c>
      <c r="AY31" s="42">
        <v>0.00150182773359</v>
      </c>
    </row>
    <row r="32" ht="9.75" customHeight="1">
      <c r="A32" s="18" t="s">
        <v>85</v>
      </c>
      <c r="B32" s="39">
        <v>52.2899999999999</v>
      </c>
      <c r="C32" s="39">
        <v>57.651</v>
      </c>
      <c r="D32" s="39">
        <v>63.717</v>
      </c>
      <c r="E32" s="39">
        <v>70.259</v>
      </c>
      <c r="F32" s="39">
        <v>77.3339999999999</v>
      </c>
      <c r="G32" s="39">
        <v>87.333</v>
      </c>
      <c r="H32" s="39">
        <v>93.821</v>
      </c>
      <c r="I32" s="39">
        <v>98.188</v>
      </c>
      <c r="J32" s="39">
        <v>103.556999999999</v>
      </c>
      <c r="K32" s="39">
        <v>100.754999999999</v>
      </c>
      <c r="L32" s="39">
        <v>94.531</v>
      </c>
      <c r="M32" s="39">
        <v>98.8189999999999</v>
      </c>
      <c r="N32" s="39">
        <v>96.0639999999999</v>
      </c>
      <c r="O32" s="39">
        <v>99.775</v>
      </c>
      <c r="P32" s="39">
        <v>103.194999999999</v>
      </c>
      <c r="Q32" s="39">
        <v>97.897</v>
      </c>
      <c r="R32" s="39">
        <v>95.658</v>
      </c>
      <c r="S32" s="39">
        <v>90.693</v>
      </c>
      <c r="T32" s="39">
        <v>89.198</v>
      </c>
      <c r="U32" s="39">
        <v>84.861</v>
      </c>
      <c r="V32" s="39">
        <v>84.394</v>
      </c>
      <c r="W32" s="39">
        <v>86.45</v>
      </c>
      <c r="X32" s="39">
        <v>90.14</v>
      </c>
      <c r="Y32" s="39">
        <v>91.69</v>
      </c>
      <c r="Z32" s="39">
        <v>93.806</v>
      </c>
      <c r="AA32" s="39">
        <v>93.622</v>
      </c>
      <c r="AB32" s="39">
        <v>92.444</v>
      </c>
      <c r="AC32" s="39">
        <v>94.453</v>
      </c>
      <c r="AD32" s="39">
        <v>92.649</v>
      </c>
      <c r="AE32" s="39">
        <v>92.468</v>
      </c>
      <c r="AF32" s="39">
        <v>95.525</v>
      </c>
      <c r="AG32" s="39">
        <v>94.181</v>
      </c>
      <c r="AH32" s="39">
        <v>94.5509999999999</v>
      </c>
      <c r="AI32" s="39">
        <v>94.69</v>
      </c>
      <c r="AJ32" s="39">
        <v>94.3909999999999</v>
      </c>
      <c r="AK32" s="39">
        <v>93.527</v>
      </c>
      <c r="AL32" s="39">
        <v>92.799</v>
      </c>
      <c r="AM32" s="39">
        <v>92.897</v>
      </c>
      <c r="AN32" s="39">
        <v>92.075</v>
      </c>
      <c r="AO32" s="39">
        <v>89.659</v>
      </c>
      <c r="AP32" s="39">
        <v>86.674</v>
      </c>
      <c r="AQ32" s="39">
        <v>86.703</v>
      </c>
      <c r="AR32" s="39">
        <v>83.974</v>
      </c>
      <c r="AS32" s="39">
        <v>80.3847</v>
      </c>
      <c r="AT32" s="39">
        <v>75.1076999999999</v>
      </c>
      <c r="AU32" s="39">
        <v>73.0687</v>
      </c>
      <c r="AV32" s="39">
        <v>70.4920354895105</v>
      </c>
      <c r="AW32" s="40">
        <v>64.1889155033859</v>
      </c>
      <c r="AX32" s="43">
        <v>-0.09190399199724</v>
      </c>
      <c r="AY32" s="42">
        <v>0.01554012671113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20.6995858622413</v>
      </c>
      <c r="W33" s="39">
        <v>18.8693994544996</v>
      </c>
      <c r="X33" s="39">
        <v>18.2495544529105</v>
      </c>
      <c r="Y33" s="39">
        <v>18.335395282615</v>
      </c>
      <c r="Z33" s="39">
        <v>18.7196323606548</v>
      </c>
      <c r="AA33" s="39">
        <v>21.5539511648897</v>
      </c>
      <c r="AB33" s="39">
        <v>21.7479636633003</v>
      </c>
      <c r="AC33" s="39">
        <v>20.33</v>
      </c>
      <c r="AD33" s="39">
        <v>15.73</v>
      </c>
      <c r="AE33" s="39">
        <v>12.3213983739837</v>
      </c>
      <c r="AF33" s="39">
        <v>11.9754796747967</v>
      </c>
      <c r="AG33" s="39">
        <v>10.184135501355</v>
      </c>
      <c r="AH33" s="39">
        <v>10.2250081300813</v>
      </c>
      <c r="AI33" s="39">
        <v>8.50532520325203</v>
      </c>
      <c r="AJ33" s="39">
        <v>7.01343902439024</v>
      </c>
      <c r="AK33" s="39">
        <v>7.066</v>
      </c>
      <c r="AL33" s="39">
        <v>7.671</v>
      </c>
      <c r="AM33" s="39">
        <v>8.295</v>
      </c>
      <c r="AN33" s="39">
        <v>8.901</v>
      </c>
      <c r="AO33" s="39">
        <v>9.495</v>
      </c>
      <c r="AP33" s="39">
        <v>9.819</v>
      </c>
      <c r="AQ33" s="39">
        <v>10.262273</v>
      </c>
      <c r="AR33" s="39">
        <v>11.292663</v>
      </c>
      <c r="AS33" s="39">
        <v>10.984196</v>
      </c>
      <c r="AT33" s="39">
        <v>8.898877</v>
      </c>
      <c r="AU33" s="39">
        <v>9.284885</v>
      </c>
      <c r="AV33" s="39">
        <v>11.602338</v>
      </c>
      <c r="AW33" s="40">
        <v>12.8157935956362</v>
      </c>
      <c r="AX33" s="43">
        <v>0.10156916081905</v>
      </c>
      <c r="AY33" s="42">
        <v>0.00310270162299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8.67671220291354</v>
      </c>
      <c r="W34" s="39">
        <v>7.26028065490606</v>
      </c>
      <c r="X34" s="39">
        <v>7.96715647573522</v>
      </c>
      <c r="Y34" s="39">
        <v>7.66076297957585</v>
      </c>
      <c r="Z34" s="39">
        <v>7.85946343967059</v>
      </c>
      <c r="AA34" s="39">
        <v>7.51243253831132</v>
      </c>
      <c r="AB34" s="39">
        <v>8.26294566953318</v>
      </c>
      <c r="AC34" s="39">
        <v>4.34272899728997</v>
      </c>
      <c r="AD34" s="39">
        <v>3.79042276422764</v>
      </c>
      <c r="AE34" s="39">
        <v>3.51824932249323</v>
      </c>
      <c r="AF34" s="39">
        <v>3.17271002710027</v>
      </c>
      <c r="AG34" s="39">
        <v>3.29548509485095</v>
      </c>
      <c r="AH34" s="39">
        <v>3.263</v>
      </c>
      <c r="AI34" s="39">
        <v>3.756</v>
      </c>
      <c r="AJ34" s="39">
        <v>3.085</v>
      </c>
      <c r="AK34" s="39">
        <v>2.372</v>
      </c>
      <c r="AL34" s="39">
        <v>2.74</v>
      </c>
      <c r="AM34" s="39">
        <v>2.53</v>
      </c>
      <c r="AN34" s="39">
        <v>2.42</v>
      </c>
      <c r="AO34" s="39">
        <v>2.5966</v>
      </c>
      <c r="AP34" s="39">
        <v>2.7771</v>
      </c>
      <c r="AQ34" s="39">
        <v>2.8063</v>
      </c>
      <c r="AR34" s="39">
        <v>2.7885</v>
      </c>
      <c r="AS34" s="39">
        <v>3.0604</v>
      </c>
      <c r="AT34" s="39">
        <v>2.6298</v>
      </c>
      <c r="AU34" s="39">
        <v>2.6953</v>
      </c>
      <c r="AV34" s="39">
        <v>2.6023</v>
      </c>
      <c r="AW34" s="40">
        <v>2.5794</v>
      </c>
      <c r="AX34" s="43">
        <v>-0.0115081043914</v>
      </c>
      <c r="AY34" s="42">
        <v>6.2447233358E-4</v>
      </c>
    </row>
    <row r="35" ht="9.75" customHeight="1">
      <c r="A35" s="18" t="s">
        <v>160</v>
      </c>
      <c r="B35" s="39">
        <v>25.286</v>
      </c>
      <c r="C35" s="39">
        <v>27.384</v>
      </c>
      <c r="D35" s="39">
        <v>27.999</v>
      </c>
      <c r="E35" s="39">
        <v>30.111</v>
      </c>
      <c r="F35" s="39">
        <v>32.899</v>
      </c>
      <c r="G35" s="39">
        <v>36.51</v>
      </c>
      <c r="H35" s="39">
        <v>35.988</v>
      </c>
      <c r="I35" s="39">
        <v>40.06</v>
      </c>
      <c r="J35" s="39">
        <v>41.29</v>
      </c>
      <c r="K35" s="39">
        <v>35.387</v>
      </c>
      <c r="L35" s="39">
        <v>34.828</v>
      </c>
      <c r="M35" s="39">
        <v>39.18</v>
      </c>
      <c r="N35" s="39">
        <v>37.596</v>
      </c>
      <c r="O35" s="39">
        <v>38.3645204461637</v>
      </c>
      <c r="P35" s="39">
        <v>41.509623827349</v>
      </c>
      <c r="Q35" s="39">
        <v>38.7927661351282</v>
      </c>
      <c r="R35" s="39">
        <v>36.2204768458358</v>
      </c>
      <c r="S35" s="39">
        <v>31.5055078449823</v>
      </c>
      <c r="T35" s="39">
        <v>29.7369993952126</v>
      </c>
      <c r="U35" s="39">
        <v>29.3523577274921</v>
      </c>
      <c r="V35" s="39">
        <v>29.590130291477</v>
      </c>
      <c r="W35" s="39">
        <v>32.8002931267883</v>
      </c>
      <c r="X35" s="39">
        <v>33.004270759112</v>
      </c>
      <c r="Y35" s="39">
        <v>35.0963662879755</v>
      </c>
      <c r="Z35" s="39">
        <v>34.6178506191523</v>
      </c>
      <c r="AA35" s="39">
        <v>36.2108817266619</v>
      </c>
      <c r="AB35" s="39">
        <v>35.7254925786537</v>
      </c>
      <c r="AC35" s="39">
        <v>37.3180785654568</v>
      </c>
      <c r="AD35" s="39">
        <v>37.0603775930882</v>
      </c>
      <c r="AE35" s="39">
        <v>37.2480537512979</v>
      </c>
      <c r="AF35" s="39">
        <v>38.6758178719748</v>
      </c>
      <c r="AG35" s="39">
        <v>38.3184929948431</v>
      </c>
      <c r="AH35" s="39">
        <v>40.287556945333</v>
      </c>
      <c r="AI35" s="39">
        <v>40.5245864542443</v>
      </c>
      <c r="AJ35" s="39">
        <v>41.4581066692718</v>
      </c>
      <c r="AK35" s="39">
        <v>42.6683687977107</v>
      </c>
      <c r="AL35" s="39">
        <v>44.8478231514188</v>
      </c>
      <c r="AM35" s="39">
        <v>44.6584075617061</v>
      </c>
      <c r="AN35" s="39">
        <v>45.057864767858</v>
      </c>
      <c r="AO35" s="39">
        <v>47.0723912089902</v>
      </c>
      <c r="AP35" s="39">
        <v>50.0578749107651</v>
      </c>
      <c r="AQ35" s="39">
        <v>50.7696372038638</v>
      </c>
      <c r="AR35" s="39">
        <v>50.6568163605794</v>
      </c>
      <c r="AS35" s="39">
        <v>47.2867071787141</v>
      </c>
      <c r="AT35" s="39">
        <v>45.9190000001206</v>
      </c>
      <c r="AU35" s="39">
        <v>45.875</v>
      </c>
      <c r="AV35" s="39">
        <v>46.077</v>
      </c>
      <c r="AW35" s="40">
        <v>44.131</v>
      </c>
      <c r="AX35" s="43">
        <v>-0.04485050216317</v>
      </c>
      <c r="AY35" s="42">
        <v>0.0106841083616</v>
      </c>
    </row>
    <row r="36" ht="9.75" customHeight="1">
      <c r="A36" s="18" t="s">
        <v>87</v>
      </c>
      <c r="B36" s="39">
        <v>5.105</v>
      </c>
      <c r="C36" s="39">
        <v>5.761</v>
      </c>
      <c r="D36" s="39">
        <v>5.956</v>
      </c>
      <c r="E36" s="39">
        <v>6.63</v>
      </c>
      <c r="F36" s="39">
        <v>7.291</v>
      </c>
      <c r="G36" s="39">
        <v>8.198</v>
      </c>
      <c r="H36" s="39">
        <v>8.092</v>
      </c>
      <c r="I36" s="39">
        <v>8.476</v>
      </c>
      <c r="J36" s="39">
        <v>8.609</v>
      </c>
      <c r="K36" s="39">
        <v>7.841</v>
      </c>
      <c r="L36" s="39">
        <v>8.1</v>
      </c>
      <c r="M36" s="39">
        <v>8.957</v>
      </c>
      <c r="N36" s="39">
        <v>8.82</v>
      </c>
      <c r="O36" s="39">
        <v>9.85</v>
      </c>
      <c r="P36" s="39">
        <v>9.786</v>
      </c>
      <c r="Q36" s="39">
        <v>9.391</v>
      </c>
      <c r="R36" s="39">
        <v>8.727</v>
      </c>
      <c r="S36" s="39">
        <v>8.374</v>
      </c>
      <c r="T36" s="39">
        <v>8.272</v>
      </c>
      <c r="U36" s="39">
        <v>8.565</v>
      </c>
      <c r="V36" s="39">
        <v>8.992</v>
      </c>
      <c r="W36" s="39">
        <v>9.698</v>
      </c>
      <c r="X36" s="39">
        <v>9.586</v>
      </c>
      <c r="Y36" s="39">
        <v>8.976</v>
      </c>
      <c r="Z36" s="39">
        <v>9.113</v>
      </c>
      <c r="AA36" s="39">
        <v>9.334</v>
      </c>
      <c r="AB36" s="39">
        <v>8.566</v>
      </c>
      <c r="AC36" s="39">
        <v>8.896</v>
      </c>
      <c r="AD36" s="39">
        <v>9.341</v>
      </c>
      <c r="AE36" s="39">
        <v>9.597</v>
      </c>
      <c r="AF36" s="39">
        <v>9.381</v>
      </c>
      <c r="AG36" s="39">
        <v>10.166</v>
      </c>
      <c r="AH36" s="39">
        <v>10.278</v>
      </c>
      <c r="AI36" s="39">
        <v>10.2830477744807</v>
      </c>
      <c r="AJ36" s="39">
        <v>10.1982836795252</v>
      </c>
      <c r="AK36" s="39">
        <v>9.37</v>
      </c>
      <c r="AL36" s="39">
        <v>10.223</v>
      </c>
      <c r="AM36" s="39">
        <v>9.806</v>
      </c>
      <c r="AN36" s="39">
        <v>10.36</v>
      </c>
      <c r="AO36" s="39">
        <v>10.0091806522631</v>
      </c>
      <c r="AP36" s="39">
        <v>10.15509997627</v>
      </c>
      <c r="AQ36" s="39">
        <v>10.453074395221</v>
      </c>
      <c r="AR36" s="39">
        <v>10.6731659648823</v>
      </c>
      <c r="AS36" s="39">
        <v>10.3734040458227</v>
      </c>
      <c r="AT36" s="39">
        <v>10.640837325179</v>
      </c>
      <c r="AU36" s="39">
        <v>10.755</v>
      </c>
      <c r="AV36" s="39">
        <v>10.6216292900763</v>
      </c>
      <c r="AW36" s="40">
        <v>10.7916891315104</v>
      </c>
      <c r="AX36" s="43">
        <v>0.01323472615331</v>
      </c>
      <c r="AY36" s="42">
        <v>0.00261266622692</v>
      </c>
    </row>
    <row r="37" ht="9.75" customHeight="1">
      <c r="A37" s="18" t="s">
        <v>161</v>
      </c>
      <c r="B37" s="39">
        <v>5.409</v>
      </c>
      <c r="C37" s="39">
        <v>5.62</v>
      </c>
      <c r="D37" s="39">
        <v>6.089</v>
      </c>
      <c r="E37" s="39">
        <v>7.62</v>
      </c>
      <c r="F37" s="39">
        <v>8.387</v>
      </c>
      <c r="G37" s="39">
        <v>8.864</v>
      </c>
      <c r="H37" s="39">
        <v>9.423</v>
      </c>
      <c r="I37" s="39">
        <v>10.578</v>
      </c>
      <c r="J37" s="39">
        <v>11.742</v>
      </c>
      <c r="K37" s="39">
        <v>12.39</v>
      </c>
      <c r="L37" s="39">
        <v>13.491</v>
      </c>
      <c r="M37" s="39">
        <v>14.902</v>
      </c>
      <c r="N37" s="39">
        <v>15.941</v>
      </c>
      <c r="O37" s="39">
        <v>17.058</v>
      </c>
      <c r="P37" s="39">
        <v>17.39</v>
      </c>
      <c r="Q37" s="39">
        <v>17.126</v>
      </c>
      <c r="R37" s="39">
        <v>16.052</v>
      </c>
      <c r="S37" s="39">
        <v>15.165</v>
      </c>
      <c r="T37" s="39">
        <v>15.663</v>
      </c>
      <c r="U37" s="39">
        <v>16.076</v>
      </c>
      <c r="V37" s="39">
        <v>16.351</v>
      </c>
      <c r="W37" s="39">
        <v>16.879</v>
      </c>
      <c r="X37" s="39">
        <v>17.08</v>
      </c>
      <c r="Y37" s="39">
        <v>17.504</v>
      </c>
      <c r="Z37" s="39">
        <v>17.345</v>
      </c>
      <c r="AA37" s="39">
        <v>15.843</v>
      </c>
      <c r="AB37" s="39">
        <v>14.93</v>
      </c>
      <c r="AC37" s="39">
        <v>13.597</v>
      </c>
      <c r="AD37" s="39">
        <v>14.039</v>
      </c>
      <c r="AE37" s="39">
        <v>14.808</v>
      </c>
      <c r="AF37" s="39">
        <v>14.935</v>
      </c>
      <c r="AG37" s="39">
        <v>17.4704665991762</v>
      </c>
      <c r="AH37" s="39">
        <v>18.185655404756</v>
      </c>
      <c r="AI37" s="39">
        <v>20.8063491021359</v>
      </c>
      <c r="AJ37" s="39">
        <v>21.7621975175336</v>
      </c>
      <c r="AK37" s="39">
        <v>19.961485024921</v>
      </c>
      <c r="AL37" s="39">
        <v>19.4844355333823</v>
      </c>
      <c r="AM37" s="39">
        <v>19.8572991977175</v>
      </c>
      <c r="AN37" s="39">
        <v>20.2081292404447</v>
      </c>
      <c r="AO37" s="39">
        <v>21.5537211477865</v>
      </c>
      <c r="AP37" s="39">
        <v>22.3905649900688</v>
      </c>
      <c r="AQ37" s="39">
        <v>23.336</v>
      </c>
      <c r="AR37" s="39">
        <v>24.173</v>
      </c>
      <c r="AS37" s="39">
        <v>25.2859999999999</v>
      </c>
      <c r="AT37" s="39">
        <v>25.258</v>
      </c>
      <c r="AU37" s="39">
        <v>26.706</v>
      </c>
      <c r="AV37" s="39">
        <v>26.617</v>
      </c>
      <c r="AW37" s="40">
        <v>25.14</v>
      </c>
      <c r="AX37" s="43">
        <v>-0.05807147920132</v>
      </c>
      <c r="AY37" s="42">
        <v>0.00608638999984</v>
      </c>
    </row>
    <row r="38" ht="9.75" customHeight="1">
      <c r="A38" s="18" t="s">
        <v>162</v>
      </c>
      <c r="B38" s="39">
        <v>2.744</v>
      </c>
      <c r="C38" s="39">
        <v>2.902</v>
      </c>
      <c r="D38" s="39">
        <v>3.204</v>
      </c>
      <c r="E38" s="39">
        <v>3.442</v>
      </c>
      <c r="F38" s="39">
        <v>3.85</v>
      </c>
      <c r="G38" s="39">
        <v>4.61</v>
      </c>
      <c r="H38" s="39">
        <v>5.437</v>
      </c>
      <c r="I38" s="39">
        <v>5.85</v>
      </c>
      <c r="J38" s="39">
        <v>6.255</v>
      </c>
      <c r="K38" s="39">
        <v>6.576</v>
      </c>
      <c r="L38" s="39">
        <v>6.823</v>
      </c>
      <c r="M38" s="39">
        <v>7.134</v>
      </c>
      <c r="N38" s="39">
        <v>7.136</v>
      </c>
      <c r="O38" s="39">
        <v>7.401</v>
      </c>
      <c r="P38" s="39">
        <v>8.091</v>
      </c>
      <c r="Q38" s="39">
        <v>8.462</v>
      </c>
      <c r="R38" s="39">
        <v>8.848</v>
      </c>
      <c r="S38" s="39">
        <v>9.466</v>
      </c>
      <c r="T38" s="39">
        <v>9.473</v>
      </c>
      <c r="U38" s="39">
        <v>9.498</v>
      </c>
      <c r="V38" s="39">
        <v>8.766</v>
      </c>
      <c r="W38" s="39">
        <v>9.473</v>
      </c>
      <c r="X38" s="39">
        <v>8.909</v>
      </c>
      <c r="Y38" s="39">
        <v>8.72</v>
      </c>
      <c r="Z38" s="39">
        <v>11.311</v>
      </c>
      <c r="AA38" s="39">
        <v>11.055</v>
      </c>
      <c r="AB38" s="39">
        <v>11.487</v>
      </c>
      <c r="AC38" s="39">
        <v>12.811</v>
      </c>
      <c r="AD38" s="39">
        <v>12.01</v>
      </c>
      <c r="AE38" s="39">
        <v>12.018</v>
      </c>
      <c r="AF38" s="39">
        <v>12.984</v>
      </c>
      <c r="AG38" s="39">
        <v>12.198</v>
      </c>
      <c r="AH38" s="39">
        <v>13.91</v>
      </c>
      <c r="AI38" s="39">
        <v>15.491</v>
      </c>
      <c r="AJ38" s="39">
        <v>15.886</v>
      </c>
      <c r="AK38" s="39">
        <v>15.523</v>
      </c>
      <c r="AL38" s="39">
        <v>15.756</v>
      </c>
      <c r="AM38" s="39">
        <v>16.221</v>
      </c>
      <c r="AN38" s="39">
        <v>15.164</v>
      </c>
      <c r="AO38" s="39">
        <v>15.423</v>
      </c>
      <c r="AP38" s="39">
        <v>15.98</v>
      </c>
      <c r="AQ38" s="39">
        <v>14.385</v>
      </c>
      <c r="AR38" s="39">
        <v>14.4171524466788</v>
      </c>
      <c r="AS38" s="39">
        <v>13.55840648815</v>
      </c>
      <c r="AT38" s="39">
        <v>12.794271108125</v>
      </c>
      <c r="AU38" s="39">
        <v>12.5090158036216</v>
      </c>
      <c r="AV38" s="39">
        <v>11.5861523244628</v>
      </c>
      <c r="AW38" s="40">
        <v>10.8976449963819</v>
      </c>
      <c r="AX38" s="43">
        <v>-0.06199489533901</v>
      </c>
      <c r="AY38" s="42">
        <v>0.00263831811026</v>
      </c>
    </row>
    <row r="39" ht="9.75" customHeight="1">
      <c r="A39" s="18" t="s">
        <v>88</v>
      </c>
      <c r="B39" s="39">
        <v>7.147</v>
      </c>
      <c r="C39" s="39">
        <v>7.447</v>
      </c>
      <c r="D39" s="39">
        <v>8.429</v>
      </c>
      <c r="E39" s="39">
        <v>8.866</v>
      </c>
      <c r="F39" s="39">
        <v>9.895</v>
      </c>
      <c r="G39" s="39">
        <v>10.714</v>
      </c>
      <c r="H39" s="39">
        <v>10.876</v>
      </c>
      <c r="I39" s="39">
        <v>11.619</v>
      </c>
      <c r="J39" s="39">
        <v>13.066</v>
      </c>
      <c r="K39" s="39">
        <v>12.054</v>
      </c>
      <c r="L39" s="39">
        <v>13.657</v>
      </c>
      <c r="M39" s="39">
        <v>15.234</v>
      </c>
      <c r="N39" s="39">
        <v>16.501</v>
      </c>
      <c r="O39" s="39">
        <v>18.41</v>
      </c>
      <c r="P39" s="39">
        <v>19.598</v>
      </c>
      <c r="Q39" s="39">
        <v>18.571</v>
      </c>
      <c r="R39" s="39">
        <v>16.662</v>
      </c>
      <c r="S39" s="39">
        <v>16.38</v>
      </c>
      <c r="T39" s="39">
        <v>14.644</v>
      </c>
      <c r="U39" s="39">
        <v>14.011</v>
      </c>
      <c r="V39" s="39">
        <v>15.031</v>
      </c>
      <c r="W39" s="39">
        <v>16.159</v>
      </c>
      <c r="X39" s="39">
        <v>17.77</v>
      </c>
      <c r="Y39" s="39">
        <v>16.649</v>
      </c>
      <c r="Z39" s="39">
        <v>17.192</v>
      </c>
      <c r="AA39" s="39">
        <v>18.693</v>
      </c>
      <c r="AB39" s="39">
        <v>15.566</v>
      </c>
      <c r="AC39" s="39">
        <v>12.66</v>
      </c>
      <c r="AD39" s="39">
        <v>12.121</v>
      </c>
      <c r="AE39" s="39">
        <v>11.246</v>
      </c>
      <c r="AF39" s="39">
        <v>13.494</v>
      </c>
      <c r="AG39" s="39">
        <v>12.978</v>
      </c>
      <c r="AH39" s="39">
        <v>13.659</v>
      </c>
      <c r="AI39" s="39">
        <v>11.968</v>
      </c>
      <c r="AJ39" s="39">
        <v>9.476</v>
      </c>
      <c r="AK39" s="39">
        <v>9.979</v>
      </c>
      <c r="AL39" s="39">
        <v>10.604</v>
      </c>
      <c r="AM39" s="39">
        <v>10.645</v>
      </c>
      <c r="AN39" s="39">
        <v>9.425</v>
      </c>
      <c r="AO39" s="39">
        <v>10.854</v>
      </c>
      <c r="AP39" s="39">
        <v>10.509</v>
      </c>
      <c r="AQ39" s="39">
        <v>10.311</v>
      </c>
      <c r="AR39" s="39">
        <v>10.338</v>
      </c>
      <c r="AS39" s="39">
        <v>10.384</v>
      </c>
      <c r="AT39" s="39">
        <v>9.186</v>
      </c>
      <c r="AU39" s="39">
        <v>8.753</v>
      </c>
      <c r="AV39" s="39">
        <v>9.117</v>
      </c>
      <c r="AW39" s="40">
        <v>8.816</v>
      </c>
      <c r="AX39" s="43">
        <v>-0.03565728291869</v>
      </c>
      <c r="AY39" s="42">
        <v>0.00213435222395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247.358100115582</v>
      </c>
      <c r="W40" s="39">
        <v>250.384091281516</v>
      </c>
      <c r="X40" s="39">
        <v>252.496771467347</v>
      </c>
      <c r="Y40" s="39">
        <v>250.562296542771</v>
      </c>
      <c r="Z40" s="39">
        <v>255.289839989626</v>
      </c>
      <c r="AA40" s="39">
        <v>251.733823623812</v>
      </c>
      <c r="AB40" s="39">
        <v>245.347433365913</v>
      </c>
      <c r="AC40" s="39">
        <v>236.439</v>
      </c>
      <c r="AD40" s="39">
        <v>196.609999999999</v>
      </c>
      <c r="AE40" s="39">
        <v>174.40033333</v>
      </c>
      <c r="AF40" s="39">
        <v>152.201666671123</v>
      </c>
      <c r="AG40" s="39">
        <v>130.080000001348</v>
      </c>
      <c r="AH40" s="39">
        <v>129.10700000146</v>
      </c>
      <c r="AI40" s="39">
        <v>123.700999999752</v>
      </c>
      <c r="AJ40" s="39">
        <v>126.211999999876</v>
      </c>
      <c r="AK40" s="39">
        <v>122.924421471442</v>
      </c>
      <c r="AL40" s="39">
        <v>126.634607112914</v>
      </c>
      <c r="AM40" s="39">
        <v>122.31635</v>
      </c>
      <c r="AN40" s="39">
        <v>127.252072104999</v>
      </c>
      <c r="AO40" s="39">
        <v>126.212626941</v>
      </c>
      <c r="AP40" s="39">
        <v>126.100467999999</v>
      </c>
      <c r="AQ40" s="39">
        <v>130.27392</v>
      </c>
      <c r="AR40" s="39">
        <v>130.016487962</v>
      </c>
      <c r="AS40" s="39">
        <v>133.938486241745</v>
      </c>
      <c r="AT40" s="39">
        <v>128.228761929833</v>
      </c>
      <c r="AU40" s="39">
        <v>134.292424592766</v>
      </c>
      <c r="AV40" s="39">
        <v>143.511730101697</v>
      </c>
      <c r="AW40" s="40">
        <v>147.482132641607</v>
      </c>
      <c r="AX40" s="43">
        <v>0.02485821768641</v>
      </c>
      <c r="AY40" s="42">
        <v>0.03570540249348</v>
      </c>
    </row>
    <row r="41" ht="9.75" customHeight="1">
      <c r="A41" s="18" t="s">
        <v>163</v>
      </c>
      <c r="B41" s="39">
        <v>2.298</v>
      </c>
      <c r="C41" s="39">
        <v>2.539</v>
      </c>
      <c r="D41" s="39">
        <v>2.825</v>
      </c>
      <c r="E41" s="39">
        <v>3.116</v>
      </c>
      <c r="F41" s="39">
        <v>3.345</v>
      </c>
      <c r="G41" s="39">
        <v>4.014</v>
      </c>
      <c r="H41" s="39">
        <v>4.418</v>
      </c>
      <c r="I41" s="39">
        <v>4.839</v>
      </c>
      <c r="J41" s="39">
        <v>5.444</v>
      </c>
      <c r="K41" s="39">
        <v>5.587</v>
      </c>
      <c r="L41" s="39">
        <v>6.164</v>
      </c>
      <c r="M41" s="39">
        <v>6.516</v>
      </c>
      <c r="N41" s="39">
        <v>6.813</v>
      </c>
      <c r="O41" s="39">
        <v>7.048</v>
      </c>
      <c r="P41" s="39">
        <v>7.163</v>
      </c>
      <c r="Q41" s="39">
        <v>6.668</v>
      </c>
      <c r="R41" s="39">
        <v>6.571</v>
      </c>
      <c r="S41" s="39">
        <v>5.994</v>
      </c>
      <c r="T41" s="39">
        <v>5.867</v>
      </c>
      <c r="U41" s="39">
        <v>6.219</v>
      </c>
      <c r="V41" s="39">
        <v>6.18</v>
      </c>
      <c r="W41" s="39">
        <v>5.967</v>
      </c>
      <c r="X41" s="39">
        <v>5.868</v>
      </c>
      <c r="Y41" s="39">
        <v>5.727</v>
      </c>
      <c r="Z41" s="39">
        <v>5.668</v>
      </c>
      <c r="AA41" s="39">
        <v>4.966</v>
      </c>
      <c r="AB41" s="39">
        <v>4.353</v>
      </c>
      <c r="AC41" s="39">
        <v>3.92</v>
      </c>
      <c r="AD41" s="39">
        <v>3.244</v>
      </c>
      <c r="AE41" s="39">
        <v>3.348</v>
      </c>
      <c r="AF41" s="39">
        <v>3.241</v>
      </c>
      <c r="AG41" s="39">
        <v>3.399</v>
      </c>
      <c r="AH41" s="39">
        <v>3.393</v>
      </c>
      <c r="AI41" s="39">
        <v>3.785</v>
      </c>
      <c r="AJ41" s="39">
        <v>3.431</v>
      </c>
      <c r="AK41" s="39">
        <v>3.41</v>
      </c>
      <c r="AL41" s="39">
        <v>3.188</v>
      </c>
      <c r="AM41" s="39">
        <v>3.539</v>
      </c>
      <c r="AN41" s="39">
        <v>3.332</v>
      </c>
      <c r="AO41" s="39">
        <v>3.184</v>
      </c>
      <c r="AP41" s="39">
        <v>3.827</v>
      </c>
      <c r="AQ41" s="39">
        <v>3.429</v>
      </c>
      <c r="AR41" s="39">
        <v>3.633</v>
      </c>
      <c r="AS41" s="39">
        <v>3.938</v>
      </c>
      <c r="AT41" s="39">
        <v>3.731</v>
      </c>
      <c r="AU41" s="39">
        <v>3.917</v>
      </c>
      <c r="AV41" s="39">
        <v>3.89</v>
      </c>
      <c r="AW41" s="40">
        <v>3.538</v>
      </c>
      <c r="AX41" s="43">
        <v>-0.09297343343496</v>
      </c>
      <c r="AY41" s="42">
        <v>8.5654924624E-4</v>
      </c>
    </row>
    <row r="42" ht="9.75" customHeight="1">
      <c r="A42" s="18" t="s">
        <v>164</v>
      </c>
      <c r="B42" s="39">
        <v>14.209</v>
      </c>
      <c r="C42" s="39">
        <v>16.801</v>
      </c>
      <c r="D42" s="39">
        <v>20.34</v>
      </c>
      <c r="E42" s="39">
        <v>21.606</v>
      </c>
      <c r="F42" s="39">
        <v>24.6</v>
      </c>
      <c r="G42" s="39">
        <v>28.066</v>
      </c>
      <c r="H42" s="39">
        <v>30.898</v>
      </c>
      <c r="I42" s="39">
        <v>32.54</v>
      </c>
      <c r="J42" s="39">
        <v>39.138</v>
      </c>
      <c r="K42" s="39">
        <v>41.081</v>
      </c>
      <c r="L42" s="39">
        <v>42.6519999999999</v>
      </c>
      <c r="M42" s="39">
        <v>48.346</v>
      </c>
      <c r="N42" s="39">
        <v>45.508</v>
      </c>
      <c r="O42" s="39">
        <v>46.394</v>
      </c>
      <c r="P42" s="39">
        <v>49.146</v>
      </c>
      <c r="Q42" s="39">
        <v>52.153</v>
      </c>
      <c r="R42" s="39">
        <v>50.358</v>
      </c>
      <c r="S42" s="39">
        <v>47.76</v>
      </c>
      <c r="T42" s="39">
        <v>47.775</v>
      </c>
      <c r="U42" s="39">
        <v>44.779</v>
      </c>
      <c r="V42" s="39">
        <v>42.88</v>
      </c>
      <c r="W42" s="39">
        <v>42.723</v>
      </c>
      <c r="X42" s="39">
        <v>44.727</v>
      </c>
      <c r="Y42" s="39">
        <v>45.778</v>
      </c>
      <c r="Z42" s="39">
        <v>48.1039999999999</v>
      </c>
      <c r="AA42" s="39">
        <v>46.414</v>
      </c>
      <c r="AB42" s="39">
        <v>46.916</v>
      </c>
      <c r="AC42" s="39">
        <v>52.335</v>
      </c>
      <c r="AD42" s="39">
        <v>50.469</v>
      </c>
      <c r="AE42" s="39">
        <v>52.562</v>
      </c>
      <c r="AF42" s="39">
        <v>57.47</v>
      </c>
      <c r="AG42" s="39">
        <v>58.9659999999999</v>
      </c>
      <c r="AH42" s="39">
        <v>62.328</v>
      </c>
      <c r="AI42" s="39">
        <v>66.903</v>
      </c>
      <c r="AJ42" s="39">
        <v>67.894</v>
      </c>
      <c r="AK42" s="39">
        <v>69.911</v>
      </c>
      <c r="AL42" s="39">
        <v>73.0249999999999</v>
      </c>
      <c r="AM42" s="39">
        <v>73.687</v>
      </c>
      <c r="AN42" s="39">
        <v>76.158</v>
      </c>
      <c r="AO42" s="39">
        <v>78.496</v>
      </c>
      <c r="AP42" s="39">
        <v>79.344</v>
      </c>
      <c r="AQ42" s="39">
        <v>79.3139999999999</v>
      </c>
      <c r="AR42" s="39">
        <v>80.326</v>
      </c>
      <c r="AS42" s="39">
        <v>77.939</v>
      </c>
      <c r="AT42" s="39">
        <v>73.54683783</v>
      </c>
      <c r="AU42" s="39">
        <v>69.559</v>
      </c>
      <c r="AV42" s="39">
        <v>68.538</v>
      </c>
      <c r="AW42" s="40">
        <v>63.802669738</v>
      </c>
      <c r="AX42" s="43">
        <v>-0.07163404673338</v>
      </c>
      <c r="AY42" s="42">
        <v>0.0154466163367</v>
      </c>
    </row>
    <row r="43" ht="9.75" customHeight="1">
      <c r="A43" s="18" t="s">
        <v>165</v>
      </c>
      <c r="B43" s="39">
        <v>18.949</v>
      </c>
      <c r="C43" s="39">
        <v>21.483</v>
      </c>
      <c r="D43" s="39">
        <v>21.023</v>
      </c>
      <c r="E43" s="39">
        <v>23.758</v>
      </c>
      <c r="F43" s="39">
        <v>26.804</v>
      </c>
      <c r="G43" s="39">
        <v>29.26</v>
      </c>
      <c r="H43" s="39">
        <v>27.465</v>
      </c>
      <c r="I43" s="39">
        <v>28.067</v>
      </c>
      <c r="J43" s="39">
        <v>28.962</v>
      </c>
      <c r="K43" s="39">
        <v>26.27</v>
      </c>
      <c r="L43" s="39">
        <v>25.867</v>
      </c>
      <c r="M43" s="39">
        <v>29.039</v>
      </c>
      <c r="N43" s="39">
        <v>28.049</v>
      </c>
      <c r="O43" s="39">
        <v>26.6014247191011</v>
      </c>
      <c r="P43" s="39">
        <v>27.4727752808988</v>
      </c>
      <c r="Q43" s="39">
        <v>24.7804858426966</v>
      </c>
      <c r="R43" s="39">
        <v>22.384461235955</v>
      </c>
      <c r="S43" s="39">
        <v>20.5090421348314</v>
      </c>
      <c r="T43" s="39">
        <v>18.5745191011236</v>
      </c>
      <c r="U43" s="39">
        <v>17.7838975280898</v>
      </c>
      <c r="V43" s="39">
        <v>19.1528174157303</v>
      </c>
      <c r="W43" s="39">
        <v>19.718717977528</v>
      </c>
      <c r="X43" s="39">
        <v>18.0701415730337</v>
      </c>
      <c r="Y43" s="39">
        <v>17.3092177528089</v>
      </c>
      <c r="Z43" s="39">
        <v>17.3462674157303</v>
      </c>
      <c r="AA43" s="39">
        <v>17.415806741573</v>
      </c>
      <c r="AB43" s="39">
        <v>16.4191</v>
      </c>
      <c r="AC43" s="39">
        <v>17.3967173033707</v>
      </c>
      <c r="AD43" s="39">
        <v>16.9576337078651</v>
      </c>
      <c r="AE43" s="39">
        <v>17.9626702247191</v>
      </c>
      <c r="AF43" s="39">
        <v>17.0816494382022</v>
      </c>
      <c r="AG43" s="39">
        <v>18.3563817977528</v>
      </c>
      <c r="AH43" s="39">
        <v>17.0358016853932</v>
      </c>
      <c r="AI43" s="39">
        <v>17.1855915730337</v>
      </c>
      <c r="AJ43" s="39">
        <v>16.8192617977528</v>
      </c>
      <c r="AK43" s="39">
        <v>16.143</v>
      </c>
      <c r="AL43" s="39">
        <v>16.248</v>
      </c>
      <c r="AM43" s="39">
        <v>16.327</v>
      </c>
      <c r="AN43" s="39">
        <v>16.861</v>
      </c>
      <c r="AO43" s="39">
        <v>16.205585</v>
      </c>
      <c r="AP43" s="39">
        <v>16.114449</v>
      </c>
      <c r="AQ43" s="39">
        <v>16.455</v>
      </c>
      <c r="AR43" s="39">
        <v>16.014</v>
      </c>
      <c r="AS43" s="39">
        <v>15.6847</v>
      </c>
      <c r="AT43" s="39">
        <v>14.554228</v>
      </c>
      <c r="AU43" s="39">
        <v>15.276957967411</v>
      </c>
      <c r="AV43" s="39">
        <v>14.4596573534679</v>
      </c>
      <c r="AW43" s="40">
        <v>13.8053090302148</v>
      </c>
      <c r="AX43" s="43">
        <v>-0.04786197468638</v>
      </c>
      <c r="AY43" s="42">
        <v>0.00334226316772</v>
      </c>
    </row>
    <row r="44" ht="9.75" customHeight="1">
      <c r="A44" s="18" t="s">
        <v>166</v>
      </c>
      <c r="B44" s="39">
        <v>8.037</v>
      </c>
      <c r="C44" s="39">
        <v>8.551</v>
      </c>
      <c r="D44" s="39">
        <v>9.263</v>
      </c>
      <c r="E44" s="39">
        <v>10.28</v>
      </c>
      <c r="F44" s="39">
        <v>11.167</v>
      </c>
      <c r="G44" s="39">
        <v>12.523</v>
      </c>
      <c r="H44" s="39">
        <v>13.281</v>
      </c>
      <c r="I44" s="39">
        <v>13.612</v>
      </c>
      <c r="J44" s="39">
        <v>14.65</v>
      </c>
      <c r="K44" s="39">
        <v>13.031</v>
      </c>
      <c r="L44" s="39">
        <v>12.511</v>
      </c>
      <c r="M44" s="39">
        <v>12.993</v>
      </c>
      <c r="N44" s="39">
        <v>13.056</v>
      </c>
      <c r="O44" s="39">
        <v>13.421</v>
      </c>
      <c r="P44" s="39">
        <v>12.875</v>
      </c>
      <c r="Q44" s="39">
        <v>12.846</v>
      </c>
      <c r="R44" s="39">
        <v>11.865</v>
      </c>
      <c r="S44" s="39">
        <v>11.209</v>
      </c>
      <c r="T44" s="39">
        <v>12.262</v>
      </c>
      <c r="U44" s="39">
        <v>11.824</v>
      </c>
      <c r="V44" s="39">
        <v>12.021</v>
      </c>
      <c r="W44" s="39">
        <v>13.178</v>
      </c>
      <c r="X44" s="39">
        <v>12.396</v>
      </c>
      <c r="Y44" s="39">
        <v>12.43</v>
      </c>
      <c r="Z44" s="39">
        <v>11.923</v>
      </c>
      <c r="AA44" s="39">
        <v>12.757</v>
      </c>
      <c r="AB44" s="39">
        <v>12.973</v>
      </c>
      <c r="AC44" s="39">
        <v>13.141</v>
      </c>
      <c r="AD44" s="39">
        <v>12.312</v>
      </c>
      <c r="AE44" s="39">
        <v>12.732</v>
      </c>
      <c r="AF44" s="39">
        <v>11.797</v>
      </c>
      <c r="AG44" s="39">
        <v>12.215</v>
      </c>
      <c r="AH44" s="39">
        <v>12.836</v>
      </c>
      <c r="AI44" s="39">
        <v>13.003</v>
      </c>
      <c r="AJ44" s="39">
        <v>12.602</v>
      </c>
      <c r="AK44" s="39">
        <v>12.209</v>
      </c>
      <c r="AL44" s="39">
        <v>13.079</v>
      </c>
      <c r="AM44" s="39">
        <v>12.396</v>
      </c>
      <c r="AN44" s="39">
        <v>12.062</v>
      </c>
      <c r="AO44" s="39">
        <v>12.016</v>
      </c>
      <c r="AP44" s="39">
        <v>12.239309152</v>
      </c>
      <c r="AQ44" s="39">
        <v>12.55127374545</v>
      </c>
      <c r="AR44" s="39">
        <v>11.310123552</v>
      </c>
      <c r="AS44" s="39">
        <v>12.0618406261</v>
      </c>
      <c r="AT44" s="39">
        <v>12.255291</v>
      </c>
      <c r="AU44" s="39">
        <v>11.381229</v>
      </c>
      <c r="AV44" s="39">
        <v>11.03825976515</v>
      </c>
      <c r="AW44" s="40">
        <v>11.246060085</v>
      </c>
      <c r="AX44" s="43">
        <v>0.01604178361595</v>
      </c>
      <c r="AY44" s="42">
        <v>0.00272266939282</v>
      </c>
    </row>
    <row r="45" ht="9.75" customHeight="1">
      <c r="A45" s="18" t="s">
        <v>167</v>
      </c>
      <c r="B45" s="39">
        <v>5.021</v>
      </c>
      <c r="C45" s="39">
        <v>4.548</v>
      </c>
      <c r="D45" s="39">
        <v>5.595</v>
      </c>
      <c r="E45" s="39">
        <v>6.37</v>
      </c>
      <c r="F45" s="39">
        <v>7.061</v>
      </c>
      <c r="G45" s="39">
        <v>7.719</v>
      </c>
      <c r="H45" s="39">
        <v>8.952</v>
      </c>
      <c r="I45" s="39">
        <v>10.017</v>
      </c>
      <c r="J45" s="39">
        <v>12.43</v>
      </c>
      <c r="K45" s="39">
        <v>12.497</v>
      </c>
      <c r="L45" s="39">
        <v>13.443</v>
      </c>
      <c r="M45" s="39">
        <v>15.392</v>
      </c>
      <c r="N45" s="39">
        <v>16.625</v>
      </c>
      <c r="O45" s="39">
        <v>15.31</v>
      </c>
      <c r="P45" s="39">
        <v>14.718</v>
      </c>
      <c r="Q45" s="39">
        <v>14.83</v>
      </c>
      <c r="R45" s="39">
        <v>15.417</v>
      </c>
      <c r="S45" s="39">
        <v>16.488</v>
      </c>
      <c r="T45" s="39">
        <v>16.249</v>
      </c>
      <c r="U45" s="39">
        <v>16.982</v>
      </c>
      <c r="V45" s="39">
        <v>16.766</v>
      </c>
      <c r="W45" s="39">
        <v>18.302</v>
      </c>
      <c r="X45" s="39">
        <v>20.9629999999999</v>
      </c>
      <c r="Y45" s="39">
        <v>22.262</v>
      </c>
      <c r="Z45" s="39">
        <v>20.763</v>
      </c>
      <c r="AA45" s="39">
        <v>22.042</v>
      </c>
      <c r="AB45" s="39">
        <v>22.0329999999999</v>
      </c>
      <c r="AC45" s="39">
        <v>23.284</v>
      </c>
      <c r="AD45" s="39">
        <v>26.82</v>
      </c>
      <c r="AE45" s="39">
        <v>25.735</v>
      </c>
      <c r="AF45" s="39">
        <v>28.339</v>
      </c>
      <c r="AG45" s="39">
        <v>29.674</v>
      </c>
      <c r="AH45" s="39">
        <v>30.013</v>
      </c>
      <c r="AI45" s="39">
        <v>29.697</v>
      </c>
      <c r="AJ45" s="39">
        <v>29.285</v>
      </c>
      <c r="AK45" s="39">
        <v>30.737</v>
      </c>
      <c r="AL45" s="39">
        <v>29.702</v>
      </c>
      <c r="AM45" s="39">
        <v>30.493</v>
      </c>
      <c r="AN45" s="39">
        <v>30.498</v>
      </c>
      <c r="AO45" s="39">
        <v>30.762103</v>
      </c>
      <c r="AP45" s="39">
        <v>30.928</v>
      </c>
      <c r="AQ45" s="39">
        <v>32.72</v>
      </c>
      <c r="AR45" s="39">
        <v>33.484</v>
      </c>
      <c r="AS45" s="39">
        <v>31.915</v>
      </c>
      <c r="AT45" s="39">
        <v>31.62</v>
      </c>
      <c r="AU45" s="39">
        <v>31.786</v>
      </c>
      <c r="AV45" s="39">
        <v>30.6740824</v>
      </c>
      <c r="AW45" s="40">
        <v>31.475571558</v>
      </c>
      <c r="AX45" s="43">
        <v>0.0233255662024</v>
      </c>
      <c r="AY45" s="42">
        <v>0.00762023124844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4.86120492978252</v>
      </c>
      <c r="W46" s="39">
        <v>3.53816441963479</v>
      </c>
      <c r="X46" s="39">
        <v>3.53368541789861</v>
      </c>
      <c r="Y46" s="39">
        <v>3.53036488715168</v>
      </c>
      <c r="Z46" s="39">
        <v>3.5258716519466</v>
      </c>
      <c r="AA46" s="39">
        <v>4.60634750018879</v>
      </c>
      <c r="AB46" s="39">
        <v>5.15559748667648</v>
      </c>
      <c r="AC46" s="39">
        <v>5.953</v>
      </c>
      <c r="AD46" s="39">
        <v>3.085</v>
      </c>
      <c r="AE46" s="39">
        <v>3.09</v>
      </c>
      <c r="AF46" s="39">
        <v>2.845</v>
      </c>
      <c r="AG46" s="39">
        <v>3.296</v>
      </c>
      <c r="AH46" s="39">
        <v>3.258</v>
      </c>
      <c r="AI46" s="39">
        <v>3.42</v>
      </c>
      <c r="AJ46" s="39">
        <v>3.697</v>
      </c>
      <c r="AK46" s="39">
        <v>3.657</v>
      </c>
      <c r="AL46" s="39">
        <v>3.793</v>
      </c>
      <c r="AM46" s="39">
        <v>3.878</v>
      </c>
      <c r="AN46" s="39">
        <v>4.41</v>
      </c>
      <c r="AO46" s="39">
        <v>4.255</v>
      </c>
      <c r="AP46" s="39">
        <v>4.349</v>
      </c>
      <c r="AQ46" s="39">
        <v>4.124</v>
      </c>
      <c r="AR46" s="39">
        <v>4.619</v>
      </c>
      <c r="AS46" s="39">
        <v>5.077</v>
      </c>
      <c r="AT46" s="39">
        <v>4.638</v>
      </c>
      <c r="AU46" s="39">
        <v>4.487</v>
      </c>
      <c r="AV46" s="39">
        <v>4.66979138</v>
      </c>
      <c r="AW46" s="40">
        <v>4.83934081899383</v>
      </c>
      <c r="AX46" s="43">
        <v>0.03347627073526</v>
      </c>
      <c r="AY46" s="42">
        <v>0.00117160368245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64.3276974609641</v>
      </c>
      <c r="W47" s="39">
        <v>64.5330744541516</v>
      </c>
      <c r="X47" s="39">
        <v>67.0769053130271</v>
      </c>
      <c r="Y47" s="39">
        <v>61.5792225882238</v>
      </c>
      <c r="Z47" s="39">
        <v>58.8367133928047</v>
      </c>
      <c r="AA47" s="39">
        <v>63.7967557887584</v>
      </c>
      <c r="AB47" s="39">
        <v>58.1219081734661</v>
      </c>
      <c r="AC47" s="39">
        <v>42.8728563685636</v>
      </c>
      <c r="AD47" s="39">
        <v>24.9594444444444</v>
      </c>
      <c r="AE47" s="39">
        <v>19.9305365853658</v>
      </c>
      <c r="AF47" s="39">
        <v>19.0157533875338</v>
      </c>
      <c r="AG47" s="39">
        <v>14.3163441734417</v>
      </c>
      <c r="AH47" s="39">
        <v>13.901867208672</v>
      </c>
      <c r="AI47" s="39">
        <v>14.3813306233062</v>
      </c>
      <c r="AJ47" s="39">
        <v>12.7983658536585</v>
      </c>
      <c r="AK47" s="39">
        <v>12.0633604336043</v>
      </c>
      <c r="AL47" s="39">
        <v>13.4534525745257</v>
      </c>
      <c r="AM47" s="39">
        <v>13.2585203252032</v>
      </c>
      <c r="AN47" s="39">
        <v>13.6455745257452</v>
      </c>
      <c r="AO47" s="39">
        <v>14.3495853658536</v>
      </c>
      <c r="AP47" s="39">
        <v>13.6677940379403</v>
      </c>
      <c r="AQ47" s="39">
        <v>14.2383170731707</v>
      </c>
      <c r="AR47" s="39">
        <v>15.6454742547425</v>
      </c>
      <c r="AS47" s="39">
        <v>14.8765203252032</v>
      </c>
      <c r="AT47" s="39">
        <v>13.4473713778984</v>
      </c>
      <c r="AU47" s="39">
        <v>12.9930498214403</v>
      </c>
      <c r="AV47" s="39">
        <v>12.8954148727081</v>
      </c>
      <c r="AW47" s="40">
        <v>13.1754374563457</v>
      </c>
      <c r="AX47" s="43">
        <v>0.01892332546413</v>
      </c>
      <c r="AY47" s="42">
        <v>0.00318977143615</v>
      </c>
    </row>
    <row r="48" ht="9.75" customHeight="1">
      <c r="A48" s="18" t="s">
        <v>91</v>
      </c>
      <c r="B48" s="39">
        <v>74.223</v>
      </c>
      <c r="C48" s="39">
        <v>79.4719999999999</v>
      </c>
      <c r="D48" s="39">
        <v>85.2539999999999</v>
      </c>
      <c r="E48" s="39">
        <v>90.388</v>
      </c>
      <c r="F48" s="39">
        <v>97.321</v>
      </c>
      <c r="G48" s="39">
        <v>103.57</v>
      </c>
      <c r="H48" s="39">
        <v>104.272</v>
      </c>
      <c r="I48" s="39">
        <v>110.537</v>
      </c>
      <c r="J48" s="39">
        <v>113.227</v>
      </c>
      <c r="K48" s="39">
        <v>105.258</v>
      </c>
      <c r="L48" s="39">
        <v>92.0429999999999</v>
      </c>
      <c r="M48" s="39">
        <v>91.36</v>
      </c>
      <c r="N48" s="39">
        <v>92.024</v>
      </c>
      <c r="O48" s="39">
        <v>94.032</v>
      </c>
      <c r="P48" s="39">
        <v>94.545</v>
      </c>
      <c r="Q48" s="39">
        <v>80.801</v>
      </c>
      <c r="R48" s="39">
        <v>74.66</v>
      </c>
      <c r="S48" s="39">
        <v>75.56</v>
      </c>
      <c r="T48" s="39">
        <v>72.433</v>
      </c>
      <c r="U48" s="39">
        <v>89.612</v>
      </c>
      <c r="V48" s="39">
        <v>77.429</v>
      </c>
      <c r="W48" s="39">
        <v>77.384</v>
      </c>
      <c r="X48" s="39">
        <v>75.16</v>
      </c>
      <c r="Y48" s="39">
        <v>79.972</v>
      </c>
      <c r="Z48" s="39">
        <v>81.732</v>
      </c>
      <c r="AA48" s="39">
        <v>82.884</v>
      </c>
      <c r="AB48" s="39">
        <v>82.51</v>
      </c>
      <c r="AC48" s="39">
        <v>83.564</v>
      </c>
      <c r="AD48" s="39">
        <v>84.002</v>
      </c>
      <c r="AE48" s="39">
        <v>82.922</v>
      </c>
      <c r="AF48" s="39">
        <v>81.9029999999999</v>
      </c>
      <c r="AG48" s="39">
        <v>83.926</v>
      </c>
      <c r="AH48" s="39">
        <v>81.328</v>
      </c>
      <c r="AI48" s="39">
        <v>80.653</v>
      </c>
      <c r="AJ48" s="39">
        <v>79.3769999999999</v>
      </c>
      <c r="AK48" s="39">
        <v>78.57</v>
      </c>
      <c r="AL48" s="39">
        <v>78.441</v>
      </c>
      <c r="AM48" s="39">
        <v>78.039</v>
      </c>
      <c r="AN48" s="39">
        <v>79.031</v>
      </c>
      <c r="AO48" s="39">
        <v>81.699</v>
      </c>
      <c r="AP48" s="39">
        <v>83.0099446058322</v>
      </c>
      <c r="AQ48" s="39">
        <v>82.3170143768886</v>
      </c>
      <c r="AR48" s="39">
        <v>79.2412143279922</v>
      </c>
      <c r="AS48" s="39">
        <v>77.9446396328395</v>
      </c>
      <c r="AT48" s="39">
        <v>74.4051765217099</v>
      </c>
      <c r="AU48" s="39">
        <v>73.50230728709</v>
      </c>
      <c r="AV48" s="39">
        <v>71.1016475892274</v>
      </c>
      <c r="AW48" s="40">
        <v>68.4559597367377</v>
      </c>
      <c r="AX48" s="43">
        <v>-0.03984051197767</v>
      </c>
      <c r="AY48" s="42">
        <v>0.01657317765057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11.6085129285252</v>
      </c>
      <c r="W49" s="39">
        <v>11.9034256825111</v>
      </c>
      <c r="X49" s="39">
        <v>11.2889943872236</v>
      </c>
      <c r="Y49" s="39">
        <v>13.9231770078367</v>
      </c>
      <c r="Z49" s="39">
        <v>13.3062844285077</v>
      </c>
      <c r="AA49" s="39">
        <v>10.1</v>
      </c>
      <c r="AB49" s="39">
        <v>10.674</v>
      </c>
      <c r="AC49" s="39">
        <v>8.675</v>
      </c>
      <c r="AD49" s="39">
        <v>9.221</v>
      </c>
      <c r="AE49" s="39">
        <v>7.915</v>
      </c>
      <c r="AF49" s="39">
        <v>6.67</v>
      </c>
      <c r="AG49" s="39">
        <v>6.539</v>
      </c>
      <c r="AH49" s="39">
        <v>7.074</v>
      </c>
      <c r="AI49" s="39">
        <v>6.983</v>
      </c>
      <c r="AJ49" s="39">
        <v>7.018</v>
      </c>
      <c r="AK49" s="39">
        <v>6.985</v>
      </c>
      <c r="AL49" s="39">
        <v>6.678</v>
      </c>
      <c r="AM49" s="39">
        <v>6.563</v>
      </c>
      <c r="AN49" s="39">
        <v>8.199</v>
      </c>
      <c r="AO49" s="39">
        <v>7.676</v>
      </c>
      <c r="AP49" s="39">
        <v>5.006</v>
      </c>
      <c r="AQ49" s="39">
        <v>5.036</v>
      </c>
      <c r="AR49" s="39">
        <v>4.59</v>
      </c>
      <c r="AS49" s="39">
        <v>4.496</v>
      </c>
      <c r="AT49" s="39">
        <v>4.253</v>
      </c>
      <c r="AU49" s="39">
        <v>3.595</v>
      </c>
      <c r="AV49" s="39">
        <v>3.829380698</v>
      </c>
      <c r="AW49" s="40">
        <v>3.920663423</v>
      </c>
      <c r="AX49" s="43">
        <v>0.02104009315372</v>
      </c>
      <c r="AY49" s="42">
        <v>9.4919203548E-4</v>
      </c>
    </row>
    <row r="50" ht="9.75" customHeight="1">
      <c r="A50" s="18" t="s">
        <v>93</v>
      </c>
      <c r="B50" s="39">
        <v>173.998133496986</v>
      </c>
      <c r="C50" s="39">
        <v>186.858578363278</v>
      </c>
      <c r="D50" s="39">
        <v>204.175517081282</v>
      </c>
      <c r="E50" s="39">
        <v>218.219035409348</v>
      </c>
      <c r="F50" s="39">
        <v>232.18115051083</v>
      </c>
      <c r="G50" s="39">
        <v>256.170793324675</v>
      </c>
      <c r="H50" s="39">
        <v>272.561234824483</v>
      </c>
      <c r="I50" s="39">
        <v>295.133151035604</v>
      </c>
      <c r="J50" s="39">
        <v>317.562161716408</v>
      </c>
      <c r="K50" s="39">
        <v>348.813393872586</v>
      </c>
      <c r="L50" s="39">
        <v>363.877242112994</v>
      </c>
      <c r="M50" s="39">
        <v>374.657812076191</v>
      </c>
      <c r="N50" s="39">
        <v>389.502028411783</v>
      </c>
      <c r="O50" s="39">
        <v>413.755627746108</v>
      </c>
      <c r="P50" s="39">
        <v>421.950604262534</v>
      </c>
      <c r="Q50" s="39">
        <v>439.7094391002</v>
      </c>
      <c r="R50" s="39">
        <v>442.163893721209</v>
      </c>
      <c r="S50" s="39">
        <v>439.591085273785</v>
      </c>
      <c r="T50" s="39">
        <v>434.595119850933</v>
      </c>
      <c r="U50" s="39">
        <v>433.632206046015</v>
      </c>
      <c r="V50" s="39">
        <v>47.7185443479706</v>
      </c>
      <c r="W50" s="39">
        <v>47.3184011566798</v>
      </c>
      <c r="X50" s="39">
        <v>46.7595415197727</v>
      </c>
      <c r="Y50" s="39">
        <v>48.4673477492759</v>
      </c>
      <c r="Z50" s="39">
        <v>46.6503237290454</v>
      </c>
      <c r="AA50" s="39">
        <v>48.4360800618549</v>
      </c>
      <c r="AB50" s="39">
        <v>37.9480734899073</v>
      </c>
      <c r="AC50" s="39">
        <v>31.1525338753387</v>
      </c>
      <c r="AD50" s="39">
        <v>27.2105203252032</v>
      </c>
      <c r="AE50" s="39">
        <v>23.6237154471544</v>
      </c>
      <c r="AF50" s="39">
        <v>23.1229430894309</v>
      </c>
      <c r="AG50" s="39">
        <v>24.923162601626</v>
      </c>
      <c r="AH50" s="39">
        <v>25.5820731707317</v>
      </c>
      <c r="AI50" s="39">
        <v>25.1469701897019</v>
      </c>
      <c r="AJ50" s="39">
        <v>23.8272113821138</v>
      </c>
      <c r="AK50" s="39">
        <v>23.5030743143631</v>
      </c>
      <c r="AL50" s="39">
        <v>25.4290675853658</v>
      </c>
      <c r="AM50" s="39">
        <v>26.4731703902439</v>
      </c>
      <c r="AN50" s="39">
        <v>28.125893704607</v>
      </c>
      <c r="AO50" s="39">
        <v>29.721774</v>
      </c>
      <c r="AP50" s="39">
        <v>30.765968</v>
      </c>
      <c r="AQ50" s="39">
        <v>31.5382300623306</v>
      </c>
      <c r="AR50" s="39">
        <v>32.5361272249322</v>
      </c>
      <c r="AS50" s="39">
        <v>33.1390917060162</v>
      </c>
      <c r="AT50" s="39">
        <v>32.6334492636495</v>
      </c>
      <c r="AU50" s="39">
        <v>32.7659621133197</v>
      </c>
      <c r="AV50" s="39">
        <v>32.7967940855299</v>
      </c>
      <c r="AW50" s="40">
        <v>32.7746358493325</v>
      </c>
      <c r="AX50" s="43">
        <v>-0.00340601638891</v>
      </c>
      <c r="AY50" s="42">
        <v>0.00793473422527</v>
      </c>
    </row>
    <row r="51" ht="9.75" customHeight="1">
      <c r="A51" s="19" t="s">
        <v>94</v>
      </c>
      <c r="B51" s="44">
        <v>574.708133496986</v>
      </c>
      <c r="C51" s="44">
        <v>642.339578363278</v>
      </c>
      <c r="D51" s="44">
        <v>697.429517081282</v>
      </c>
      <c r="E51" s="44">
        <v>760.540035409348</v>
      </c>
      <c r="F51" s="44">
        <v>838.308150510831</v>
      </c>
      <c r="G51" s="44">
        <v>927.733793324675</v>
      </c>
      <c r="H51" s="44">
        <v>975.015234824483</v>
      </c>
      <c r="I51" s="44">
        <v>1046.6811510356</v>
      </c>
      <c r="J51" s="44">
        <v>1122.9341617164</v>
      </c>
      <c r="K51" s="44">
        <v>1105.27739387258</v>
      </c>
      <c r="L51" s="44">
        <v>1092.63024211299</v>
      </c>
      <c r="M51" s="44">
        <v>1153.87681207619</v>
      </c>
      <c r="N51" s="44">
        <v>1159.34902841178</v>
      </c>
      <c r="O51" s="44">
        <v>1208.61057291137</v>
      </c>
      <c r="P51" s="44">
        <v>1234.81300337078</v>
      </c>
      <c r="Q51" s="44">
        <v>1198.30669107802</v>
      </c>
      <c r="R51" s="44">
        <v>1149.22483180299</v>
      </c>
      <c r="S51" s="44">
        <v>1110.07763525359</v>
      </c>
      <c r="T51" s="44">
        <v>1085.23363834726</v>
      </c>
      <c r="U51" s="44">
        <v>1089.52946130159</v>
      </c>
      <c r="V51" s="44">
        <v>1085.23169168411</v>
      </c>
      <c r="W51" s="44">
        <v>1112.50808235796</v>
      </c>
      <c r="X51" s="44">
        <v>1117.05176170024</v>
      </c>
      <c r="Y51" s="44">
        <v>1120.60274307933</v>
      </c>
      <c r="Z51" s="44">
        <v>1119.56948164405</v>
      </c>
      <c r="AA51" s="44">
        <v>1128.36902919784</v>
      </c>
      <c r="AB51" s="44">
        <v>1108.50077093362</v>
      </c>
      <c r="AC51" s="44">
        <v>1077.54939749484</v>
      </c>
      <c r="AD51" s="44">
        <v>999.233163062471</v>
      </c>
      <c r="AE51" s="44">
        <v>961.793772753171</v>
      </c>
      <c r="AF51" s="44">
        <v>948.420204442005</v>
      </c>
      <c r="AG51" s="44">
        <v>936.446113750844</v>
      </c>
      <c r="AH51" s="44">
        <v>941.501219999002</v>
      </c>
      <c r="AI51" s="44">
        <v>947.824509862997</v>
      </c>
      <c r="AJ51" s="44">
        <v>938.333584081304</v>
      </c>
      <c r="AK51" s="44">
        <v>929.363989174833</v>
      </c>
      <c r="AL51" s="44">
        <v>944.825334467092</v>
      </c>
      <c r="AM51" s="44">
        <v>936.10739246132</v>
      </c>
      <c r="AN51" s="44">
        <v>948.727995048262</v>
      </c>
      <c r="AO51" s="44">
        <v>958.268298481205</v>
      </c>
      <c r="AP51" s="44">
        <v>962.016159746047</v>
      </c>
      <c r="AQ51" s="44">
        <v>972.096924161976</v>
      </c>
      <c r="AR51" s="44">
        <v>956.3959587333</v>
      </c>
      <c r="AS51" s="44">
        <v>956.677774338235</v>
      </c>
      <c r="AT51" s="44">
        <v>910.590473423059</v>
      </c>
      <c r="AU51" s="44">
        <v>904.687051716626</v>
      </c>
      <c r="AV51" s="44">
        <v>900.291107031911</v>
      </c>
      <c r="AW51" s="44">
        <v>879.837729486132</v>
      </c>
      <c r="AX51" s="45">
        <v>-0.02538879401982</v>
      </c>
      <c r="AY51" s="46">
        <v>0.21300858259201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10.025</v>
      </c>
      <c r="C53" s="39">
        <v>11.072</v>
      </c>
      <c r="D53" s="39">
        <v>12.23</v>
      </c>
      <c r="E53" s="39">
        <v>13.511</v>
      </c>
      <c r="F53" s="39">
        <v>14.922</v>
      </c>
      <c r="G53" s="39">
        <v>17.0561573033707</v>
      </c>
      <c r="H53" s="39">
        <v>18.9021910112359</v>
      </c>
      <c r="I53" s="39">
        <v>20.9429775279415</v>
      </c>
      <c r="J53" s="39">
        <v>24.3772247190561</v>
      </c>
      <c r="K53" s="39">
        <v>26.2605168540618</v>
      </c>
      <c r="L53" s="39">
        <v>29.9500000002022</v>
      </c>
      <c r="M53" s="39">
        <v>31.0837078652202</v>
      </c>
      <c r="N53" s="39">
        <v>33.1907078652303</v>
      </c>
      <c r="O53" s="39">
        <v>35.6336741573651</v>
      </c>
      <c r="P53" s="39">
        <v>37.563898876382</v>
      </c>
      <c r="Q53" s="39">
        <v>32.6563146066809</v>
      </c>
      <c r="R53" s="39">
        <v>28.9942584270393</v>
      </c>
      <c r="S53" s="39">
        <v>31.4481348315</v>
      </c>
      <c r="T53" s="39">
        <v>37.7322584268595</v>
      </c>
      <c r="U53" s="39">
        <v>40.6930449437258</v>
      </c>
      <c r="V53" s="39">
        <v>44.7957640451404</v>
      </c>
      <c r="W53" s="39">
        <v>43.2710112359606</v>
      </c>
      <c r="X53" s="39">
        <v>45.1605280899045</v>
      </c>
      <c r="Y53" s="39">
        <v>39.6214943822045</v>
      </c>
      <c r="Z53" s="39">
        <v>46.3503820225955</v>
      </c>
      <c r="AA53" s="39">
        <v>49.9533820223539</v>
      </c>
      <c r="AB53" s="39">
        <v>52.4954494381292</v>
      </c>
      <c r="AC53" s="39">
        <v>54.3348089873707</v>
      </c>
      <c r="AD53" s="39">
        <v>53.6006067416573</v>
      </c>
      <c r="AE53" s="39">
        <v>55.9976292134157</v>
      </c>
      <c r="AF53" s="39">
        <v>60.243491867486</v>
      </c>
      <c r="AG53" s="39">
        <v>62.4264350043292</v>
      </c>
      <c r="AH53" s="39">
        <v>62.2831310607634</v>
      </c>
      <c r="AI53" s="39">
        <v>60.4403486416833</v>
      </c>
      <c r="AJ53" s="39">
        <v>61.8078508455483</v>
      </c>
      <c r="AK53" s="39">
        <v>65.3786636675339</v>
      </c>
      <c r="AL53" s="39">
        <v>65.9575627201211</v>
      </c>
      <c r="AM53" s="39">
        <v>70.0054620553226</v>
      </c>
      <c r="AN53" s="39">
        <v>74.2944881772437</v>
      </c>
      <c r="AO53" s="39">
        <v>76.8750167671819</v>
      </c>
      <c r="AP53" s="39">
        <v>80.729646090689</v>
      </c>
      <c r="AQ53" s="39">
        <v>86.4955450234514</v>
      </c>
      <c r="AR53" s="39">
        <v>88.5587417512252</v>
      </c>
      <c r="AS53" s="39">
        <v>92.1745189058712</v>
      </c>
      <c r="AT53" s="39">
        <v>93.5029385864258</v>
      </c>
      <c r="AU53" s="39">
        <v>88.2809365031439</v>
      </c>
      <c r="AV53" s="39">
        <v>85.6492405467328</v>
      </c>
      <c r="AW53" s="40">
        <v>89.561097397688</v>
      </c>
      <c r="AX53" s="43">
        <v>0.0428159609437</v>
      </c>
      <c r="AY53" s="42">
        <v>0.02168272808194</v>
      </c>
    </row>
    <row r="54" ht="9.75" customHeight="1">
      <c r="A54" s="18" t="s">
        <v>169</v>
      </c>
      <c r="B54" s="39">
        <v>4.118</v>
      </c>
      <c r="C54" s="39">
        <v>4.298</v>
      </c>
      <c r="D54" s="39">
        <v>4.484</v>
      </c>
      <c r="E54" s="39">
        <v>4.68</v>
      </c>
      <c r="F54" s="39">
        <v>4.884</v>
      </c>
      <c r="G54" s="39">
        <v>5.096</v>
      </c>
      <c r="H54" s="39">
        <v>5.317</v>
      </c>
      <c r="I54" s="39">
        <v>5.535</v>
      </c>
      <c r="J54" s="39">
        <v>5.897</v>
      </c>
      <c r="K54" s="39">
        <v>5.993</v>
      </c>
      <c r="L54" s="39">
        <v>6.2</v>
      </c>
      <c r="M54" s="39">
        <v>6.581</v>
      </c>
      <c r="N54" s="39">
        <v>6.926</v>
      </c>
      <c r="O54" s="39">
        <v>7.406</v>
      </c>
      <c r="P54" s="39">
        <v>8.142</v>
      </c>
      <c r="Q54" s="39">
        <v>7.933</v>
      </c>
      <c r="R54" s="39">
        <v>8.081</v>
      </c>
      <c r="S54" s="39">
        <v>7.796</v>
      </c>
      <c r="T54" s="39">
        <v>7.352</v>
      </c>
      <c r="U54" s="39">
        <v>6.878</v>
      </c>
      <c r="V54" s="39">
        <v>6.515</v>
      </c>
      <c r="W54" s="39">
        <v>6.739</v>
      </c>
      <c r="X54" s="39">
        <v>7.517</v>
      </c>
      <c r="Y54" s="39">
        <v>8.3</v>
      </c>
      <c r="Z54" s="39">
        <v>8.519</v>
      </c>
      <c r="AA54" s="39">
        <v>8.722</v>
      </c>
      <c r="AB54" s="39">
        <v>8.965</v>
      </c>
      <c r="AC54" s="39">
        <v>9.437</v>
      </c>
      <c r="AD54" s="39">
        <v>9.625</v>
      </c>
      <c r="AE54" s="39">
        <v>10.749</v>
      </c>
      <c r="AF54" s="39">
        <v>12.037</v>
      </c>
      <c r="AG54" s="39">
        <v>12.06</v>
      </c>
      <c r="AH54" s="39">
        <v>11.766</v>
      </c>
      <c r="AI54" s="39">
        <v>12.511</v>
      </c>
      <c r="AJ54" s="39">
        <v>13.285</v>
      </c>
      <c r="AK54" s="39">
        <v>13.518</v>
      </c>
      <c r="AL54" s="39">
        <v>12.537</v>
      </c>
      <c r="AM54" s="39">
        <v>12.446</v>
      </c>
      <c r="AN54" s="39">
        <v>12.763</v>
      </c>
      <c r="AO54" s="39">
        <v>11.9872617783388</v>
      </c>
      <c r="AP54" s="39">
        <v>12.193516095</v>
      </c>
      <c r="AQ54" s="39">
        <v>11.885541849</v>
      </c>
      <c r="AR54" s="39">
        <v>12.447194677233</v>
      </c>
      <c r="AS54" s="39">
        <v>12.2008951024209</v>
      </c>
      <c r="AT54" s="39">
        <v>11.3603848292703</v>
      </c>
      <c r="AU54" s="39">
        <v>10.911092769663</v>
      </c>
      <c r="AV54" s="39">
        <v>11.496628493441</v>
      </c>
      <c r="AW54" s="40">
        <v>13.575421043441</v>
      </c>
      <c r="AX54" s="43">
        <v>0.17759130895138</v>
      </c>
      <c r="AY54" s="42">
        <v>0.00328660733066</v>
      </c>
    </row>
    <row r="55" ht="9.75" customHeight="1">
      <c r="A55" s="18" t="s">
        <v>97</v>
      </c>
      <c r="B55" s="39">
        <v>5.151</v>
      </c>
      <c r="C55" s="39">
        <v>4.994</v>
      </c>
      <c r="D55" s="39">
        <v>4.841</v>
      </c>
      <c r="E55" s="39">
        <v>4.693</v>
      </c>
      <c r="F55" s="39">
        <v>4.549</v>
      </c>
      <c r="G55" s="39">
        <v>4.409</v>
      </c>
      <c r="H55" s="39">
        <v>4.315</v>
      </c>
      <c r="I55" s="39">
        <v>4.687</v>
      </c>
      <c r="J55" s="39">
        <v>4.421</v>
      </c>
      <c r="K55" s="39">
        <v>4.046</v>
      </c>
      <c r="L55" s="39">
        <v>3.127</v>
      </c>
      <c r="M55" s="39">
        <v>3.694</v>
      </c>
      <c r="N55" s="39">
        <v>3.573</v>
      </c>
      <c r="O55" s="39">
        <v>3.862</v>
      </c>
      <c r="P55" s="39">
        <v>4.309</v>
      </c>
      <c r="Q55" s="39">
        <v>4.344</v>
      </c>
      <c r="R55" s="39">
        <v>5.828</v>
      </c>
      <c r="S55" s="39">
        <v>6.572</v>
      </c>
      <c r="T55" s="39">
        <v>7.298</v>
      </c>
      <c r="U55" s="39">
        <v>7.757</v>
      </c>
      <c r="V55" s="39">
        <v>8.022</v>
      </c>
      <c r="W55" s="39">
        <v>8.342</v>
      </c>
      <c r="X55" s="39">
        <v>8.202</v>
      </c>
      <c r="Y55" s="39">
        <v>7.999</v>
      </c>
      <c r="Z55" s="39">
        <v>7.847</v>
      </c>
      <c r="AA55" s="39">
        <v>5.406</v>
      </c>
      <c r="AB55" s="39">
        <v>3.674</v>
      </c>
      <c r="AC55" s="39">
        <v>5.558</v>
      </c>
      <c r="AD55" s="39">
        <v>5.094</v>
      </c>
      <c r="AE55" s="39">
        <v>6.858</v>
      </c>
      <c r="AF55" s="39">
        <v>7.084</v>
      </c>
      <c r="AG55" s="39">
        <v>6.906</v>
      </c>
      <c r="AH55" s="39">
        <v>7.50643323442137</v>
      </c>
      <c r="AI55" s="39">
        <v>10.5106952522255</v>
      </c>
      <c r="AJ55" s="39">
        <v>11.7446332344213</v>
      </c>
      <c r="AK55" s="39">
        <v>11.8048706528189</v>
      </c>
      <c r="AL55" s="39">
        <v>12.168381410135</v>
      </c>
      <c r="AM55" s="39">
        <v>13.1656664688427</v>
      </c>
      <c r="AN55" s="39">
        <v>15.6081694528723</v>
      </c>
      <c r="AO55" s="39">
        <v>17.7861874584069</v>
      </c>
      <c r="AP55" s="39">
        <v>19.5291591543044</v>
      </c>
      <c r="AQ55" s="39">
        <v>17.696815529062</v>
      </c>
      <c r="AR55" s="39">
        <v>17.86190219384</v>
      </c>
      <c r="AS55" s="39">
        <v>18.9536655646842</v>
      </c>
      <c r="AT55" s="39">
        <v>20.3351331554834</v>
      </c>
      <c r="AU55" s="39">
        <v>21.6964948184839</v>
      </c>
      <c r="AV55" s="39">
        <v>20.3846404293954</v>
      </c>
      <c r="AW55" s="40">
        <v>20.9462748879807</v>
      </c>
      <c r="AX55" s="43">
        <v>0.02474432624876</v>
      </c>
      <c r="AY55" s="42">
        <v>0.00507109006867</v>
      </c>
    </row>
    <row r="56" ht="9.75" customHeight="1">
      <c r="A56" s="18" t="s">
        <v>99</v>
      </c>
      <c r="B56" s="39">
        <v>0.047</v>
      </c>
      <c r="C56" s="39">
        <v>0.047</v>
      </c>
      <c r="D56" s="39">
        <v>0.071</v>
      </c>
      <c r="E56" s="39">
        <v>0.092</v>
      </c>
      <c r="F56" s="39">
        <v>0.107</v>
      </c>
      <c r="G56" s="39">
        <v>0.093</v>
      </c>
      <c r="H56" s="39">
        <v>0.089</v>
      </c>
      <c r="I56" s="39">
        <v>0.106</v>
      </c>
      <c r="J56" s="39">
        <v>0.138</v>
      </c>
      <c r="K56" s="39">
        <v>0.188</v>
      </c>
      <c r="L56" s="39">
        <v>0.224</v>
      </c>
      <c r="M56" s="39">
        <v>0.308</v>
      </c>
      <c r="N56" s="39">
        <v>0.41</v>
      </c>
      <c r="O56" s="39">
        <v>0.398</v>
      </c>
      <c r="P56" s="39">
        <v>0.432</v>
      </c>
      <c r="Q56" s="39">
        <v>0.693</v>
      </c>
      <c r="R56" s="39">
        <v>0.756</v>
      </c>
      <c r="S56" s="39">
        <v>1.049</v>
      </c>
      <c r="T56" s="39">
        <v>1.149</v>
      </c>
      <c r="U56" s="39">
        <v>1.298</v>
      </c>
      <c r="V56" s="39">
        <v>1.825</v>
      </c>
      <c r="W56" s="39">
        <v>2.152</v>
      </c>
      <c r="X56" s="39">
        <v>2.292</v>
      </c>
      <c r="Y56" s="39">
        <v>1.501</v>
      </c>
      <c r="Z56" s="39">
        <v>1.657</v>
      </c>
      <c r="AA56" s="39">
        <v>1.715</v>
      </c>
      <c r="AB56" s="39">
        <v>1.474</v>
      </c>
      <c r="AC56" s="39">
        <v>1.535</v>
      </c>
      <c r="AD56" s="39">
        <v>1.559</v>
      </c>
      <c r="AE56" s="39">
        <v>1.664</v>
      </c>
      <c r="AF56" s="39">
        <v>1.745</v>
      </c>
      <c r="AG56" s="39">
        <v>1.851</v>
      </c>
      <c r="AH56" s="39">
        <v>1.96</v>
      </c>
      <c r="AI56" s="39">
        <v>2.011</v>
      </c>
      <c r="AJ56" s="39">
        <v>1.97</v>
      </c>
      <c r="AK56" s="39">
        <v>2.02257056379822</v>
      </c>
      <c r="AL56" s="39">
        <v>2.40386779903817</v>
      </c>
      <c r="AM56" s="39">
        <v>3.01134454619871</v>
      </c>
      <c r="AN56" s="39">
        <v>3.09660657423514</v>
      </c>
      <c r="AO56" s="39">
        <v>3.38360555612402</v>
      </c>
      <c r="AP56" s="39">
        <v>3.95788979484293</v>
      </c>
      <c r="AQ56" s="39">
        <v>4.50743260599318</v>
      </c>
      <c r="AR56" s="39">
        <v>5.20873989349681</v>
      </c>
      <c r="AS56" s="39">
        <v>6.03423807550709</v>
      </c>
      <c r="AT56" s="39">
        <v>6.04732210607955</v>
      </c>
      <c r="AU56" s="39">
        <v>6.94629308794106</v>
      </c>
      <c r="AV56" s="39">
        <v>7.80341290845718</v>
      </c>
      <c r="AW56" s="40">
        <v>8.02192601832863</v>
      </c>
      <c r="AX56" s="43">
        <v>0.02519349940121</v>
      </c>
      <c r="AY56" s="42">
        <v>0.0019421071047</v>
      </c>
    </row>
    <row r="57" ht="9.75" customHeight="1">
      <c r="A57" s="18" t="s">
        <v>100</v>
      </c>
      <c r="B57" s="39">
        <v>19.577</v>
      </c>
      <c r="C57" s="39">
        <v>19.745</v>
      </c>
      <c r="D57" s="39">
        <v>19.913</v>
      </c>
      <c r="E57" s="39">
        <v>20.083</v>
      </c>
      <c r="F57" s="39">
        <v>20.255</v>
      </c>
      <c r="G57" s="39">
        <v>20.429</v>
      </c>
      <c r="H57" s="39">
        <v>20.603</v>
      </c>
      <c r="I57" s="39">
        <v>22.02</v>
      </c>
      <c r="J57" s="39">
        <v>23.337</v>
      </c>
      <c r="K57" s="39">
        <v>24.438</v>
      </c>
      <c r="L57" s="39">
        <v>18.359</v>
      </c>
      <c r="M57" s="39">
        <v>21.5</v>
      </c>
      <c r="N57" s="39">
        <v>25.043</v>
      </c>
      <c r="O57" s="39">
        <v>26.929</v>
      </c>
      <c r="P57" s="39">
        <v>32.724</v>
      </c>
      <c r="Q57" s="39">
        <v>29.926</v>
      </c>
      <c r="R57" s="39">
        <v>35.861</v>
      </c>
      <c r="S57" s="39">
        <v>39.741</v>
      </c>
      <c r="T57" s="39">
        <v>43.569</v>
      </c>
      <c r="U57" s="39">
        <v>45.934</v>
      </c>
      <c r="V57" s="39">
        <v>46.7509999999999</v>
      </c>
      <c r="W57" s="39">
        <v>45.901</v>
      </c>
      <c r="X57" s="39">
        <v>48.22</v>
      </c>
      <c r="Y57" s="39">
        <v>48.339101123577</v>
      </c>
      <c r="Z57" s="39">
        <v>47.9391460673651</v>
      </c>
      <c r="AA57" s="39">
        <v>54.1459438202241</v>
      </c>
      <c r="AB57" s="39">
        <v>57.9273483146101</v>
      </c>
      <c r="AC57" s="39">
        <v>55.3312696629303</v>
      </c>
      <c r="AD57" s="39">
        <v>56.527146067455</v>
      </c>
      <c r="AE57" s="39">
        <v>62.5986741573876</v>
      </c>
      <c r="AF57" s="39">
        <v>59.6864207511759</v>
      </c>
      <c r="AG57" s="39">
        <v>63.4644269661752</v>
      </c>
      <c r="AH57" s="39">
        <v>65.4816958913134</v>
      </c>
      <c r="AI57" s="39">
        <v>70.402412122041</v>
      </c>
      <c r="AJ57" s="39">
        <v>71.4004217947224</v>
      </c>
      <c r="AK57" s="39">
        <v>73.0427876189348</v>
      </c>
      <c r="AL57" s="39">
        <v>74.6725674159213</v>
      </c>
      <c r="AM57" s="39">
        <v>76.5948415732359</v>
      </c>
      <c r="AN57" s="39">
        <v>81.7018943818707</v>
      </c>
      <c r="AO57" s="39">
        <v>88.2537923404045</v>
      </c>
      <c r="AP57" s="39">
        <v>88.2494069636563</v>
      </c>
      <c r="AQ57" s="39">
        <v>92.406975925533</v>
      </c>
      <c r="AR57" s="39">
        <v>98.0634163116467</v>
      </c>
      <c r="AS57" s="39">
        <v>106.75482364987</v>
      </c>
      <c r="AT57" s="39">
        <v>115.796364341771</v>
      </c>
      <c r="AU57" s="39">
        <v>123.533413430883</v>
      </c>
      <c r="AV57" s="39">
        <v>124.433879749996</v>
      </c>
      <c r="AW57" s="40">
        <v>129.670075614644</v>
      </c>
      <c r="AX57" s="43">
        <v>0.03923293203115</v>
      </c>
      <c r="AY57" s="42">
        <v>0.03139310702682</v>
      </c>
    </row>
    <row r="58" ht="9.75" customHeight="1">
      <c r="A58" s="18" t="s">
        <v>102</v>
      </c>
      <c r="B58" s="39">
        <v>0.0110974025974</v>
      </c>
      <c r="C58" s="39">
        <v>0.01177142857143</v>
      </c>
      <c r="D58" s="39">
        <v>0.01841428571429</v>
      </c>
      <c r="E58" s="39">
        <v>0.04037402597403</v>
      </c>
      <c r="F58" s="39">
        <v>0.06051558441558</v>
      </c>
      <c r="G58" s="39">
        <v>0.12244155844156</v>
      </c>
      <c r="H58" s="39">
        <v>0.136</v>
      </c>
      <c r="I58" s="39">
        <v>0.179</v>
      </c>
      <c r="J58" s="39">
        <v>0.28</v>
      </c>
      <c r="K58" s="39">
        <v>0.388</v>
      </c>
      <c r="L58" s="39">
        <v>0.629</v>
      </c>
      <c r="M58" s="39">
        <v>0.931</v>
      </c>
      <c r="N58" s="39">
        <v>1.393</v>
      </c>
      <c r="O58" s="39">
        <v>1.52</v>
      </c>
      <c r="P58" s="39">
        <v>2.078</v>
      </c>
      <c r="Q58" s="39">
        <v>5.082</v>
      </c>
      <c r="R58" s="39">
        <v>5.553</v>
      </c>
      <c r="S58" s="39">
        <v>6.169</v>
      </c>
      <c r="T58" s="39">
        <v>6.19</v>
      </c>
      <c r="U58" s="39">
        <v>7.104</v>
      </c>
      <c r="V58" s="39">
        <v>8.873</v>
      </c>
      <c r="W58" s="39">
        <v>10.731</v>
      </c>
      <c r="X58" s="39">
        <v>11.712</v>
      </c>
      <c r="Y58" s="39">
        <v>14.02</v>
      </c>
      <c r="Z58" s="39">
        <v>14.706</v>
      </c>
      <c r="AA58" s="39">
        <v>15.392</v>
      </c>
      <c r="AB58" s="39">
        <v>19.056</v>
      </c>
      <c r="AC58" s="39">
        <v>19.193</v>
      </c>
      <c r="AD58" s="39">
        <v>19.86</v>
      </c>
      <c r="AE58" s="39">
        <v>20.857</v>
      </c>
      <c r="AF58" s="39">
        <v>20.847</v>
      </c>
      <c r="AG58" s="39">
        <v>20.165</v>
      </c>
      <c r="AH58" s="39">
        <v>20.514</v>
      </c>
      <c r="AI58" s="39">
        <v>20.407</v>
      </c>
      <c r="AJ58" s="39">
        <v>19.901</v>
      </c>
      <c r="AK58" s="39">
        <v>19.641</v>
      </c>
      <c r="AL58" s="39">
        <v>19.391</v>
      </c>
      <c r="AM58" s="39">
        <v>19.956</v>
      </c>
      <c r="AN58" s="39">
        <v>22.124</v>
      </c>
      <c r="AO58" s="39">
        <v>23.905</v>
      </c>
      <c r="AP58" s="39">
        <v>24.486</v>
      </c>
      <c r="AQ58" s="39">
        <v>26.2829999999999</v>
      </c>
      <c r="AR58" s="39">
        <v>28.2</v>
      </c>
      <c r="AS58" s="39">
        <v>29.385</v>
      </c>
      <c r="AT58" s="39">
        <v>28.107</v>
      </c>
      <c r="AU58" s="39">
        <v>30.037</v>
      </c>
      <c r="AV58" s="39">
        <v>31.84171222</v>
      </c>
      <c r="AW58" s="40">
        <v>32.63442378</v>
      </c>
      <c r="AX58" s="43">
        <v>0.02209511958063</v>
      </c>
      <c r="AY58" s="42">
        <v>0.00790078938007</v>
      </c>
    </row>
    <row r="59" ht="9.75" customHeight="1">
      <c r="A59" s="18" t="s">
        <v>104</v>
      </c>
      <c r="B59" s="39">
        <v>8.754</v>
      </c>
      <c r="C59" s="39">
        <v>9.2</v>
      </c>
      <c r="D59" s="39">
        <v>9.673</v>
      </c>
      <c r="E59" s="39">
        <v>10.174</v>
      </c>
      <c r="F59" s="39">
        <v>10.701</v>
      </c>
      <c r="G59" s="39">
        <v>11.261</v>
      </c>
      <c r="H59" s="39">
        <v>12.615</v>
      </c>
      <c r="I59" s="39">
        <v>13.617</v>
      </c>
      <c r="J59" s="39">
        <v>14.01</v>
      </c>
      <c r="K59" s="39">
        <v>14.125</v>
      </c>
      <c r="L59" s="39">
        <v>14.537</v>
      </c>
      <c r="M59" s="39">
        <v>15.975</v>
      </c>
      <c r="N59" s="39">
        <v>17.036</v>
      </c>
      <c r="O59" s="39">
        <v>18.644</v>
      </c>
      <c r="P59" s="39">
        <v>21.733</v>
      </c>
      <c r="Q59" s="39">
        <v>22.576</v>
      </c>
      <c r="R59" s="39">
        <v>25.954</v>
      </c>
      <c r="S59" s="39">
        <v>26.785</v>
      </c>
      <c r="T59" s="39">
        <v>26.799</v>
      </c>
      <c r="U59" s="39">
        <v>29.472</v>
      </c>
      <c r="V59" s="39">
        <v>31.027</v>
      </c>
      <c r="W59" s="39">
        <v>32.315</v>
      </c>
      <c r="X59" s="39">
        <v>32.414</v>
      </c>
      <c r="Y59" s="39">
        <v>34.611</v>
      </c>
      <c r="Z59" s="39">
        <v>35.752</v>
      </c>
      <c r="AA59" s="39">
        <v>39.001</v>
      </c>
      <c r="AB59" s="39">
        <v>38.118</v>
      </c>
      <c r="AC59" s="39">
        <v>41.219</v>
      </c>
      <c r="AD59" s="39">
        <v>44.458</v>
      </c>
      <c r="AE59" s="39">
        <v>46.212</v>
      </c>
      <c r="AF59" s="39">
        <v>48.491</v>
      </c>
      <c r="AG59" s="39">
        <v>48.829</v>
      </c>
      <c r="AH59" s="39">
        <v>50.456</v>
      </c>
      <c r="AI59" s="39">
        <v>51.1539999999999</v>
      </c>
      <c r="AJ59" s="39">
        <v>54.741971362694</v>
      </c>
      <c r="AK59" s="39">
        <v>57.4546454355244</v>
      </c>
      <c r="AL59" s="39">
        <v>61.0512910759157</v>
      </c>
      <c r="AM59" s="39">
        <v>61.479797458788</v>
      </c>
      <c r="AN59" s="39">
        <v>57.2844470725187</v>
      </c>
      <c r="AO59" s="39">
        <v>60.5499390221781</v>
      </c>
      <c r="AP59" s="39">
        <v>63.5345455861893</v>
      </c>
      <c r="AQ59" s="39">
        <v>59.2771536362457</v>
      </c>
      <c r="AR59" s="39">
        <v>59.9797361955831</v>
      </c>
      <c r="AS59" s="39">
        <v>68.5814250823278</v>
      </c>
      <c r="AT59" s="39">
        <v>71.2700024666352</v>
      </c>
      <c r="AU59" s="39">
        <v>74.6490492141159</v>
      </c>
      <c r="AV59" s="39">
        <v>77.055087417558</v>
      </c>
      <c r="AW59" s="40">
        <v>81.3895386738712</v>
      </c>
      <c r="AX59" s="43">
        <v>0.05336539819837</v>
      </c>
      <c r="AY59" s="42">
        <v>0.01970439404249</v>
      </c>
    </row>
    <row r="60" ht="9.75" customHeight="1">
      <c r="A60" s="19" t="s">
        <v>105</v>
      </c>
      <c r="B60" s="44">
        <v>47.6830974025974</v>
      </c>
      <c r="C60" s="44">
        <v>49.3677714285714</v>
      </c>
      <c r="D60" s="44">
        <v>51.2304142857142</v>
      </c>
      <c r="E60" s="44">
        <v>53.273374025974</v>
      </c>
      <c r="F60" s="44">
        <v>55.4785155844155</v>
      </c>
      <c r="G60" s="44">
        <v>58.4665988618123</v>
      </c>
      <c r="H60" s="44">
        <v>61.9771910112359</v>
      </c>
      <c r="I60" s="44">
        <v>67.0869775279415</v>
      </c>
      <c r="J60" s="44">
        <v>72.4602247190561</v>
      </c>
      <c r="K60" s="44">
        <v>75.4385168540618</v>
      </c>
      <c r="L60" s="44">
        <v>73.0260000002022</v>
      </c>
      <c r="M60" s="44">
        <v>80.0727078652202</v>
      </c>
      <c r="N60" s="44">
        <v>87.5717078652303</v>
      </c>
      <c r="O60" s="44">
        <v>94.3926741573651</v>
      </c>
      <c r="P60" s="44">
        <v>106.981898876382</v>
      </c>
      <c r="Q60" s="44">
        <v>103.21031460668</v>
      </c>
      <c r="R60" s="44">
        <v>111.027258427039</v>
      </c>
      <c r="S60" s="44">
        <v>119.560134831499</v>
      </c>
      <c r="T60" s="44">
        <v>130.089258426859</v>
      </c>
      <c r="U60" s="44">
        <v>139.136044943725</v>
      </c>
      <c r="V60" s="44">
        <v>147.80876404514</v>
      </c>
      <c r="W60" s="44">
        <v>149.45101123596</v>
      </c>
      <c r="X60" s="44">
        <v>155.517528089904</v>
      </c>
      <c r="Y60" s="44">
        <v>154.391595505781</v>
      </c>
      <c r="Z60" s="44">
        <v>162.77052808996</v>
      </c>
      <c r="AA60" s="44">
        <v>174.335325842578</v>
      </c>
      <c r="AB60" s="44">
        <v>181.709797752739</v>
      </c>
      <c r="AC60" s="44">
        <v>186.608078650301</v>
      </c>
      <c r="AD60" s="44">
        <v>190.723752809112</v>
      </c>
      <c r="AE60" s="44">
        <v>204.936303370803</v>
      </c>
      <c r="AF60" s="44">
        <v>210.133912618662</v>
      </c>
      <c r="AG60" s="44">
        <v>215.701861970504</v>
      </c>
      <c r="AH60" s="44">
        <v>219.967260186498</v>
      </c>
      <c r="AI60" s="44">
        <v>227.436456015949</v>
      </c>
      <c r="AJ60" s="44">
        <v>234.850877237386</v>
      </c>
      <c r="AK60" s="44">
        <v>242.86253793861</v>
      </c>
      <c r="AL60" s="44">
        <v>248.181670421131</v>
      </c>
      <c r="AM60" s="44">
        <v>256.659112102388</v>
      </c>
      <c r="AN60" s="44">
        <v>266.87260565874</v>
      </c>
      <c r="AO60" s="44">
        <v>282.740802922634</v>
      </c>
      <c r="AP60" s="44">
        <v>292.680163684682</v>
      </c>
      <c r="AQ60" s="44">
        <v>298.552464569285</v>
      </c>
      <c r="AR60" s="44">
        <v>310.319731023025</v>
      </c>
      <c r="AS60" s="44">
        <v>334.084566380682</v>
      </c>
      <c r="AT60" s="44">
        <v>346.419145485666</v>
      </c>
      <c r="AU60" s="44">
        <v>356.054279824231</v>
      </c>
      <c r="AV60" s="44">
        <v>358.66460176558</v>
      </c>
      <c r="AW60" s="44">
        <v>375.798757415954</v>
      </c>
      <c r="AX60" s="45">
        <v>0.04490932077169</v>
      </c>
      <c r="AY60" s="46">
        <v>0.0909808203578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1.289</v>
      </c>
      <c r="C62" s="39">
        <v>1.693</v>
      </c>
      <c r="D62" s="39">
        <v>1.578</v>
      </c>
      <c r="E62" s="39">
        <v>1.682</v>
      </c>
      <c r="F62" s="39">
        <v>1.775</v>
      </c>
      <c r="G62" s="39">
        <v>2.032</v>
      </c>
      <c r="H62" s="39">
        <v>2.288</v>
      </c>
      <c r="I62" s="39">
        <v>2.514</v>
      </c>
      <c r="J62" s="39">
        <v>2.739</v>
      </c>
      <c r="K62" s="39">
        <v>3.036</v>
      </c>
      <c r="L62" s="39">
        <v>3.378</v>
      </c>
      <c r="M62" s="39">
        <v>3.877</v>
      </c>
      <c r="N62" s="39">
        <v>4.4</v>
      </c>
      <c r="O62" s="39">
        <v>4.521</v>
      </c>
      <c r="P62" s="39">
        <v>5.42</v>
      </c>
      <c r="Q62" s="39">
        <v>5.469</v>
      </c>
      <c r="R62" s="39">
        <v>5.889</v>
      </c>
      <c r="S62" s="39">
        <v>6.245</v>
      </c>
      <c r="T62" s="39">
        <v>7.011</v>
      </c>
      <c r="U62" s="39">
        <v>7.76</v>
      </c>
      <c r="V62" s="39">
        <v>7.966</v>
      </c>
      <c r="W62" s="39">
        <v>8.078</v>
      </c>
      <c r="X62" s="39">
        <v>8.158</v>
      </c>
      <c r="Y62" s="39">
        <v>8.168</v>
      </c>
      <c r="Z62" s="39">
        <v>8.553</v>
      </c>
      <c r="AA62" s="39">
        <v>9.156</v>
      </c>
      <c r="AB62" s="39">
        <v>9.069</v>
      </c>
      <c r="AC62" s="39">
        <v>9.113</v>
      </c>
      <c r="AD62" s="39">
        <v>9.079</v>
      </c>
      <c r="AE62" s="39">
        <v>8.67</v>
      </c>
      <c r="AF62" s="39">
        <v>8.433</v>
      </c>
      <c r="AG62" s="39">
        <v>8.06</v>
      </c>
      <c r="AH62" s="39">
        <v>7.986</v>
      </c>
      <c r="AI62" s="39">
        <v>8.217</v>
      </c>
      <c r="AJ62" s="39">
        <v>8.11</v>
      </c>
      <c r="AK62" s="39">
        <v>8.483</v>
      </c>
      <c r="AL62" s="39">
        <v>8.782</v>
      </c>
      <c r="AM62" s="39">
        <v>9.734</v>
      </c>
      <c r="AN62" s="39">
        <v>10.125</v>
      </c>
      <c r="AO62" s="39">
        <v>10.59</v>
      </c>
      <c r="AP62" s="39">
        <v>11.034396</v>
      </c>
      <c r="AQ62" s="39">
        <v>11.5159</v>
      </c>
      <c r="AR62" s="39">
        <v>12.900566315</v>
      </c>
      <c r="AS62" s="39">
        <v>14.020728</v>
      </c>
      <c r="AT62" s="39">
        <v>14.868</v>
      </c>
      <c r="AU62" s="39">
        <v>14.835</v>
      </c>
      <c r="AV62" s="39">
        <v>15.547</v>
      </c>
      <c r="AW62" s="40">
        <v>16.659</v>
      </c>
      <c r="AX62" s="43">
        <v>0.06859739124775</v>
      </c>
      <c r="AY62" s="42">
        <v>0.00403314130381</v>
      </c>
    </row>
    <row r="63" ht="9.75" customHeight="1">
      <c r="A63" s="18" t="s">
        <v>111</v>
      </c>
      <c r="B63" s="39">
        <v>6.936</v>
      </c>
      <c r="C63" s="39">
        <v>7.449</v>
      </c>
      <c r="D63" s="39">
        <v>6.06</v>
      </c>
      <c r="E63" s="39">
        <v>6.342</v>
      </c>
      <c r="F63" s="39">
        <v>4.68</v>
      </c>
      <c r="G63" s="39">
        <v>6.075</v>
      </c>
      <c r="H63" s="39">
        <v>6.264</v>
      </c>
      <c r="I63" s="39">
        <v>7.15</v>
      </c>
      <c r="J63" s="39">
        <v>6.722</v>
      </c>
      <c r="K63" s="39">
        <v>7.42</v>
      </c>
      <c r="L63" s="39">
        <v>8.218</v>
      </c>
      <c r="M63" s="39">
        <v>9.712</v>
      </c>
      <c r="N63" s="39">
        <v>10.366</v>
      </c>
      <c r="O63" s="39">
        <v>10.728</v>
      </c>
      <c r="P63" s="39">
        <v>11.763</v>
      </c>
      <c r="Q63" s="39">
        <v>13.165</v>
      </c>
      <c r="R63" s="39">
        <v>15.151</v>
      </c>
      <c r="S63" s="39">
        <v>17.237</v>
      </c>
      <c r="T63" s="39">
        <v>18.99</v>
      </c>
      <c r="U63" s="39">
        <v>20.48</v>
      </c>
      <c r="V63" s="39">
        <v>20.803</v>
      </c>
      <c r="W63" s="39">
        <v>20.887</v>
      </c>
      <c r="X63" s="39">
        <v>21.707</v>
      </c>
      <c r="Y63" s="39">
        <v>22.042</v>
      </c>
      <c r="Z63" s="39">
        <v>22.911</v>
      </c>
      <c r="AA63" s="39">
        <v>23.756</v>
      </c>
      <c r="AB63" s="39">
        <v>23.369</v>
      </c>
      <c r="AC63" s="39">
        <v>22.712</v>
      </c>
      <c r="AD63" s="39">
        <v>21.611</v>
      </c>
      <c r="AE63" s="39">
        <v>21.467</v>
      </c>
      <c r="AF63" s="39">
        <v>23.28</v>
      </c>
      <c r="AG63" s="39">
        <v>24.599</v>
      </c>
      <c r="AH63" s="39">
        <v>25.962</v>
      </c>
      <c r="AI63" s="39">
        <v>27.327</v>
      </c>
      <c r="AJ63" s="39">
        <v>27.812</v>
      </c>
      <c r="AK63" s="39">
        <v>27.2</v>
      </c>
      <c r="AL63" s="39">
        <v>26.082</v>
      </c>
      <c r="AM63" s="39">
        <v>25.244</v>
      </c>
      <c r="AN63" s="39">
        <v>25.92</v>
      </c>
      <c r="AO63" s="39">
        <v>26.821</v>
      </c>
      <c r="AP63" s="39">
        <v>29.82</v>
      </c>
      <c r="AQ63" s="39">
        <v>28.664</v>
      </c>
      <c r="AR63" s="39">
        <v>30.56</v>
      </c>
      <c r="AS63" s="39">
        <v>32.638</v>
      </c>
      <c r="AT63" s="39">
        <v>34.391</v>
      </c>
      <c r="AU63" s="39">
        <v>36.259</v>
      </c>
      <c r="AV63" s="39">
        <v>33.661</v>
      </c>
      <c r="AW63" s="40">
        <v>35.236</v>
      </c>
      <c r="AX63" s="43">
        <v>0.04392997175455</v>
      </c>
      <c r="AY63" s="42">
        <v>0.00853062979877</v>
      </c>
    </row>
    <row r="64" ht="9.75" customHeight="1">
      <c r="A64" s="18" t="s">
        <v>170</v>
      </c>
      <c r="B64" s="39">
        <v>5.606</v>
      </c>
      <c r="C64" s="39">
        <v>6.093</v>
      </c>
      <c r="D64" s="39">
        <v>6.623</v>
      </c>
      <c r="E64" s="39">
        <v>7.201</v>
      </c>
      <c r="F64" s="39">
        <v>7.919</v>
      </c>
      <c r="G64" s="39">
        <v>8.582</v>
      </c>
      <c r="H64" s="39">
        <v>9.388</v>
      </c>
      <c r="I64" s="39">
        <v>10.24</v>
      </c>
      <c r="J64" s="39">
        <v>11.303</v>
      </c>
      <c r="K64" s="39">
        <v>11.011</v>
      </c>
      <c r="L64" s="39">
        <v>11.684</v>
      </c>
      <c r="M64" s="39">
        <v>11.811</v>
      </c>
      <c r="N64" s="39">
        <v>11.697</v>
      </c>
      <c r="O64" s="39">
        <v>12.287</v>
      </c>
      <c r="P64" s="39">
        <v>11.65</v>
      </c>
      <c r="Q64" s="39">
        <v>11.983</v>
      </c>
      <c r="R64" s="39">
        <v>12.979</v>
      </c>
      <c r="S64" s="39">
        <v>13.145</v>
      </c>
      <c r="T64" s="39">
        <v>13.269</v>
      </c>
      <c r="U64" s="39">
        <v>14.448</v>
      </c>
      <c r="V64" s="39">
        <v>14.116</v>
      </c>
      <c r="W64" s="39">
        <v>13.623</v>
      </c>
      <c r="X64" s="39">
        <v>14.401</v>
      </c>
      <c r="Y64" s="39">
        <v>15.8741449854411</v>
      </c>
      <c r="Z64" s="39">
        <v>16.4485306967082</v>
      </c>
      <c r="AA64" s="39">
        <v>16.5930722984071</v>
      </c>
      <c r="AB64" s="39">
        <v>16.7218496252561</v>
      </c>
      <c r="AC64" s="39">
        <v>17.2759100607698</v>
      </c>
      <c r="AD64" s="39">
        <v>18.0033594686483</v>
      </c>
      <c r="AE64" s="39">
        <v>18.7831817480462</v>
      </c>
      <c r="AF64" s="39">
        <v>20.0344832327871</v>
      </c>
      <c r="AG64" s="39">
        <v>20.6692906585431</v>
      </c>
      <c r="AH64" s="39">
        <v>21.0009541488849</v>
      </c>
      <c r="AI64" s="39">
        <v>21.3154237422758</v>
      </c>
      <c r="AJ64" s="39">
        <v>21.6157486604516</v>
      </c>
      <c r="AK64" s="39">
        <v>21.9907686729529</v>
      </c>
      <c r="AL64" s="39">
        <v>22.4664630099018</v>
      </c>
      <c r="AM64" s="39">
        <v>23.051164881566</v>
      </c>
      <c r="AN64" s="39">
        <v>23.8829687764639</v>
      </c>
      <c r="AO64" s="39">
        <v>24.6965416767462</v>
      </c>
      <c r="AP64" s="39">
        <v>24.5969572702041</v>
      </c>
      <c r="AQ64" s="39">
        <v>25.2614550425559</v>
      </c>
      <c r="AR64" s="39">
        <v>26.2366691691578</v>
      </c>
      <c r="AS64" s="39">
        <v>25.3286929513905</v>
      </c>
      <c r="AT64" s="39">
        <v>24.6546637698489</v>
      </c>
      <c r="AU64" s="39">
        <v>26.1459558826756</v>
      </c>
      <c r="AV64" s="39">
        <v>26.1571947547617</v>
      </c>
      <c r="AW64" s="40">
        <v>26.9036574377699</v>
      </c>
      <c r="AX64" s="43">
        <v>0.02572735399008</v>
      </c>
      <c r="AY64" s="42">
        <v>0.00651337113231</v>
      </c>
    </row>
    <row r="65" ht="9.75" customHeight="1">
      <c r="A65" s="18" t="s">
        <v>119</v>
      </c>
      <c r="B65" s="39">
        <v>14.1486698583766</v>
      </c>
      <c r="C65" s="39">
        <v>15.5584936627392</v>
      </c>
      <c r="D65" s="39">
        <v>16.5573137622199</v>
      </c>
      <c r="E65" s="39">
        <v>17.3215728340787</v>
      </c>
      <c r="F65" s="39">
        <v>18.7171916165712</v>
      </c>
      <c r="G65" s="39">
        <v>19.8486457067551</v>
      </c>
      <c r="H65" s="39">
        <v>21.8360968665327</v>
      </c>
      <c r="I65" s="39">
        <v>23.2655325164668</v>
      </c>
      <c r="J65" s="39">
        <v>25.5341515135922</v>
      </c>
      <c r="K65" s="39">
        <v>26.2441017562472</v>
      </c>
      <c r="L65" s="39">
        <v>26.5842454468699</v>
      </c>
      <c r="M65" s="39">
        <v>30.2686488669071</v>
      </c>
      <c r="N65" s="39">
        <v>32.4151977785982</v>
      </c>
      <c r="O65" s="39">
        <v>33.8555047623594</v>
      </c>
      <c r="P65" s="39">
        <v>36.4288387710025</v>
      </c>
      <c r="Q65" s="39">
        <v>39.2400257521284</v>
      </c>
      <c r="R65" s="39">
        <v>39.649440433637</v>
      </c>
      <c r="S65" s="39">
        <v>41.366026653257</v>
      </c>
      <c r="T65" s="39">
        <v>41.1851205509674</v>
      </c>
      <c r="U65" s="39">
        <v>39.6689361847663</v>
      </c>
      <c r="V65" s="39">
        <v>40.7614918290806</v>
      </c>
      <c r="W65" s="39">
        <v>39.8667172058053</v>
      </c>
      <c r="X65" s="39">
        <v>40.7556444720422</v>
      </c>
      <c r="Y65" s="39">
        <v>44.3345128361263</v>
      </c>
      <c r="Z65" s="39">
        <v>45.8051415490208</v>
      </c>
      <c r="AA65" s="39">
        <v>46.5733300037781</v>
      </c>
      <c r="AB65" s="39">
        <v>47.0683332715704</v>
      </c>
      <c r="AC65" s="39">
        <v>49.5899373490774</v>
      </c>
      <c r="AD65" s="39">
        <v>50.9598881503089</v>
      </c>
      <c r="AE65" s="39">
        <v>53.4404469013309</v>
      </c>
      <c r="AF65" s="39">
        <v>54.212127368914</v>
      </c>
      <c r="AG65" s="39">
        <v>55.0083136900292</v>
      </c>
      <c r="AH65" s="39">
        <v>56.8052489202257</v>
      </c>
      <c r="AI65" s="39">
        <v>57.4320036036432</v>
      </c>
      <c r="AJ65" s="39">
        <v>60.8452963877463</v>
      </c>
      <c r="AK65" s="39">
        <v>61.0884542425304</v>
      </c>
      <c r="AL65" s="39">
        <v>62.8225884425144</v>
      </c>
      <c r="AM65" s="39">
        <v>64.1042590903453</v>
      </c>
      <c r="AN65" s="39">
        <v>65.5503200653004</v>
      </c>
      <c r="AO65" s="39">
        <v>69.6861790857697</v>
      </c>
      <c r="AP65" s="39">
        <v>73.0536454907587</v>
      </c>
      <c r="AQ65" s="39">
        <v>72.9358972831553</v>
      </c>
      <c r="AR65" s="39">
        <v>75.6676034093801</v>
      </c>
      <c r="AS65" s="39">
        <v>80.4770989020773</v>
      </c>
      <c r="AT65" s="39">
        <v>82.1331433091107</v>
      </c>
      <c r="AU65" s="39">
        <v>86.3576821824256</v>
      </c>
      <c r="AV65" s="39">
        <v>82.6815609065902</v>
      </c>
      <c r="AW65" s="40">
        <v>87.7257997351441</v>
      </c>
      <c r="AX65" s="43">
        <v>0.05810909718275</v>
      </c>
      <c r="AY65" s="42">
        <v>0.02123840339482</v>
      </c>
    </row>
    <row r="66" ht="9.75" customHeight="1">
      <c r="A66" s="19" t="s">
        <v>120</v>
      </c>
      <c r="B66" s="44">
        <v>27.9796698583766</v>
      </c>
      <c r="C66" s="44">
        <v>30.7934936627392</v>
      </c>
      <c r="D66" s="44">
        <v>30.8183137622199</v>
      </c>
      <c r="E66" s="44">
        <v>32.5465728340787</v>
      </c>
      <c r="F66" s="44">
        <v>33.0911916165712</v>
      </c>
      <c r="G66" s="44">
        <v>36.5376457067551</v>
      </c>
      <c r="H66" s="44">
        <v>39.7760968665326</v>
      </c>
      <c r="I66" s="44">
        <v>43.1695325164668</v>
      </c>
      <c r="J66" s="44">
        <v>46.2981515135922</v>
      </c>
      <c r="K66" s="44">
        <v>47.7111017562472</v>
      </c>
      <c r="L66" s="44">
        <v>49.8642454468699</v>
      </c>
      <c r="M66" s="44">
        <v>55.6686488669071</v>
      </c>
      <c r="N66" s="44">
        <v>58.8781977785982</v>
      </c>
      <c r="O66" s="44">
        <v>61.3915047623594</v>
      </c>
      <c r="P66" s="44">
        <v>65.2618387710025</v>
      </c>
      <c r="Q66" s="44">
        <v>69.8570257521284</v>
      </c>
      <c r="R66" s="44">
        <v>73.668440433637</v>
      </c>
      <c r="S66" s="44">
        <v>77.993026653257</v>
      </c>
      <c r="T66" s="44">
        <v>80.4551205509674</v>
      </c>
      <c r="U66" s="44">
        <v>82.3569361847663</v>
      </c>
      <c r="V66" s="44">
        <v>83.6464918290806</v>
      </c>
      <c r="W66" s="44">
        <v>82.4547172058053</v>
      </c>
      <c r="X66" s="44">
        <v>85.0216444720422</v>
      </c>
      <c r="Y66" s="44">
        <v>90.4186578215674</v>
      </c>
      <c r="Z66" s="44">
        <v>93.7176722457291</v>
      </c>
      <c r="AA66" s="44">
        <v>96.0784023021853</v>
      </c>
      <c r="AB66" s="44">
        <v>96.2281828968265</v>
      </c>
      <c r="AC66" s="44">
        <v>98.6908474098473</v>
      </c>
      <c r="AD66" s="44">
        <v>99.6532476189572</v>
      </c>
      <c r="AE66" s="44">
        <v>102.360628649377</v>
      </c>
      <c r="AF66" s="44">
        <v>105.959610601701</v>
      </c>
      <c r="AG66" s="44">
        <v>108.336604348572</v>
      </c>
      <c r="AH66" s="44">
        <v>111.75420306911</v>
      </c>
      <c r="AI66" s="44">
        <v>114.291427345919</v>
      </c>
      <c r="AJ66" s="44">
        <v>118.383045048198</v>
      </c>
      <c r="AK66" s="44">
        <v>118.762222915483</v>
      </c>
      <c r="AL66" s="44">
        <v>120.153051452416</v>
      </c>
      <c r="AM66" s="44">
        <v>122.133423971911</v>
      </c>
      <c r="AN66" s="44">
        <v>125.478288841764</v>
      </c>
      <c r="AO66" s="44">
        <v>131.793720762515</v>
      </c>
      <c r="AP66" s="44">
        <v>138.504998760962</v>
      </c>
      <c r="AQ66" s="44">
        <v>138.377252325711</v>
      </c>
      <c r="AR66" s="44">
        <v>145.364838893537</v>
      </c>
      <c r="AS66" s="44">
        <v>152.464519853467</v>
      </c>
      <c r="AT66" s="44">
        <v>156.046807078959</v>
      </c>
      <c r="AU66" s="44">
        <v>163.597638065101</v>
      </c>
      <c r="AV66" s="44">
        <v>158.046755661351</v>
      </c>
      <c r="AW66" s="44">
        <v>166.524457172914</v>
      </c>
      <c r="AX66" s="45">
        <v>0.0507616661489</v>
      </c>
      <c r="AY66" s="46">
        <v>0.04031554609537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16.815</v>
      </c>
      <c r="C68" s="39">
        <v>18.002</v>
      </c>
      <c r="D68" s="39">
        <v>19.729</v>
      </c>
      <c r="E68" s="39">
        <v>21.49</v>
      </c>
      <c r="F68" s="39">
        <v>22.058</v>
      </c>
      <c r="G68" s="39">
        <v>24.412</v>
      </c>
      <c r="H68" s="39">
        <v>25.692</v>
      </c>
      <c r="I68" s="39">
        <v>26.13</v>
      </c>
      <c r="J68" s="39">
        <v>27.863</v>
      </c>
      <c r="K68" s="39">
        <v>29.517</v>
      </c>
      <c r="L68" s="39">
        <v>29.136</v>
      </c>
      <c r="M68" s="39">
        <v>29.779</v>
      </c>
      <c r="N68" s="39">
        <v>31.192</v>
      </c>
      <c r="O68" s="39">
        <v>31.008</v>
      </c>
      <c r="P68" s="39">
        <v>31.527</v>
      </c>
      <c r="Q68" s="39">
        <v>30.201</v>
      </c>
      <c r="R68" s="39">
        <v>29.821</v>
      </c>
      <c r="S68" s="39">
        <v>29.306</v>
      </c>
      <c r="T68" s="39">
        <v>28.017</v>
      </c>
      <c r="U68" s="39">
        <v>29.276</v>
      </c>
      <c r="V68" s="39">
        <v>27.869</v>
      </c>
      <c r="W68" s="39">
        <v>28.915</v>
      </c>
      <c r="X68" s="39">
        <v>29.393</v>
      </c>
      <c r="Y68" s="39">
        <v>30.55</v>
      </c>
      <c r="Z68" s="39">
        <v>31.566</v>
      </c>
      <c r="AA68" s="39">
        <v>32.317</v>
      </c>
      <c r="AB68" s="39">
        <v>31.35</v>
      </c>
      <c r="AC68" s="39">
        <v>31.563</v>
      </c>
      <c r="AD68" s="39">
        <v>33.269</v>
      </c>
      <c r="AE68" s="39">
        <v>34.399</v>
      </c>
      <c r="AF68" s="39">
        <v>35.713</v>
      </c>
      <c r="AG68" s="39">
        <v>36.56</v>
      </c>
      <c r="AH68" s="39">
        <v>37.703</v>
      </c>
      <c r="AI68" s="39">
        <v>37.545</v>
      </c>
      <c r="AJ68" s="39">
        <v>38.318</v>
      </c>
      <c r="AK68" s="39">
        <v>38.116</v>
      </c>
      <c r="AL68" s="39">
        <v>38.497</v>
      </c>
      <c r="AM68" s="39">
        <v>38.2269999999999</v>
      </c>
      <c r="AN68" s="39">
        <v>38.806</v>
      </c>
      <c r="AO68" s="39">
        <v>39.5209865287678</v>
      </c>
      <c r="AP68" s="39">
        <v>40.7396188320928</v>
      </c>
      <c r="AQ68" s="39">
        <v>42.0829312406109</v>
      </c>
      <c r="AR68" s="39">
        <v>42.4053509528352</v>
      </c>
      <c r="AS68" s="39">
        <v>43.2475044067491</v>
      </c>
      <c r="AT68" s="39">
        <v>42.9258619254406</v>
      </c>
      <c r="AU68" s="39">
        <v>43.7471047342382</v>
      </c>
      <c r="AV68" s="39">
        <v>46.0941881854732</v>
      </c>
      <c r="AW68" s="40">
        <v>46.659303021009</v>
      </c>
      <c r="AX68" s="43">
        <v>0.00949426461011</v>
      </c>
      <c r="AY68" s="42">
        <v>0.01129620987922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0.757</v>
      </c>
      <c r="J69" s="39">
        <v>0.876</v>
      </c>
      <c r="K69" s="39">
        <v>0.967</v>
      </c>
      <c r="L69" s="39">
        <v>1.119</v>
      </c>
      <c r="M69" s="39">
        <v>1.207</v>
      </c>
      <c r="N69" s="39">
        <v>1.187</v>
      </c>
      <c r="O69" s="39">
        <v>1.286</v>
      </c>
      <c r="P69" s="39">
        <v>1.419</v>
      </c>
      <c r="Q69" s="39">
        <v>1.592</v>
      </c>
      <c r="R69" s="39">
        <v>1.603</v>
      </c>
      <c r="S69" s="39">
        <v>1.467</v>
      </c>
      <c r="T69" s="39">
        <v>1.336</v>
      </c>
      <c r="U69" s="39">
        <v>1.588</v>
      </c>
      <c r="V69" s="39">
        <v>1.683</v>
      </c>
      <c r="W69" s="39">
        <v>1.71</v>
      </c>
      <c r="X69" s="39">
        <v>1.68</v>
      </c>
      <c r="Y69" s="39">
        <v>1.845</v>
      </c>
      <c r="Z69" s="39">
        <v>1.999</v>
      </c>
      <c r="AA69" s="39">
        <v>1.909</v>
      </c>
      <c r="AB69" s="39">
        <v>1.696</v>
      </c>
      <c r="AC69" s="39">
        <v>1.823</v>
      </c>
      <c r="AD69" s="39">
        <v>2.085</v>
      </c>
      <c r="AE69" s="39">
        <v>2.176</v>
      </c>
      <c r="AF69" s="39">
        <v>2.85</v>
      </c>
      <c r="AG69" s="39">
        <v>2.893</v>
      </c>
      <c r="AH69" s="39">
        <v>3.319</v>
      </c>
      <c r="AI69" s="39">
        <v>3.696</v>
      </c>
      <c r="AJ69" s="39">
        <v>3.284</v>
      </c>
      <c r="AK69" s="39">
        <v>3.217</v>
      </c>
      <c r="AL69" s="39">
        <v>3.877</v>
      </c>
      <c r="AM69" s="39">
        <v>3.888802</v>
      </c>
      <c r="AN69" s="39">
        <v>4.011043</v>
      </c>
      <c r="AO69" s="39">
        <v>4.189176</v>
      </c>
      <c r="AP69" s="39">
        <v>4.33573</v>
      </c>
      <c r="AQ69" s="39">
        <v>4.337782</v>
      </c>
      <c r="AR69" s="39">
        <v>4.17293</v>
      </c>
      <c r="AS69" s="39">
        <v>4.120274</v>
      </c>
      <c r="AT69" s="39">
        <v>3.775655</v>
      </c>
      <c r="AU69" s="39">
        <v>4.16429</v>
      </c>
      <c r="AV69" s="39">
        <v>5.27975487</v>
      </c>
      <c r="AW69" s="40">
        <v>5.62873337</v>
      </c>
      <c r="AX69" s="43">
        <v>0.06318464875221</v>
      </c>
      <c r="AY69" s="42">
        <v>0.00136271549854</v>
      </c>
    </row>
    <row r="70" ht="9.75" customHeight="1">
      <c r="A70" s="18" t="s">
        <v>123</v>
      </c>
      <c r="B70" s="39">
        <v>10.96</v>
      </c>
      <c r="C70" s="39">
        <v>14.074</v>
      </c>
      <c r="D70" s="39">
        <v>13.9</v>
      </c>
      <c r="E70" s="39">
        <v>15.2</v>
      </c>
      <c r="F70" s="39">
        <v>20.377</v>
      </c>
      <c r="G70" s="39">
        <v>28.191</v>
      </c>
      <c r="H70" s="39">
        <v>38.43</v>
      </c>
      <c r="I70" s="39">
        <v>44.175</v>
      </c>
      <c r="J70" s="39">
        <v>53.8299999999999</v>
      </c>
      <c r="K70" s="39">
        <v>61.89</v>
      </c>
      <c r="L70" s="39">
        <v>68.25</v>
      </c>
      <c r="M70" s="39">
        <v>78.03</v>
      </c>
      <c r="N70" s="39">
        <v>82.4</v>
      </c>
      <c r="O70" s="39">
        <v>91.25</v>
      </c>
      <c r="P70" s="39">
        <v>91.1</v>
      </c>
      <c r="Q70" s="39">
        <v>85.357</v>
      </c>
      <c r="R70" s="39">
        <v>81.142</v>
      </c>
      <c r="S70" s="39">
        <v>80.149</v>
      </c>
      <c r="T70" s="39">
        <v>81.791</v>
      </c>
      <c r="U70" s="39">
        <v>84.626</v>
      </c>
      <c r="V70" s="39">
        <v>89.8199999999999</v>
      </c>
      <c r="W70" s="39">
        <v>95.68</v>
      </c>
      <c r="X70" s="39">
        <v>101.523</v>
      </c>
      <c r="Y70" s="39">
        <v>108.837</v>
      </c>
      <c r="Z70" s="39">
        <v>113.953</v>
      </c>
      <c r="AA70" s="39">
        <v>112.858</v>
      </c>
      <c r="AB70" s="39">
        <v>121.852999999999</v>
      </c>
      <c r="AC70" s="39">
        <v>132.377999999999</v>
      </c>
      <c r="AD70" s="39">
        <v>145.7912</v>
      </c>
      <c r="AE70" s="39">
        <v>148.1236</v>
      </c>
      <c r="AF70" s="39">
        <v>160.1997</v>
      </c>
      <c r="AG70" s="39">
        <v>175.665820005</v>
      </c>
      <c r="AH70" s="39">
        <v>193.93625</v>
      </c>
      <c r="AI70" s="39">
        <v>197.080449996</v>
      </c>
      <c r="AJ70" s="39">
        <v>209.32986</v>
      </c>
      <c r="AK70" s="39">
        <v>224.21525</v>
      </c>
      <c r="AL70" s="39">
        <v>228.40278</v>
      </c>
      <c r="AM70" s="39">
        <v>247.521979992</v>
      </c>
      <c r="AN70" s="39">
        <v>271.722421329999</v>
      </c>
      <c r="AO70" s="39">
        <v>318.882532590999</v>
      </c>
      <c r="AP70" s="39">
        <v>327.836788629999</v>
      </c>
      <c r="AQ70" s="39">
        <v>351.249554546302</v>
      </c>
      <c r="AR70" s="39">
        <v>369.282287265599</v>
      </c>
      <c r="AS70" s="39">
        <v>376.034139459004</v>
      </c>
      <c r="AT70" s="39">
        <v>388.177456001313</v>
      </c>
      <c r="AU70" s="39">
        <v>437.746147825153</v>
      </c>
      <c r="AV70" s="39">
        <v>459.372637551333</v>
      </c>
      <c r="AW70" s="40">
        <v>483.662640213053</v>
      </c>
      <c r="AX70" s="43">
        <v>0.0499997548759</v>
      </c>
      <c r="AY70" s="42">
        <v>0.1170946508646</v>
      </c>
    </row>
    <row r="71" ht="9.75" customHeight="1">
      <c r="A71" s="18" t="s">
        <v>172</v>
      </c>
      <c r="B71" s="39">
        <v>2.12</v>
      </c>
      <c r="C71" s="39">
        <v>2.323</v>
      </c>
      <c r="D71" s="39">
        <v>2.784</v>
      </c>
      <c r="E71" s="39">
        <v>3.04</v>
      </c>
      <c r="F71" s="39">
        <v>3.605</v>
      </c>
      <c r="G71" s="39">
        <v>3.894</v>
      </c>
      <c r="H71" s="39">
        <v>4.097</v>
      </c>
      <c r="I71" s="39">
        <v>4.679</v>
      </c>
      <c r="J71" s="39">
        <v>4.855</v>
      </c>
      <c r="K71" s="39">
        <v>4.969</v>
      </c>
      <c r="L71" s="39">
        <v>4.67</v>
      </c>
      <c r="M71" s="39">
        <v>5.518</v>
      </c>
      <c r="N71" s="39">
        <v>5.972</v>
      </c>
      <c r="O71" s="39">
        <v>6.201</v>
      </c>
      <c r="P71" s="39">
        <v>6.342</v>
      </c>
      <c r="Q71" s="39">
        <v>6.493</v>
      </c>
      <c r="R71" s="39">
        <v>6.882</v>
      </c>
      <c r="S71" s="39">
        <v>6.698</v>
      </c>
      <c r="T71" s="39">
        <v>5.942</v>
      </c>
      <c r="U71" s="39">
        <v>5.487</v>
      </c>
      <c r="V71" s="39">
        <v>5.159</v>
      </c>
      <c r="W71" s="39">
        <v>5.023</v>
      </c>
      <c r="X71" s="39">
        <v>4.912</v>
      </c>
      <c r="Y71" s="39">
        <v>5.625</v>
      </c>
      <c r="Z71" s="39">
        <v>6.0</v>
      </c>
      <c r="AA71" s="39">
        <v>6.281</v>
      </c>
      <c r="AB71" s="39">
        <v>6.268</v>
      </c>
      <c r="AC71" s="39">
        <v>8.065</v>
      </c>
      <c r="AD71" s="39">
        <v>8.388</v>
      </c>
      <c r="AE71" s="39">
        <v>8.931</v>
      </c>
      <c r="AF71" s="39">
        <v>9.568</v>
      </c>
      <c r="AG71" s="39">
        <v>9.375</v>
      </c>
      <c r="AH71" s="39">
        <v>9.281</v>
      </c>
      <c r="AI71" s="39">
        <v>8.902</v>
      </c>
      <c r="AJ71" s="39">
        <v>9.306</v>
      </c>
      <c r="AK71" s="39">
        <v>9.721</v>
      </c>
      <c r="AL71" s="39">
        <v>11.779</v>
      </c>
      <c r="AM71" s="39">
        <v>12.893</v>
      </c>
      <c r="AN71" s="39">
        <v>13.004</v>
      </c>
      <c r="AO71" s="39">
        <v>15.359</v>
      </c>
      <c r="AP71" s="39">
        <v>13.836</v>
      </c>
      <c r="AQ71" s="39">
        <v>15.0000617686926</v>
      </c>
      <c r="AR71" s="39">
        <v>16.1411167019527</v>
      </c>
      <c r="AS71" s="39">
        <v>14.6308432466151</v>
      </c>
      <c r="AT71" s="39">
        <v>16.6037012429038</v>
      </c>
      <c r="AU71" s="39">
        <v>17.943634134413</v>
      </c>
      <c r="AV71" s="39">
        <v>18.1175069150779</v>
      </c>
      <c r="AW71" s="40">
        <v>17.9431503400884</v>
      </c>
      <c r="AX71" s="43">
        <v>-0.01232959795743</v>
      </c>
      <c r="AY71" s="42">
        <v>0.00434403400868</v>
      </c>
    </row>
    <row r="72" ht="9.75" customHeight="1">
      <c r="A72" s="18" t="s">
        <v>124</v>
      </c>
      <c r="B72" s="39">
        <v>12.642</v>
      </c>
      <c r="C72" s="39">
        <v>14.126</v>
      </c>
      <c r="D72" s="39">
        <v>14.57</v>
      </c>
      <c r="E72" s="39">
        <v>16.316</v>
      </c>
      <c r="F72" s="39">
        <v>19.596</v>
      </c>
      <c r="G72" s="39">
        <v>19.505</v>
      </c>
      <c r="H72" s="39">
        <v>20.475</v>
      </c>
      <c r="I72" s="39">
        <v>22.091</v>
      </c>
      <c r="J72" s="39">
        <v>23.314</v>
      </c>
      <c r="K72" s="39">
        <v>22.834</v>
      </c>
      <c r="L72" s="39">
        <v>23.347</v>
      </c>
      <c r="M72" s="39">
        <v>24.593</v>
      </c>
      <c r="N72" s="39">
        <v>26.413</v>
      </c>
      <c r="O72" s="39">
        <v>28.717</v>
      </c>
      <c r="P72" s="39">
        <v>31.004</v>
      </c>
      <c r="Q72" s="39">
        <v>31.633</v>
      </c>
      <c r="R72" s="39">
        <v>34.036</v>
      </c>
      <c r="S72" s="39">
        <v>35.403</v>
      </c>
      <c r="T72" s="39">
        <v>37.223</v>
      </c>
      <c r="U72" s="39">
        <v>39.934</v>
      </c>
      <c r="V72" s="39">
        <v>43.333</v>
      </c>
      <c r="W72" s="39">
        <v>45.5299999999999</v>
      </c>
      <c r="X72" s="39">
        <v>46.995</v>
      </c>
      <c r="Y72" s="39">
        <v>51.53</v>
      </c>
      <c r="Z72" s="39">
        <v>55.801</v>
      </c>
      <c r="AA72" s="39">
        <v>57.943</v>
      </c>
      <c r="AB72" s="39">
        <v>58.903</v>
      </c>
      <c r="AC72" s="39">
        <v>62.075</v>
      </c>
      <c r="AD72" s="39">
        <v>62.662</v>
      </c>
      <c r="AE72" s="39">
        <v>67.3839999999999</v>
      </c>
      <c r="AF72" s="39">
        <v>75.232</v>
      </c>
      <c r="AG72" s="39">
        <v>81.062</v>
      </c>
      <c r="AH72" s="39">
        <v>86.5029999999999</v>
      </c>
      <c r="AI72" s="39">
        <v>92.527</v>
      </c>
      <c r="AJ72" s="39">
        <v>100.302999999999</v>
      </c>
      <c r="AK72" s="39">
        <v>106.147</v>
      </c>
      <c r="AL72" s="39">
        <v>106.964</v>
      </c>
      <c r="AM72" s="39">
        <v>113.231799999999</v>
      </c>
      <c r="AN72" s="39">
        <v>116.4643</v>
      </c>
      <c r="AO72" s="39">
        <v>119.466399999999</v>
      </c>
      <c r="AP72" s="39">
        <v>121.900499999999</v>
      </c>
      <c r="AQ72" s="39">
        <v>128.2562</v>
      </c>
      <c r="AR72" s="39">
        <v>138.050972029</v>
      </c>
      <c r="AS72" s="39">
        <v>144.695227219</v>
      </c>
      <c r="AT72" s="39">
        <v>152.56368662</v>
      </c>
      <c r="AU72" s="39">
        <v>155.390634</v>
      </c>
      <c r="AV72" s="39">
        <v>163.019235</v>
      </c>
      <c r="AW72" s="40">
        <v>171.596151999999</v>
      </c>
      <c r="AX72" s="43">
        <v>0.04973692074418</v>
      </c>
      <c r="AY72" s="42">
        <v>0.04154340177774</v>
      </c>
    </row>
    <row r="73" ht="9.75" customHeight="1">
      <c r="A73" s="18" t="s">
        <v>125</v>
      </c>
      <c r="B73" s="39">
        <v>6.12</v>
      </c>
      <c r="C73" s="39">
        <v>5.894</v>
      </c>
      <c r="D73" s="39">
        <v>5.67</v>
      </c>
      <c r="E73" s="39">
        <v>5.993</v>
      </c>
      <c r="F73" s="39">
        <v>6.393</v>
      </c>
      <c r="G73" s="39">
        <v>6.79</v>
      </c>
      <c r="H73" s="39">
        <v>7.029</v>
      </c>
      <c r="I73" s="39">
        <v>7.584</v>
      </c>
      <c r="J73" s="39">
        <v>9.055</v>
      </c>
      <c r="K73" s="39">
        <v>9.468</v>
      </c>
      <c r="L73" s="39">
        <v>10.863</v>
      </c>
      <c r="M73" s="39">
        <v>11.723</v>
      </c>
      <c r="N73" s="39">
        <v>14.096</v>
      </c>
      <c r="O73" s="39">
        <v>15.534</v>
      </c>
      <c r="P73" s="39">
        <v>16.919</v>
      </c>
      <c r="Q73" s="39">
        <v>18.941</v>
      </c>
      <c r="R73" s="39">
        <v>21.073</v>
      </c>
      <c r="S73" s="39">
        <v>21.801</v>
      </c>
      <c r="T73" s="39">
        <v>21.448</v>
      </c>
      <c r="U73" s="39">
        <v>22.903</v>
      </c>
      <c r="V73" s="39">
        <v>22.55</v>
      </c>
      <c r="W73" s="39">
        <v>23.838</v>
      </c>
      <c r="X73" s="39">
        <v>24.828</v>
      </c>
      <c r="Y73" s="39">
        <v>26.101</v>
      </c>
      <c r="Z73" s="39">
        <v>27.6</v>
      </c>
      <c r="AA73" s="39">
        <v>31.719</v>
      </c>
      <c r="AB73" s="39">
        <v>33.591</v>
      </c>
      <c r="AC73" s="39">
        <v>36.214</v>
      </c>
      <c r="AD73" s="39">
        <v>38.012</v>
      </c>
      <c r="AE73" s="39">
        <v>38.942</v>
      </c>
      <c r="AF73" s="39">
        <v>42.3319999999999</v>
      </c>
      <c r="AG73" s="39">
        <v>44.064</v>
      </c>
      <c r="AH73" s="39">
        <v>48.947</v>
      </c>
      <c r="AI73" s="39">
        <v>46.6889999999999</v>
      </c>
      <c r="AJ73" s="39">
        <v>48.758</v>
      </c>
      <c r="AK73" s="39">
        <v>55.2546285336731</v>
      </c>
      <c r="AL73" s="39">
        <v>54.0626403126723</v>
      </c>
      <c r="AM73" s="39">
        <v>56.2272804701994</v>
      </c>
      <c r="AN73" s="39">
        <v>57.2820235922254</v>
      </c>
      <c r="AO73" s="39">
        <v>60.5315997947922</v>
      </c>
      <c r="AP73" s="39">
        <v>59.5157659556787</v>
      </c>
      <c r="AQ73" s="39">
        <v>57.8116592654102</v>
      </c>
      <c r="AR73" s="39">
        <v>59.2988565617074</v>
      </c>
      <c r="AS73" s="39">
        <v>58.732752237635</v>
      </c>
      <c r="AT73" s="39">
        <v>60.6147802733597</v>
      </c>
      <c r="AU73" s="39">
        <v>65.1805784520549</v>
      </c>
      <c r="AV73" s="39">
        <v>71.1346370004752</v>
      </c>
      <c r="AW73" s="40">
        <v>71.6106710244318</v>
      </c>
      <c r="AX73" s="43">
        <v>0.00394148984924</v>
      </c>
      <c r="AY73" s="42">
        <v>0.01733693294227</v>
      </c>
    </row>
    <row r="74" ht="9.75" customHeight="1">
      <c r="A74" s="18" t="s">
        <v>173</v>
      </c>
      <c r="B74" s="39">
        <v>87.936</v>
      </c>
      <c r="C74" s="39">
        <v>100.047</v>
      </c>
      <c r="D74" s="39">
        <v>122.969</v>
      </c>
      <c r="E74" s="39">
        <v>142.741</v>
      </c>
      <c r="F74" s="39">
        <v>169.072</v>
      </c>
      <c r="G74" s="39">
        <v>199.238</v>
      </c>
      <c r="H74" s="39">
        <v>219.764999999999</v>
      </c>
      <c r="I74" s="39">
        <v>234.466</v>
      </c>
      <c r="J74" s="39">
        <v>269.192</v>
      </c>
      <c r="K74" s="39">
        <v>259.031999999999</v>
      </c>
      <c r="L74" s="39">
        <v>244.092999999999</v>
      </c>
      <c r="M74" s="39">
        <v>253.548999999999</v>
      </c>
      <c r="N74" s="39">
        <v>258.523</v>
      </c>
      <c r="O74" s="39">
        <v>264.059</v>
      </c>
      <c r="P74" s="39">
        <v>266.884999999999</v>
      </c>
      <c r="Q74" s="39">
        <v>237.848</v>
      </c>
      <c r="R74" s="39">
        <v>223.797</v>
      </c>
      <c r="S74" s="39">
        <v>209.527</v>
      </c>
      <c r="T74" s="39">
        <v>209.137</v>
      </c>
      <c r="U74" s="39">
        <v>219.757999999999</v>
      </c>
      <c r="V74" s="39">
        <v>207.582</v>
      </c>
      <c r="W74" s="39">
        <v>209.585999999999</v>
      </c>
      <c r="X74" s="39">
        <v>210.315</v>
      </c>
      <c r="Y74" s="39">
        <v>226.370999999999</v>
      </c>
      <c r="Z74" s="39">
        <v>235.049</v>
      </c>
      <c r="AA74" s="39">
        <v>248.095240817646</v>
      </c>
      <c r="AB74" s="39">
        <v>251.764011164173</v>
      </c>
      <c r="AC74" s="39">
        <v>257.781010976042</v>
      </c>
      <c r="AD74" s="39">
        <v>252.017691677959</v>
      </c>
      <c r="AE74" s="39">
        <v>266.723136178584</v>
      </c>
      <c r="AF74" s="39">
        <v>270.93009408318</v>
      </c>
      <c r="AG74" s="39">
        <v>272.444492298375</v>
      </c>
      <c r="AH74" s="39">
        <v>268.955374079564</v>
      </c>
      <c r="AI74" s="39">
        <v>258.024493587027</v>
      </c>
      <c r="AJ74" s="39">
        <v>262.613879814299</v>
      </c>
      <c r="AK74" s="39">
        <v>259.15175195006</v>
      </c>
      <c r="AL74" s="39">
        <v>250.788405523273</v>
      </c>
      <c r="AM74" s="39">
        <v>246.370242331301</v>
      </c>
      <c r="AN74" s="39">
        <v>252.143382965068</v>
      </c>
      <c r="AO74" s="39">
        <v>245.487221591841</v>
      </c>
      <c r="AP74" s="39">
        <v>248.751366086176</v>
      </c>
      <c r="AQ74" s="39">
        <v>239.583946121648</v>
      </c>
      <c r="AR74" s="39">
        <v>232.574033786057</v>
      </c>
      <c r="AS74" s="39">
        <v>226.303564401618</v>
      </c>
      <c r="AT74" s="39">
        <v>202.183941963365</v>
      </c>
      <c r="AU74" s="39">
        <v>204.062453653802</v>
      </c>
      <c r="AV74" s="39">
        <v>204.666436871896</v>
      </c>
      <c r="AW74" s="40">
        <v>218.194590348259</v>
      </c>
      <c r="AX74" s="43">
        <v>0.06318570673466</v>
      </c>
      <c r="AY74" s="42">
        <v>0.05282487720251</v>
      </c>
    </row>
    <row r="75" ht="9.75" customHeight="1">
      <c r="A75" s="18" t="s">
        <v>126</v>
      </c>
      <c r="B75" s="39">
        <v>1.997</v>
      </c>
      <c r="C75" s="39">
        <v>2.367</v>
      </c>
      <c r="D75" s="39">
        <v>2.418</v>
      </c>
      <c r="E75" s="39">
        <v>2.45</v>
      </c>
      <c r="F75" s="39">
        <v>2.532</v>
      </c>
      <c r="G75" s="39">
        <v>2.852</v>
      </c>
      <c r="H75" s="39">
        <v>3.126</v>
      </c>
      <c r="I75" s="39">
        <v>3.539</v>
      </c>
      <c r="J75" s="39">
        <v>4.055</v>
      </c>
      <c r="K75" s="39">
        <v>4.101</v>
      </c>
      <c r="L75" s="39">
        <v>4.488</v>
      </c>
      <c r="M75" s="39">
        <v>4.885</v>
      </c>
      <c r="N75" s="39">
        <v>5.485</v>
      </c>
      <c r="O75" s="39">
        <v>6.001</v>
      </c>
      <c r="P75" s="39">
        <v>7.217</v>
      </c>
      <c r="Q75" s="39">
        <v>8.057</v>
      </c>
      <c r="R75" s="39">
        <v>8.396</v>
      </c>
      <c r="S75" s="39">
        <v>9.022</v>
      </c>
      <c r="T75" s="39">
        <v>9.62</v>
      </c>
      <c r="U75" s="39">
        <v>9.388</v>
      </c>
      <c r="V75" s="39">
        <v>9.364</v>
      </c>
      <c r="W75" s="39">
        <v>9.374</v>
      </c>
      <c r="X75" s="39">
        <v>9.562</v>
      </c>
      <c r="Y75" s="39">
        <v>10.068</v>
      </c>
      <c r="Z75" s="39">
        <v>10.913</v>
      </c>
      <c r="AA75" s="39">
        <v>13.013</v>
      </c>
      <c r="AB75" s="39">
        <v>13.893</v>
      </c>
      <c r="AC75" s="39">
        <v>13.9988096789076</v>
      </c>
      <c r="AD75" s="39">
        <v>15.5803214716212</v>
      </c>
      <c r="AE75" s="39">
        <v>18.0914652487627</v>
      </c>
      <c r="AF75" s="39">
        <v>18.7741781573379</v>
      </c>
      <c r="AG75" s="39">
        <v>20.0778683975086</v>
      </c>
      <c r="AH75" s="39">
        <v>21.3909054889848</v>
      </c>
      <c r="AI75" s="39">
        <v>19.894067928105</v>
      </c>
      <c r="AJ75" s="39">
        <v>21.1796582755913</v>
      </c>
      <c r="AK75" s="39">
        <v>21.7329587866653</v>
      </c>
      <c r="AL75" s="39">
        <v>22.5377655666676</v>
      </c>
      <c r="AM75" s="39">
        <v>24.681185366737</v>
      </c>
      <c r="AN75" s="39">
        <v>24.4921719543569</v>
      </c>
      <c r="AO75" s="39">
        <v>25.4927797950721</v>
      </c>
      <c r="AP75" s="39">
        <v>24.9998163996979</v>
      </c>
      <c r="AQ75" s="39">
        <v>26.6141437609356</v>
      </c>
      <c r="AR75" s="39">
        <v>29.2140597871437</v>
      </c>
      <c r="AS75" s="39">
        <v>28.8405550493596</v>
      </c>
      <c r="AT75" s="39">
        <v>28.3138947624393</v>
      </c>
      <c r="AU75" s="39">
        <v>28.418480537705</v>
      </c>
      <c r="AV75" s="39">
        <v>29.1206929171226</v>
      </c>
      <c r="AW75" s="40">
        <v>29.8206660057211</v>
      </c>
      <c r="AX75" s="43">
        <v>0.02123904973269</v>
      </c>
      <c r="AY75" s="42">
        <v>0.00721957860515</v>
      </c>
    </row>
    <row r="76" ht="9.75" customHeight="1">
      <c r="A76" s="18" t="s">
        <v>174</v>
      </c>
      <c r="B76" s="39">
        <v>2.718</v>
      </c>
      <c r="C76" s="39">
        <v>3.014</v>
      </c>
      <c r="D76" s="39">
        <v>3.17</v>
      </c>
      <c r="E76" s="39">
        <v>3.253</v>
      </c>
      <c r="F76" s="39">
        <v>3.378</v>
      </c>
      <c r="G76" s="39">
        <v>3.975</v>
      </c>
      <c r="H76" s="39">
        <v>4.103</v>
      </c>
      <c r="I76" s="39">
        <v>4.417</v>
      </c>
      <c r="J76" s="39">
        <v>4.679</v>
      </c>
      <c r="K76" s="39">
        <v>4.41022826969999</v>
      </c>
      <c r="L76" s="39">
        <v>4.19869227817593</v>
      </c>
      <c r="M76" s="39">
        <v>4.31517632869972</v>
      </c>
      <c r="N76" s="39">
        <v>4.35211292043798</v>
      </c>
      <c r="O76" s="39">
        <v>4.13328127671563</v>
      </c>
      <c r="P76" s="39">
        <v>4.18174131145449</v>
      </c>
      <c r="Q76" s="39">
        <v>4.1128546100855</v>
      </c>
      <c r="R76" s="39">
        <v>3.90825635811574</v>
      </c>
      <c r="S76" s="39">
        <v>3.86879644033272</v>
      </c>
      <c r="T76" s="39">
        <v>3.76022558194711</v>
      </c>
      <c r="U76" s="39">
        <v>3.87382918312639</v>
      </c>
      <c r="V76" s="39">
        <v>3.71897163122546</v>
      </c>
      <c r="W76" s="39">
        <v>3.82564414441347</v>
      </c>
      <c r="X76" s="39">
        <v>4.16552357782268</v>
      </c>
      <c r="Y76" s="39">
        <v>4.22049926591762</v>
      </c>
      <c r="Z76" s="39">
        <v>4.27671508335221</v>
      </c>
      <c r="AA76" s="39">
        <v>4.93488325031147</v>
      </c>
      <c r="AB76" s="39">
        <v>4.91128177046116</v>
      </c>
      <c r="AC76" s="39">
        <v>5.14091902758715</v>
      </c>
      <c r="AD76" s="39">
        <v>5.17107447502248</v>
      </c>
      <c r="AE76" s="39">
        <v>5.63483301784332</v>
      </c>
      <c r="AF76" s="39">
        <v>5.84664705636259</v>
      </c>
      <c r="AG76" s="39">
        <v>5.81675664836805</v>
      </c>
      <c r="AH76" s="39">
        <v>5.91759929340987</v>
      </c>
      <c r="AI76" s="39">
        <v>6.02894750464554</v>
      </c>
      <c r="AJ76" s="39">
        <v>6.07506291510593</v>
      </c>
      <c r="AK76" s="39">
        <v>6.22045856599591</v>
      </c>
      <c r="AL76" s="39">
        <v>6.16007614332704</v>
      </c>
      <c r="AM76" s="39">
        <v>6.49296676926457</v>
      </c>
      <c r="AN76" s="39">
        <v>6.75868156637586</v>
      </c>
      <c r="AO76" s="39">
        <v>7.01517728286197</v>
      </c>
      <c r="AP76" s="39">
        <v>7.02539908196471</v>
      </c>
      <c r="AQ76" s="39">
        <v>7.10277277329763</v>
      </c>
      <c r="AR76" s="39">
        <v>7.18423186759984</v>
      </c>
      <c r="AS76" s="39">
        <v>7.18708878859779</v>
      </c>
      <c r="AT76" s="39">
        <v>6.87360384670289</v>
      </c>
      <c r="AU76" s="39">
        <v>7.03990353827212</v>
      </c>
      <c r="AV76" s="39">
        <v>6.95312209627687</v>
      </c>
      <c r="AW76" s="40">
        <v>6.96793585251704</v>
      </c>
      <c r="AX76" s="43">
        <v>-6.0754286824E-4</v>
      </c>
      <c r="AY76" s="42">
        <v>0.00168693624437</v>
      </c>
    </row>
    <row r="77" ht="9.75" customHeight="1">
      <c r="A77" s="18" t="s">
        <v>175</v>
      </c>
      <c r="B77" s="39">
        <v>3.777</v>
      </c>
      <c r="C77" s="39">
        <v>3.878</v>
      </c>
      <c r="D77" s="39">
        <v>4.335</v>
      </c>
      <c r="E77" s="39">
        <v>4.936</v>
      </c>
      <c r="F77" s="39">
        <v>4.632</v>
      </c>
      <c r="G77" s="39">
        <v>4.581</v>
      </c>
      <c r="H77" s="39">
        <v>4.29</v>
      </c>
      <c r="I77" s="39">
        <v>3.554</v>
      </c>
      <c r="J77" s="39">
        <v>3.641</v>
      </c>
      <c r="K77" s="39">
        <v>3.921</v>
      </c>
      <c r="L77" s="39">
        <v>4.066</v>
      </c>
      <c r="M77" s="39">
        <v>4.061</v>
      </c>
      <c r="N77" s="39">
        <v>4.27</v>
      </c>
      <c r="O77" s="39">
        <v>4.549</v>
      </c>
      <c r="P77" s="39">
        <v>4.844</v>
      </c>
      <c r="Q77" s="39">
        <v>5.073</v>
      </c>
      <c r="R77" s="39">
        <v>5.388</v>
      </c>
      <c r="S77" s="39">
        <v>5.975</v>
      </c>
      <c r="T77" s="39">
        <v>6.589</v>
      </c>
      <c r="U77" s="39">
        <v>7.145</v>
      </c>
      <c r="V77" s="39">
        <v>7.666</v>
      </c>
      <c r="W77" s="39">
        <v>8.229</v>
      </c>
      <c r="X77" s="39">
        <v>8.919</v>
      </c>
      <c r="Y77" s="39">
        <v>9.597</v>
      </c>
      <c r="Z77" s="39">
        <v>10.251</v>
      </c>
      <c r="AA77" s="39">
        <v>10.733</v>
      </c>
      <c r="AB77" s="39">
        <v>11.357</v>
      </c>
      <c r="AC77" s="39">
        <v>12.405</v>
      </c>
      <c r="AD77" s="39">
        <v>13.523</v>
      </c>
      <c r="AE77" s="39">
        <v>14.526</v>
      </c>
      <c r="AF77" s="39">
        <v>15.753</v>
      </c>
      <c r="AG77" s="39">
        <v>16.552</v>
      </c>
      <c r="AH77" s="39">
        <v>17.01</v>
      </c>
      <c r="AI77" s="39">
        <v>17.558</v>
      </c>
      <c r="AJ77" s="39">
        <v>18.198</v>
      </c>
      <c r="AK77" s="39">
        <v>18.76</v>
      </c>
      <c r="AL77" s="39">
        <v>18.348</v>
      </c>
      <c r="AM77" s="39">
        <v>17.852</v>
      </c>
      <c r="AN77" s="39">
        <v>15.824</v>
      </c>
      <c r="AO77" s="39">
        <v>15.994</v>
      </c>
      <c r="AP77" s="39">
        <v>15.2588001995</v>
      </c>
      <c r="AQ77" s="39">
        <v>17.5895150877624</v>
      </c>
      <c r="AR77" s="39">
        <v>19.2924887205491</v>
      </c>
      <c r="AS77" s="39">
        <v>19.3596717463053</v>
      </c>
      <c r="AT77" s="39">
        <v>20.7500821796814</v>
      </c>
      <c r="AU77" s="39">
        <v>20.5541086081166</v>
      </c>
      <c r="AV77" s="39">
        <v>20.830590323197</v>
      </c>
      <c r="AW77" s="40">
        <v>20.0043897898866</v>
      </c>
      <c r="AX77" s="43">
        <v>-0.04228672012687</v>
      </c>
      <c r="AY77" s="42">
        <v>0.00484305992723</v>
      </c>
    </row>
    <row r="78" ht="9.75" customHeight="1">
      <c r="A78" s="18" t="s">
        <v>176</v>
      </c>
      <c r="B78" s="39">
        <v>4.176</v>
      </c>
      <c r="C78" s="39">
        <v>4.556</v>
      </c>
      <c r="D78" s="39">
        <v>5.145</v>
      </c>
      <c r="E78" s="39">
        <v>5.883</v>
      </c>
      <c r="F78" s="39">
        <v>6.303</v>
      </c>
      <c r="G78" s="39">
        <v>7.183</v>
      </c>
      <c r="H78" s="39">
        <v>8.319</v>
      </c>
      <c r="I78" s="39">
        <v>8.164</v>
      </c>
      <c r="J78" s="39">
        <v>9.597</v>
      </c>
      <c r="K78" s="39">
        <v>8.977</v>
      </c>
      <c r="L78" s="39">
        <v>9.684</v>
      </c>
      <c r="M78" s="39">
        <v>9.954</v>
      </c>
      <c r="N78" s="39">
        <v>10.89</v>
      </c>
      <c r="O78" s="39">
        <v>11.223</v>
      </c>
      <c r="P78" s="39">
        <v>11.589</v>
      </c>
      <c r="Q78" s="39">
        <v>10.881</v>
      </c>
      <c r="R78" s="39">
        <v>10.225</v>
      </c>
      <c r="S78" s="39">
        <v>9.841</v>
      </c>
      <c r="T78" s="39">
        <v>10.29</v>
      </c>
      <c r="U78" s="39">
        <v>8.396</v>
      </c>
      <c r="V78" s="39">
        <v>7.445</v>
      </c>
      <c r="W78" s="39">
        <v>7.83</v>
      </c>
      <c r="X78" s="39">
        <v>9.103</v>
      </c>
      <c r="Y78" s="39">
        <v>9.808</v>
      </c>
      <c r="Z78" s="39">
        <v>10.999</v>
      </c>
      <c r="AA78" s="39">
        <v>11.486</v>
      </c>
      <c r="AB78" s="39">
        <v>11.125</v>
      </c>
      <c r="AC78" s="39">
        <v>13.68</v>
      </c>
      <c r="AD78" s="39">
        <v>14.085</v>
      </c>
      <c r="AE78" s="39">
        <v>14.896</v>
      </c>
      <c r="AF78" s="39">
        <v>16.796</v>
      </c>
      <c r="AG78" s="39">
        <v>17.535</v>
      </c>
      <c r="AH78" s="39">
        <v>18.842</v>
      </c>
      <c r="AI78" s="39">
        <v>19.054</v>
      </c>
      <c r="AJ78" s="39">
        <v>18.02</v>
      </c>
      <c r="AK78" s="39">
        <v>16.576</v>
      </c>
      <c r="AL78" s="39">
        <v>16.485</v>
      </c>
      <c r="AM78" s="39">
        <v>15.5688031049317</v>
      </c>
      <c r="AN78" s="39">
        <v>15.4840681048278</v>
      </c>
      <c r="AO78" s="39">
        <v>15.9341668120904</v>
      </c>
      <c r="AP78" s="39">
        <v>14.7954429001058</v>
      </c>
      <c r="AQ78" s="39">
        <v>13.3046434299169</v>
      </c>
      <c r="AR78" s="39">
        <v>14.1009077928271</v>
      </c>
      <c r="AS78" s="39">
        <v>12.336846202894</v>
      </c>
      <c r="AT78" s="39">
        <v>13.1419165921618</v>
      </c>
      <c r="AU78" s="39">
        <v>13.1768317733579</v>
      </c>
      <c r="AV78" s="39">
        <v>12.8225992759827</v>
      </c>
      <c r="AW78" s="40">
        <v>12.951662193511</v>
      </c>
      <c r="AX78" s="43">
        <v>0.00730552850291</v>
      </c>
      <c r="AY78" s="42">
        <v>0.00313559547067</v>
      </c>
    </row>
    <row r="79" ht="9.75" customHeight="1">
      <c r="A79" s="18" t="s">
        <v>177</v>
      </c>
      <c r="B79" s="39">
        <v>3.829</v>
      </c>
      <c r="C79" s="39">
        <v>4.472</v>
      </c>
      <c r="D79" s="39">
        <v>5.61</v>
      </c>
      <c r="E79" s="39">
        <v>7.005</v>
      </c>
      <c r="F79" s="39">
        <v>6.878</v>
      </c>
      <c r="G79" s="39">
        <v>7.524</v>
      </c>
      <c r="H79" s="39">
        <v>6.62</v>
      </c>
      <c r="I79" s="39">
        <v>8.25</v>
      </c>
      <c r="J79" s="39">
        <v>7.709</v>
      </c>
      <c r="K79" s="39">
        <v>7.599</v>
      </c>
      <c r="L79" s="39">
        <v>7.412</v>
      </c>
      <c r="M79" s="39">
        <v>8.717</v>
      </c>
      <c r="N79" s="39">
        <v>8.692</v>
      </c>
      <c r="O79" s="39">
        <v>8.905</v>
      </c>
      <c r="P79" s="39">
        <v>9.592</v>
      </c>
      <c r="Q79" s="39">
        <v>9.509</v>
      </c>
      <c r="R79" s="39">
        <v>10.926</v>
      </c>
      <c r="S79" s="39">
        <v>10.658</v>
      </c>
      <c r="T79" s="39">
        <v>11.248</v>
      </c>
      <c r="U79" s="39">
        <v>11.901</v>
      </c>
      <c r="V79" s="39">
        <v>12.04</v>
      </c>
      <c r="W79" s="39">
        <v>14.174</v>
      </c>
      <c r="X79" s="39">
        <v>14.745</v>
      </c>
      <c r="Y79" s="39">
        <v>17.086</v>
      </c>
      <c r="Z79" s="39">
        <v>19.514</v>
      </c>
      <c r="AA79" s="39">
        <v>23.3224</v>
      </c>
      <c r="AB79" s="39">
        <v>23.7432</v>
      </c>
      <c r="AC79" s="39">
        <v>24.6117</v>
      </c>
      <c r="AD79" s="39">
        <v>26.6365</v>
      </c>
      <c r="AE79" s="39">
        <v>30.6468</v>
      </c>
      <c r="AF79" s="39">
        <v>32.9624</v>
      </c>
      <c r="AG79" s="39">
        <v>33.3439</v>
      </c>
      <c r="AH79" s="39">
        <v>35.1422</v>
      </c>
      <c r="AI79" s="39">
        <v>35.5195</v>
      </c>
      <c r="AJ79" s="39">
        <v>35.2271</v>
      </c>
      <c r="AK79" s="39">
        <v>37.5892</v>
      </c>
      <c r="AL79" s="39">
        <v>39.9831</v>
      </c>
      <c r="AM79" s="39">
        <v>38.1201</v>
      </c>
      <c r="AN79" s="39">
        <v>35.4928</v>
      </c>
      <c r="AO79" s="39">
        <v>39.4421</v>
      </c>
      <c r="AP79" s="39">
        <v>43.2416</v>
      </c>
      <c r="AQ79" s="39">
        <v>46.5051712</v>
      </c>
      <c r="AR79" s="39">
        <v>50.537302</v>
      </c>
      <c r="AS79" s="39">
        <v>53.675042922019</v>
      </c>
      <c r="AT79" s="39">
        <v>57.2893350986692</v>
      </c>
      <c r="AU79" s="39">
        <v>62.9287174457914</v>
      </c>
      <c r="AV79" s="39">
        <v>65.7474885862069</v>
      </c>
      <c r="AW79" s="40">
        <v>66.1928411561866</v>
      </c>
      <c r="AX79" s="43">
        <v>0.00402293400839</v>
      </c>
      <c r="AY79" s="42">
        <v>0.01602527685463</v>
      </c>
    </row>
    <row r="80" ht="9.75" customHeight="1">
      <c r="A80" s="18" t="s">
        <v>178</v>
      </c>
      <c r="B80" s="39">
        <v>1.287</v>
      </c>
      <c r="C80" s="39">
        <v>1.927</v>
      </c>
      <c r="D80" s="39">
        <v>3.342</v>
      </c>
      <c r="E80" s="39">
        <v>4.942</v>
      </c>
      <c r="F80" s="39">
        <v>6.709</v>
      </c>
      <c r="G80" s="39">
        <v>8.38</v>
      </c>
      <c r="H80" s="39">
        <v>9.461</v>
      </c>
      <c r="I80" s="39">
        <v>9.876</v>
      </c>
      <c r="J80" s="39">
        <v>12.158</v>
      </c>
      <c r="K80" s="39">
        <v>12.55</v>
      </c>
      <c r="L80" s="39">
        <v>14.194</v>
      </c>
      <c r="M80" s="39">
        <v>15.949</v>
      </c>
      <c r="N80" s="39">
        <v>18.984</v>
      </c>
      <c r="O80" s="39">
        <v>21.672</v>
      </c>
      <c r="P80" s="39">
        <v>24.367</v>
      </c>
      <c r="Q80" s="39">
        <v>24.123</v>
      </c>
      <c r="R80" s="39">
        <v>23.872</v>
      </c>
      <c r="S80" s="39">
        <v>23.683</v>
      </c>
      <c r="T80" s="39">
        <v>24.711</v>
      </c>
      <c r="U80" s="39">
        <v>24.77</v>
      </c>
      <c r="V80" s="39">
        <v>26.081</v>
      </c>
      <c r="W80" s="39">
        <v>28.352</v>
      </c>
      <c r="X80" s="39">
        <v>29.768</v>
      </c>
      <c r="Y80" s="39">
        <v>35.644</v>
      </c>
      <c r="Z80" s="39">
        <v>40.959</v>
      </c>
      <c r="AA80" s="39">
        <v>49.527</v>
      </c>
      <c r="AB80" s="39">
        <v>59.89</v>
      </c>
      <c r="AC80" s="39">
        <v>72.31</v>
      </c>
      <c r="AD80" s="39">
        <v>79.307</v>
      </c>
      <c r="AE80" s="39">
        <v>86.9969999999999</v>
      </c>
      <c r="AF80" s="39">
        <v>94.845</v>
      </c>
      <c r="AG80" s="39">
        <v>101.435</v>
      </c>
      <c r="AH80" s="39">
        <v>111.351999999999</v>
      </c>
      <c r="AI80" s="39">
        <v>93.9099999999999</v>
      </c>
      <c r="AJ80" s="39">
        <v>100.703</v>
      </c>
      <c r="AK80" s="39">
        <v>103.764</v>
      </c>
      <c r="AL80" s="39">
        <v>103.517</v>
      </c>
      <c r="AM80" s="39">
        <v>105.337999999999</v>
      </c>
      <c r="AN80" s="39">
        <v>106.369999999999</v>
      </c>
      <c r="AO80" s="39">
        <v>104.552632689791</v>
      </c>
      <c r="AP80" s="39">
        <v>104.616690645678</v>
      </c>
      <c r="AQ80" s="39">
        <v>104.706860248133</v>
      </c>
      <c r="AR80" s="39">
        <v>107.649727642666</v>
      </c>
      <c r="AS80" s="39">
        <v>103.096878694233</v>
      </c>
      <c r="AT80" s="39">
        <v>103.745005798198</v>
      </c>
      <c r="AU80" s="39">
        <v>104.957613406943</v>
      </c>
      <c r="AV80" s="39">
        <v>105.790273545706</v>
      </c>
      <c r="AW80" s="40">
        <v>108.765551826818</v>
      </c>
      <c r="AX80" s="43">
        <v>0.02531522512436</v>
      </c>
      <c r="AY80" s="42">
        <v>0.02633212320507</v>
      </c>
    </row>
    <row r="81" ht="9.75" customHeight="1">
      <c r="A81" s="18" t="s">
        <v>179</v>
      </c>
      <c r="B81" s="39">
        <v>2.164</v>
      </c>
      <c r="C81" s="39">
        <v>2.564</v>
      </c>
      <c r="D81" s="39">
        <v>3.05</v>
      </c>
      <c r="E81" s="39">
        <v>3.643</v>
      </c>
      <c r="F81" s="39">
        <v>4.369</v>
      </c>
      <c r="G81" s="39">
        <v>5.254</v>
      </c>
      <c r="H81" s="39">
        <v>7.522</v>
      </c>
      <c r="I81" s="39">
        <v>8.148</v>
      </c>
      <c r="J81" s="39">
        <v>10.333</v>
      </c>
      <c r="K81" s="39">
        <v>9.373</v>
      </c>
      <c r="L81" s="39">
        <v>10.806</v>
      </c>
      <c r="M81" s="39">
        <v>13.788</v>
      </c>
      <c r="N81" s="39">
        <v>15.391</v>
      </c>
      <c r="O81" s="39">
        <v>17.857</v>
      </c>
      <c r="P81" s="39">
        <v>18.007</v>
      </c>
      <c r="Q81" s="39">
        <v>19.683</v>
      </c>
      <c r="R81" s="39">
        <v>18.02</v>
      </c>
      <c r="S81" s="39">
        <v>17.426</v>
      </c>
      <c r="T81" s="39">
        <v>17.323</v>
      </c>
      <c r="U81" s="39">
        <v>17.132</v>
      </c>
      <c r="V81" s="39">
        <v>19.0005118708463</v>
      </c>
      <c r="W81" s="39">
        <v>20.8479224405109</v>
      </c>
      <c r="X81" s="39">
        <v>21.771619475064</v>
      </c>
      <c r="Y81" s="39">
        <v>24.8917473947745</v>
      </c>
      <c r="Z81" s="39">
        <v>27.2725603138942</v>
      </c>
      <c r="AA81" s="39">
        <v>28.0006952715056</v>
      </c>
      <c r="AB81" s="39">
        <v>29.2899371722966</v>
      </c>
      <c r="AC81" s="39">
        <v>30.0841287753524</v>
      </c>
      <c r="AD81" s="39">
        <v>32.5703149337881</v>
      </c>
      <c r="AE81" s="39">
        <v>33.9338339328977</v>
      </c>
      <c r="AF81" s="39">
        <v>36.4702392812692</v>
      </c>
      <c r="AG81" s="39">
        <v>36.4419389545421</v>
      </c>
      <c r="AH81" s="39">
        <v>37.6390179682502</v>
      </c>
      <c r="AI81" s="39">
        <v>38.9443550433734</v>
      </c>
      <c r="AJ81" s="39">
        <v>41.2052408418012</v>
      </c>
      <c r="AK81" s="39">
        <v>42.7365108452251</v>
      </c>
      <c r="AL81" s="39">
        <v>44.171550894424</v>
      </c>
      <c r="AM81" s="39">
        <v>44.9210627113704</v>
      </c>
      <c r="AN81" s="39">
        <v>46.7159821872266</v>
      </c>
      <c r="AO81" s="39">
        <v>48.8929148238671</v>
      </c>
      <c r="AP81" s="39">
        <v>49.2861107644641</v>
      </c>
      <c r="AQ81" s="39">
        <v>48.6199209625337</v>
      </c>
      <c r="AR81" s="39">
        <v>50.3848741542952</v>
      </c>
      <c r="AS81" s="39">
        <v>45.1019517269519</v>
      </c>
      <c r="AT81" s="39">
        <v>44.2928639581723</v>
      </c>
      <c r="AU81" s="39">
        <v>46.258279125281</v>
      </c>
      <c r="AV81" s="39">
        <v>42.7926524907491</v>
      </c>
      <c r="AW81" s="40">
        <v>42.1516900918505</v>
      </c>
      <c r="AX81" s="43">
        <v>-0.01766964420676</v>
      </c>
      <c r="AY81" s="42">
        <v>0.01020491775125</v>
      </c>
    </row>
    <row r="82" ht="9.75" customHeight="1">
      <c r="A82" s="18" t="s">
        <v>127</v>
      </c>
      <c r="B82" s="39">
        <v>2.3</v>
      </c>
      <c r="C82" s="39">
        <v>2.719</v>
      </c>
      <c r="D82" s="39">
        <v>3.023</v>
      </c>
      <c r="E82" s="39">
        <v>3.993</v>
      </c>
      <c r="F82" s="39">
        <v>4.33</v>
      </c>
      <c r="G82" s="39">
        <v>5.053</v>
      </c>
      <c r="H82" s="39">
        <v>5.626</v>
      </c>
      <c r="I82" s="39">
        <v>7.08</v>
      </c>
      <c r="J82" s="39">
        <v>7.499</v>
      </c>
      <c r="K82" s="39">
        <v>7.655</v>
      </c>
      <c r="L82" s="39">
        <v>8.25</v>
      </c>
      <c r="M82" s="39">
        <v>8.697</v>
      </c>
      <c r="N82" s="39">
        <v>9.779</v>
      </c>
      <c r="O82" s="39">
        <v>10.979</v>
      </c>
      <c r="P82" s="39">
        <v>11.101</v>
      </c>
      <c r="Q82" s="39">
        <v>11.582</v>
      </c>
      <c r="R82" s="39">
        <v>11.042</v>
      </c>
      <c r="S82" s="39">
        <v>9.997</v>
      </c>
      <c r="T82" s="39">
        <v>11.196</v>
      </c>
      <c r="U82" s="39">
        <v>11.648</v>
      </c>
      <c r="V82" s="39">
        <v>11.023</v>
      </c>
      <c r="W82" s="39">
        <v>11.32</v>
      </c>
      <c r="X82" s="39">
        <v>12.775</v>
      </c>
      <c r="Y82" s="39">
        <v>14.466</v>
      </c>
      <c r="Z82" s="39">
        <v>17.0356</v>
      </c>
      <c r="AA82" s="39">
        <v>19.9477121661721</v>
      </c>
      <c r="AB82" s="39">
        <v>21.8419693395125</v>
      </c>
      <c r="AC82" s="39">
        <v>23.9810532937685</v>
      </c>
      <c r="AD82" s="39">
        <v>27.3624828559997</v>
      </c>
      <c r="AE82" s="39">
        <v>30.523323818891</v>
      </c>
      <c r="AF82" s="39">
        <v>33.9038558630347</v>
      </c>
      <c r="AG82" s="39">
        <v>36.7813839804356</v>
      </c>
      <c r="AH82" s="39">
        <v>36.671496405828</v>
      </c>
      <c r="AI82" s="39">
        <v>33.8371046944287</v>
      </c>
      <c r="AJ82" s="39">
        <v>35.8044669956323</v>
      </c>
      <c r="AK82" s="39">
        <v>34.6237060797291</v>
      </c>
      <c r="AL82" s="39">
        <v>33.3073348314606</v>
      </c>
      <c r="AM82" s="39">
        <v>36.8618719101123</v>
      </c>
      <c r="AN82" s="39">
        <v>40.0516842696629</v>
      </c>
      <c r="AO82" s="39">
        <v>43.4911793597044</v>
      </c>
      <c r="AP82" s="39">
        <v>44.3076143751809</v>
      </c>
      <c r="AQ82" s="39">
        <v>44.3888355971897</v>
      </c>
      <c r="AR82" s="39">
        <v>44.4309707075757</v>
      </c>
      <c r="AS82" s="39">
        <v>44.3259776926933</v>
      </c>
      <c r="AT82" s="39">
        <v>47.244188723385</v>
      </c>
      <c r="AU82" s="39">
        <v>47.0599133760981</v>
      </c>
      <c r="AV82" s="39">
        <v>50.4525159721654</v>
      </c>
      <c r="AW82" s="40">
        <v>52.4012297952757</v>
      </c>
      <c r="AX82" s="43">
        <v>0.03578693792224</v>
      </c>
      <c r="AY82" s="42">
        <v>0.01268632989377</v>
      </c>
    </row>
    <row r="83" ht="9.75" customHeight="1">
      <c r="A83" s="18" t="s">
        <v>128</v>
      </c>
      <c r="B83" s="39">
        <v>1.485763772066</v>
      </c>
      <c r="C83" s="39">
        <v>3.247142199887</v>
      </c>
      <c r="D83" s="39">
        <v>4.755721754357</v>
      </c>
      <c r="E83" s="39">
        <v>4.851548042359</v>
      </c>
      <c r="F83" s="39">
        <v>5.863656164243</v>
      </c>
      <c r="G83" s="39">
        <v>6.079037153314</v>
      </c>
      <c r="H83" s="39">
        <v>5.14267742897</v>
      </c>
      <c r="I83" s="39">
        <v>5.334682520932</v>
      </c>
      <c r="J83" s="39">
        <v>5.241100900002</v>
      </c>
      <c r="K83" s="39">
        <v>3.19115645543</v>
      </c>
      <c r="L83" s="39">
        <v>3.038485594512</v>
      </c>
      <c r="M83" s="39">
        <v>0.792635300113</v>
      </c>
      <c r="N83" s="39">
        <v>0.794985705</v>
      </c>
      <c r="O83" s="39">
        <v>0.96498046269</v>
      </c>
      <c r="P83" s="39">
        <v>1.11315610389</v>
      </c>
      <c r="Q83" s="39">
        <v>1.93129755278</v>
      </c>
      <c r="R83" s="39">
        <v>1.68274088872</v>
      </c>
      <c r="S83" s="39">
        <v>1.70919568676</v>
      </c>
      <c r="T83" s="39">
        <v>1.95825716314</v>
      </c>
      <c r="U83" s="39">
        <v>1.91544470751</v>
      </c>
      <c r="V83" s="39">
        <v>1.94306964067</v>
      </c>
      <c r="W83" s="39">
        <v>2.169566464</v>
      </c>
      <c r="X83" s="39">
        <v>2.5311634181</v>
      </c>
      <c r="Y83" s="39">
        <v>2.64298031667</v>
      </c>
      <c r="Z83" s="39">
        <v>2.44657352681</v>
      </c>
      <c r="AA83" s="39">
        <v>2.86952038501</v>
      </c>
      <c r="AB83" s="39">
        <v>2.80114267251</v>
      </c>
      <c r="AC83" s="39">
        <v>3.064</v>
      </c>
      <c r="AD83" s="39">
        <v>3.942</v>
      </c>
      <c r="AE83" s="39">
        <v>4.36</v>
      </c>
      <c r="AF83" s="39">
        <v>4.797</v>
      </c>
      <c r="AG83" s="39">
        <v>5.52</v>
      </c>
      <c r="AH83" s="39">
        <v>6.305</v>
      </c>
      <c r="AI83" s="39">
        <v>6.968</v>
      </c>
      <c r="AJ83" s="39">
        <v>5.965</v>
      </c>
      <c r="AK83" s="39">
        <v>8.27</v>
      </c>
      <c r="AL83" s="39">
        <v>8.97</v>
      </c>
      <c r="AM83" s="39">
        <v>9.848</v>
      </c>
      <c r="AN83" s="39">
        <v>10.486912</v>
      </c>
      <c r="AO83" s="39">
        <v>12.4650734436381</v>
      </c>
      <c r="AP83" s="39">
        <v>12.213491</v>
      </c>
      <c r="AQ83" s="39">
        <v>11.972497</v>
      </c>
      <c r="AR83" s="39">
        <v>13.338764</v>
      </c>
      <c r="AS83" s="39">
        <v>14.076756</v>
      </c>
      <c r="AT83" s="39">
        <v>14.107618</v>
      </c>
      <c r="AU83" s="39">
        <v>15.13</v>
      </c>
      <c r="AV83" s="39">
        <v>16.47</v>
      </c>
      <c r="AW83" s="40">
        <v>16.6254999838971</v>
      </c>
      <c r="AX83" s="43">
        <v>0.00668337102979</v>
      </c>
      <c r="AY83" s="42">
        <v>0.00402503088117</v>
      </c>
    </row>
    <row r="84" ht="9.75" customHeight="1">
      <c r="A84" s="18" t="s">
        <v>129</v>
      </c>
      <c r="B84" s="39">
        <v>3.69837963351511</v>
      </c>
      <c r="C84" s="39">
        <v>4.19146068226731</v>
      </c>
      <c r="D84" s="39">
        <v>4.72272938546414</v>
      </c>
      <c r="E84" s="39">
        <v>5.0673233810179</v>
      </c>
      <c r="F84" s="39">
        <v>5.50039663738167</v>
      </c>
      <c r="G84" s="39">
        <v>5.71838003426413</v>
      </c>
      <c r="H84" s="39">
        <v>5.4973477603272</v>
      </c>
      <c r="I84" s="39">
        <v>6.18337850141287</v>
      </c>
      <c r="J84" s="39">
        <v>6.25146637429793</v>
      </c>
      <c r="K84" s="39">
        <v>6.49078253844807</v>
      </c>
      <c r="L84" s="39">
        <v>6.35933295599371</v>
      </c>
      <c r="M84" s="39">
        <v>6.63963871691329</v>
      </c>
      <c r="N84" s="39">
        <v>6.86069771901818</v>
      </c>
      <c r="O84" s="39">
        <v>7.74858304072048</v>
      </c>
      <c r="P84" s="39">
        <v>8.49690123816453</v>
      </c>
      <c r="Q84" s="39">
        <v>9.9252782479687</v>
      </c>
      <c r="R84" s="39">
        <v>10.1431838796954</v>
      </c>
      <c r="S84" s="39">
        <v>9.88306472190727</v>
      </c>
      <c r="T84" s="39">
        <v>10.0708644232441</v>
      </c>
      <c r="U84" s="39">
        <v>9.41152683384268</v>
      </c>
      <c r="V84" s="39">
        <v>9.46138354982144</v>
      </c>
      <c r="W84" s="39">
        <v>9.71254875133163</v>
      </c>
      <c r="X84" s="39">
        <v>9.61684383108845</v>
      </c>
      <c r="Y84" s="39">
        <v>9.68922204773462</v>
      </c>
      <c r="Z84" s="39">
        <v>9.62944074860359</v>
      </c>
      <c r="AA84" s="39">
        <v>10.2504770429836</v>
      </c>
      <c r="AB84" s="39">
        <v>9.53083511546723</v>
      </c>
      <c r="AC84" s="39">
        <v>9.13716849001433</v>
      </c>
      <c r="AD84" s="39">
        <v>9.69853408848006</v>
      </c>
      <c r="AE84" s="39">
        <v>9.68957678335494</v>
      </c>
      <c r="AF84" s="39">
        <v>10.3598571080906</v>
      </c>
      <c r="AG84" s="39">
        <v>11.4865548575852</v>
      </c>
      <c r="AH84" s="39">
        <v>11.5961103607298</v>
      </c>
      <c r="AI84" s="39">
        <v>12.1208482700922</v>
      </c>
      <c r="AJ84" s="39">
        <v>12.1186130609224</v>
      </c>
      <c r="AK84" s="39">
        <v>12.8404475940721</v>
      </c>
      <c r="AL84" s="39">
        <v>13.2045380275883</v>
      </c>
      <c r="AM84" s="39">
        <v>13.2371407100463</v>
      </c>
      <c r="AN84" s="39">
        <v>13.6355245798781</v>
      </c>
      <c r="AO84" s="39">
        <v>14.1161857888777</v>
      </c>
      <c r="AP84" s="39">
        <v>14.2296323776262</v>
      </c>
      <c r="AQ84" s="39">
        <v>14.5203850724259</v>
      </c>
      <c r="AR84" s="39">
        <v>15.2182995305061</v>
      </c>
      <c r="AS84" s="39">
        <v>14.7498096326204</v>
      </c>
      <c r="AT84" s="39">
        <v>16.6706647581551</v>
      </c>
      <c r="AU84" s="39">
        <v>16.6956125919135</v>
      </c>
      <c r="AV84" s="39">
        <v>17.9661809918969</v>
      </c>
      <c r="AW84" s="40">
        <v>18.253274213758</v>
      </c>
      <c r="AX84" s="43">
        <v>0.01320374570787</v>
      </c>
      <c r="AY84" s="42">
        <v>0.00441911490634</v>
      </c>
    </row>
    <row r="85" ht="9.75" customHeight="1">
      <c r="A85" s="19" t="s">
        <v>130</v>
      </c>
      <c r="B85" s="44">
        <v>164.025143405581</v>
      </c>
      <c r="C85" s="44">
        <v>187.401602882154</v>
      </c>
      <c r="D85" s="44">
        <v>219.193451139821</v>
      </c>
      <c r="E85" s="44">
        <v>250.803871423376</v>
      </c>
      <c r="F85" s="44">
        <v>291.596052801624</v>
      </c>
      <c r="G85" s="44">
        <v>338.629417187578</v>
      </c>
      <c r="H85" s="44">
        <v>375.195025189297</v>
      </c>
      <c r="I85" s="44">
        <v>404.428061022344</v>
      </c>
      <c r="J85" s="44">
        <v>460.148567274299</v>
      </c>
      <c r="K85" s="44">
        <v>456.945167263577</v>
      </c>
      <c r="L85" s="44">
        <v>453.974510828681</v>
      </c>
      <c r="M85" s="44">
        <v>482.197450345726</v>
      </c>
      <c r="N85" s="44">
        <v>505.281796344456</v>
      </c>
      <c r="O85" s="44">
        <v>532.087844780126</v>
      </c>
      <c r="P85" s="44">
        <v>545.704798653508</v>
      </c>
      <c r="Q85" s="44">
        <v>516.942430410834</v>
      </c>
      <c r="R85" s="44">
        <v>501.957181126531</v>
      </c>
      <c r="S85" s="44">
        <v>486.414056849</v>
      </c>
      <c r="T85" s="44">
        <v>491.660347168331</v>
      </c>
      <c r="U85" s="44">
        <v>509.152800724479</v>
      </c>
      <c r="V85" s="44">
        <v>505.738936692563</v>
      </c>
      <c r="W85" s="44">
        <v>526.116681800255</v>
      </c>
      <c r="X85" s="44">
        <v>542.603150302075</v>
      </c>
      <c r="Y85" s="44">
        <v>588.972449025096</v>
      </c>
      <c r="Z85" s="44">
        <v>625.26488967266</v>
      </c>
      <c r="AA85" s="44">
        <v>665.206928933629</v>
      </c>
      <c r="AB85" s="44">
        <v>693.808377234421</v>
      </c>
      <c r="AC85" s="44">
        <v>738.311790241672</v>
      </c>
      <c r="AD85" s="44">
        <v>770.101119502871</v>
      </c>
      <c r="AE85" s="44">
        <v>815.977568980334</v>
      </c>
      <c r="AF85" s="44">
        <v>867.332971549275</v>
      </c>
      <c r="AG85" s="44">
        <v>907.054715141815</v>
      </c>
      <c r="AH85" s="44">
        <v>950.510953596766</v>
      </c>
      <c r="AI85" s="44">
        <v>928.298767023672</v>
      </c>
      <c r="AJ85" s="44">
        <v>966.408881903353</v>
      </c>
      <c r="AK85" s="44">
        <v>998.935912355421</v>
      </c>
      <c r="AL85" s="44">
        <v>1001.05519129941</v>
      </c>
      <c r="AM85" s="44">
        <v>1031.28123536596</v>
      </c>
      <c r="AN85" s="44">
        <v>1068.74499554962</v>
      </c>
      <c r="AO85" s="44">
        <v>1130.8331265023</v>
      </c>
      <c r="AP85" s="44">
        <v>1146.89036724816</v>
      </c>
      <c r="AQ85" s="44">
        <v>1173.64688007486</v>
      </c>
      <c r="AR85" s="44">
        <v>1213.27717350031</v>
      </c>
      <c r="AS85" s="44">
        <v>1210.51488342629</v>
      </c>
      <c r="AT85" s="44">
        <v>1219.27425674394</v>
      </c>
      <c r="AU85" s="44">
        <v>1290.45430320314</v>
      </c>
      <c r="AV85" s="44">
        <v>1336.63051259356</v>
      </c>
      <c r="AW85" s="44">
        <v>1389.42998122626</v>
      </c>
      <c r="AX85" s="45">
        <v>0.03666174784303</v>
      </c>
      <c r="AY85" s="46">
        <v>0.33638077974319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4" t="s">
        <v>131</v>
      </c>
      <c r="B87" s="48">
        <v>1516.16562868644</v>
      </c>
      <c r="C87" s="48">
        <v>1647.98528680061</v>
      </c>
      <c r="D87" s="48">
        <v>1766.58522827186</v>
      </c>
      <c r="E87" s="48">
        <v>1917.88177753934</v>
      </c>
      <c r="F87" s="48">
        <v>2083.13672746834</v>
      </c>
      <c r="G87" s="48">
        <v>2262.53063050648</v>
      </c>
      <c r="H87" s="48">
        <v>2386.32188380007</v>
      </c>
      <c r="I87" s="48">
        <v>2570.50217163975</v>
      </c>
      <c r="J87" s="48">
        <v>2771.67429800614</v>
      </c>
      <c r="K87" s="48">
        <v>2731.48076165821</v>
      </c>
      <c r="L87" s="48">
        <v>2701.12522095797</v>
      </c>
      <c r="M87" s="48">
        <v>2874.87419497698</v>
      </c>
      <c r="N87" s="48">
        <v>2971.29891468748</v>
      </c>
      <c r="O87" s="48">
        <v>3051.52507855244</v>
      </c>
      <c r="P87" s="48">
        <v>3102.62187921777</v>
      </c>
      <c r="Q87" s="48">
        <v>2981.31576089162</v>
      </c>
      <c r="R87" s="48">
        <v>2870.1887295931</v>
      </c>
      <c r="S87" s="48">
        <v>2779.1695122502</v>
      </c>
      <c r="T87" s="48">
        <v>2756.03453120055</v>
      </c>
      <c r="U87" s="48">
        <v>2816.70791973059</v>
      </c>
      <c r="V87" s="48">
        <v>2816.15915763585</v>
      </c>
      <c r="W87" s="48">
        <v>2902.33905213067</v>
      </c>
      <c r="X87" s="48">
        <v>2957.09661574709</v>
      </c>
      <c r="Y87" s="48">
        <v>3049.78192333073</v>
      </c>
      <c r="Z87" s="48">
        <v>3104.64587559691</v>
      </c>
      <c r="AA87" s="48">
        <v>3159.28249836492</v>
      </c>
      <c r="AB87" s="48">
        <v>3157.63619676175</v>
      </c>
      <c r="AC87" s="48">
        <v>3208.03716814861</v>
      </c>
      <c r="AD87" s="48">
        <v>3175.58156359483</v>
      </c>
      <c r="AE87" s="48">
        <v>3240.44673861821</v>
      </c>
      <c r="AF87" s="48">
        <v>3287.5720152728</v>
      </c>
      <c r="AG87" s="48">
        <v>3360.85108853934</v>
      </c>
      <c r="AH87" s="48">
        <v>3445.92317197988</v>
      </c>
      <c r="AI87" s="48">
        <v>3470.83813198724</v>
      </c>
      <c r="AJ87" s="48">
        <v>3538.91887345223</v>
      </c>
      <c r="AK87" s="48">
        <v>3581.39916580437</v>
      </c>
      <c r="AL87" s="48">
        <v>3609.36329636336</v>
      </c>
      <c r="AM87" s="48">
        <v>3640.17785272629</v>
      </c>
      <c r="AN87" s="48">
        <v>3718.99030140152</v>
      </c>
      <c r="AO87" s="48">
        <v>3865.24625146208</v>
      </c>
      <c r="AP87" s="48">
        <v>3911.59360463511</v>
      </c>
      <c r="AQ87" s="48">
        <v>3950.09564026699</v>
      </c>
      <c r="AR87" s="48">
        <v>4009.71644838624</v>
      </c>
      <c r="AS87" s="48">
        <v>3994.80259485295</v>
      </c>
      <c r="AT87" s="48">
        <v>3921.60367937231</v>
      </c>
      <c r="AU87" s="48">
        <v>4038.19730351443</v>
      </c>
      <c r="AV87" s="48">
        <v>4081.38087825041</v>
      </c>
      <c r="AW87" s="48">
        <v>4130.52719042592</v>
      </c>
      <c r="AX87" s="49">
        <v>0.00927644874901</v>
      </c>
      <c r="AY87" s="50">
        <v>1.0</v>
      </c>
    </row>
    <row r="88" ht="9.75" customHeight="1">
      <c r="A88" s="18" t="s">
        <v>132</v>
      </c>
      <c r="B88" s="39">
        <v>1127.5447740624</v>
      </c>
      <c r="C88" s="39">
        <v>1227.38215391869</v>
      </c>
      <c r="D88" s="39">
        <v>1316.83816180154</v>
      </c>
      <c r="E88" s="39">
        <v>1435.48466315119</v>
      </c>
      <c r="F88" s="39">
        <v>1565.48280070765</v>
      </c>
      <c r="G88" s="39">
        <v>1697.26874477174</v>
      </c>
      <c r="H88" s="39">
        <v>1778.01682274166</v>
      </c>
      <c r="I88" s="39">
        <v>1908.00285461926</v>
      </c>
      <c r="J88" s="39">
        <v>2049.151694976</v>
      </c>
      <c r="K88" s="39">
        <v>1963.86166037262</v>
      </c>
      <c r="L88" s="39">
        <v>1904.76838921901</v>
      </c>
      <c r="M88" s="39">
        <v>2031.47699864023</v>
      </c>
      <c r="N88" s="39">
        <v>2079.35110085632</v>
      </c>
      <c r="O88" s="39">
        <v>2098.54633415193</v>
      </c>
      <c r="P88" s="39">
        <v>2110.21720314366</v>
      </c>
      <c r="Q88" s="39">
        <v>1965.6379792388</v>
      </c>
      <c r="R88" s="39">
        <v>1847.60108576553</v>
      </c>
      <c r="S88" s="39">
        <v>1748.86019978253</v>
      </c>
      <c r="T88" s="39">
        <v>1718.39664280135</v>
      </c>
      <c r="U88" s="39">
        <v>1764.78713291139</v>
      </c>
      <c r="V88" s="39">
        <v>1744.95558818689</v>
      </c>
      <c r="W88" s="39">
        <v>1803.37213161487</v>
      </c>
      <c r="X88" s="39">
        <v>1828.87631986923</v>
      </c>
      <c r="Y88" s="39">
        <v>1896.98920965352</v>
      </c>
      <c r="Z88" s="39">
        <v>1920.42609855952</v>
      </c>
      <c r="AA88" s="39">
        <v>1941.04884071744</v>
      </c>
      <c r="AB88" s="39">
        <v>1944.62842903067</v>
      </c>
      <c r="AC88" s="39">
        <v>1995.92460119025</v>
      </c>
      <c r="AD88" s="39">
        <v>2003.28750340885</v>
      </c>
      <c r="AE88" s="39">
        <v>2060.81238831214</v>
      </c>
      <c r="AF88" s="39">
        <v>2081.63855089267</v>
      </c>
      <c r="AG88" s="39">
        <v>2141.37778381823</v>
      </c>
      <c r="AH88" s="39">
        <v>2172.91963513464</v>
      </c>
      <c r="AI88" s="39">
        <v>2181.39009926771</v>
      </c>
      <c r="AJ88" s="39">
        <v>2216.64030560497</v>
      </c>
      <c r="AK88" s="39">
        <v>2223.5659432767</v>
      </c>
      <c r="AL88" s="39">
        <v>2223.28566927994</v>
      </c>
      <c r="AM88" s="39">
        <v>2215.05904586495</v>
      </c>
      <c r="AN88" s="39">
        <v>2248.31714816617</v>
      </c>
      <c r="AO88" s="39">
        <v>2290.84372836665</v>
      </c>
      <c r="AP88" s="39">
        <v>2305.27218821244</v>
      </c>
      <c r="AQ88" s="39">
        <v>2292.01107331535</v>
      </c>
      <c r="AR88" s="39">
        <v>2278.27215705078</v>
      </c>
      <c r="AS88" s="39">
        <v>2210.59073729174</v>
      </c>
      <c r="AT88" s="39">
        <v>2098.70860940329</v>
      </c>
      <c r="AU88" s="39">
        <v>2112.55968082995</v>
      </c>
      <c r="AV88" s="39">
        <v>2095.18716312865</v>
      </c>
      <c r="AW88" s="40">
        <v>2072.84532352545</v>
      </c>
      <c r="AX88" s="43">
        <v>-0.0133665157482</v>
      </c>
      <c r="AY88" s="42">
        <v>0.50183552503586</v>
      </c>
    </row>
    <row r="89" ht="9.75" customHeight="1">
      <c r="A89" s="18" t="s">
        <v>133</v>
      </c>
      <c r="B89" s="39">
        <v>388.620854624048</v>
      </c>
      <c r="C89" s="39">
        <v>420.603132881923</v>
      </c>
      <c r="D89" s="39">
        <v>449.747066470321</v>
      </c>
      <c r="E89" s="39">
        <v>482.397114388147</v>
      </c>
      <c r="F89" s="39">
        <v>517.65392676069</v>
      </c>
      <c r="G89" s="39">
        <v>565.261885734734</v>
      </c>
      <c r="H89" s="39">
        <v>608.305061058408</v>
      </c>
      <c r="I89" s="39">
        <v>662.499317020488</v>
      </c>
      <c r="J89" s="39">
        <v>722.522603030143</v>
      </c>
      <c r="K89" s="39">
        <v>767.619101285587</v>
      </c>
      <c r="L89" s="39">
        <v>796.356831738955</v>
      </c>
      <c r="M89" s="39">
        <v>843.397196336745</v>
      </c>
      <c r="N89" s="39">
        <v>891.947813831156</v>
      </c>
      <c r="O89" s="39">
        <v>952.978744400509</v>
      </c>
      <c r="P89" s="39">
        <v>992.404676074113</v>
      </c>
      <c r="Q89" s="39">
        <v>1015.67778165281</v>
      </c>
      <c r="R89" s="39">
        <v>1022.58764382757</v>
      </c>
      <c r="S89" s="39">
        <v>1030.30931246766</v>
      </c>
      <c r="T89" s="39">
        <v>1037.6378883992</v>
      </c>
      <c r="U89" s="39">
        <v>1051.92078681919</v>
      </c>
      <c r="V89" s="39">
        <v>1071.20356944896</v>
      </c>
      <c r="W89" s="39">
        <v>1098.9669205158</v>
      </c>
      <c r="X89" s="39">
        <v>1128.22029587786</v>
      </c>
      <c r="Y89" s="39">
        <v>1152.79271367721</v>
      </c>
      <c r="Z89" s="39">
        <v>1184.21977703739</v>
      </c>
      <c r="AA89" s="39">
        <v>1218.23365764747</v>
      </c>
      <c r="AB89" s="39">
        <v>1213.00776773108</v>
      </c>
      <c r="AC89" s="39">
        <v>1212.11256695836</v>
      </c>
      <c r="AD89" s="39">
        <v>1172.29406018597</v>
      </c>
      <c r="AE89" s="39">
        <v>1179.63435030607</v>
      </c>
      <c r="AF89" s="39">
        <v>1205.93346438013</v>
      </c>
      <c r="AG89" s="39">
        <v>1219.47330472111</v>
      </c>
      <c r="AH89" s="39">
        <v>1273.00353684524</v>
      </c>
      <c r="AI89" s="39">
        <v>1289.44803271952</v>
      </c>
      <c r="AJ89" s="39">
        <v>1322.27856784725</v>
      </c>
      <c r="AK89" s="39">
        <v>1357.83322252766</v>
      </c>
      <c r="AL89" s="39">
        <v>1386.07762708341</v>
      </c>
      <c r="AM89" s="39">
        <v>1425.11880686134</v>
      </c>
      <c r="AN89" s="39">
        <v>1470.67315323535</v>
      </c>
      <c r="AO89" s="39">
        <v>1574.40252309542</v>
      </c>
      <c r="AP89" s="39">
        <v>1606.32141642266</v>
      </c>
      <c r="AQ89" s="39">
        <v>1658.08456695163</v>
      </c>
      <c r="AR89" s="39">
        <v>1731.44429133546</v>
      </c>
      <c r="AS89" s="39">
        <v>1784.2118575612</v>
      </c>
      <c r="AT89" s="39">
        <v>1822.89506996901</v>
      </c>
      <c r="AU89" s="39">
        <v>1925.63762268448</v>
      </c>
      <c r="AV89" s="39">
        <v>1986.19371512176</v>
      </c>
      <c r="AW89" s="40">
        <v>2057.68186690047</v>
      </c>
      <c r="AX89" s="43">
        <v>0.03316195681691</v>
      </c>
      <c r="AY89" s="42">
        <v>0.49816447496414</v>
      </c>
    </row>
    <row r="90" ht="9.75" customHeight="1">
      <c r="A90" s="18" t="s">
        <v>136</v>
      </c>
      <c r="B90" s="39">
        <v>383.971999999999</v>
      </c>
      <c r="C90" s="39">
        <v>438.238</v>
      </c>
      <c r="D90" s="39">
        <v>474.211999999999</v>
      </c>
      <c r="E90" s="39">
        <v>521.002999999999</v>
      </c>
      <c r="F90" s="39">
        <v>582.838</v>
      </c>
      <c r="G90" s="39">
        <v>645.482</v>
      </c>
      <c r="H90" s="39">
        <v>674.680999999999</v>
      </c>
      <c r="I90" s="39">
        <v>722.156</v>
      </c>
      <c r="J90" s="39">
        <v>772.639999999999</v>
      </c>
      <c r="K90" s="39">
        <v>725.783</v>
      </c>
      <c r="L90" s="39">
        <v>697.067</v>
      </c>
      <c r="M90" s="39">
        <v>744.370999999999</v>
      </c>
      <c r="N90" s="39">
        <v>733.928999999999</v>
      </c>
      <c r="O90" s="39">
        <v>758.887945165264</v>
      </c>
      <c r="P90" s="39">
        <v>778.014399108247</v>
      </c>
      <c r="Q90" s="39">
        <v>723.874251977825</v>
      </c>
      <c r="R90" s="39">
        <v>673.31393808179</v>
      </c>
      <c r="S90" s="39">
        <v>636.853549979813</v>
      </c>
      <c r="T90" s="39">
        <v>616.233518496336</v>
      </c>
      <c r="U90" s="39">
        <v>620.886255255582</v>
      </c>
      <c r="V90" s="39">
        <v>628.78920762277</v>
      </c>
      <c r="W90" s="39">
        <v>646.989255205932</v>
      </c>
      <c r="X90" s="39">
        <v>647.286538227084</v>
      </c>
      <c r="Y90" s="39">
        <v>653.588228224639</v>
      </c>
      <c r="Z90" s="39">
        <v>656.882669162346</v>
      </c>
      <c r="AA90" s="39">
        <v>661.055170123766</v>
      </c>
      <c r="AB90" s="39">
        <v>665.53104833299</v>
      </c>
      <c r="AC90" s="39">
        <v>668.390524866117</v>
      </c>
      <c r="AD90" s="39">
        <v>661.825434065181</v>
      </c>
      <c r="AE90" s="39">
        <v>663.72997329851</v>
      </c>
      <c r="AF90" s="39">
        <v>676.043177337277</v>
      </c>
      <c r="AG90" s="39">
        <v>689.904826486623</v>
      </c>
      <c r="AH90" s="39">
        <v>695.232014035482</v>
      </c>
      <c r="AI90" s="39">
        <v>708.672527129413</v>
      </c>
      <c r="AJ90" s="39">
        <v>703.025565984558</v>
      </c>
      <c r="AK90" s="39">
        <v>698.561491822631</v>
      </c>
      <c r="AL90" s="39">
        <v>708.572789684801</v>
      </c>
      <c r="AM90" s="39">
        <v>703.630852759423</v>
      </c>
      <c r="AN90" s="39">
        <v>706.278427008302</v>
      </c>
      <c r="AO90" s="39">
        <v>715.121171356776</v>
      </c>
      <c r="AP90" s="39">
        <v>719.728571506666</v>
      </c>
      <c r="AQ90" s="39">
        <v>721.227177736752</v>
      </c>
      <c r="AR90" s="39">
        <v>703.81558153355</v>
      </c>
      <c r="AS90" s="39">
        <v>701.890677083103</v>
      </c>
      <c r="AT90" s="39">
        <v>664.363828318999</v>
      </c>
      <c r="AU90" s="39">
        <v>656.487257296422</v>
      </c>
      <c r="AV90" s="39">
        <v>639.118499126257</v>
      </c>
      <c r="AW90" s="40">
        <v>611.25154309332</v>
      </c>
      <c r="AX90" s="43">
        <v>-0.04621528461576</v>
      </c>
      <c r="AY90" s="42">
        <v>0.14798390865326</v>
      </c>
    </row>
    <row r="91" ht="9.75" customHeight="1">
      <c r="A91" s="31" t="s">
        <v>137</v>
      </c>
      <c r="B91" s="55">
        <v>168.324618026986</v>
      </c>
      <c r="C91" s="55">
        <v>180.255508083278</v>
      </c>
      <c r="D91" s="55">
        <v>196.393854861282</v>
      </c>
      <c r="E91" s="55">
        <v>209.334770699348</v>
      </c>
      <c r="F91" s="55">
        <v>222.58128881083</v>
      </c>
      <c r="G91" s="55">
        <v>245.084348234675</v>
      </c>
      <c r="H91" s="55">
        <v>259.892234824483</v>
      </c>
      <c r="I91" s="55">
        <v>281.892151035604</v>
      </c>
      <c r="J91" s="55">
        <v>303.066161716408</v>
      </c>
      <c r="K91" s="55">
        <v>333.061393872586</v>
      </c>
      <c r="L91" s="55">
        <v>348.783242112994</v>
      </c>
      <c r="M91" s="55">
        <v>358.449812076192</v>
      </c>
      <c r="N91" s="55">
        <v>372.132028411783</v>
      </c>
      <c r="O91" s="55">
        <v>394.789627746108</v>
      </c>
      <c r="P91" s="55">
        <v>401.892604262534</v>
      </c>
      <c r="Q91" s="55">
        <v>421.4674391002</v>
      </c>
      <c r="R91" s="55">
        <v>425.299893721209</v>
      </c>
      <c r="S91" s="55">
        <v>422.337085273785</v>
      </c>
      <c r="T91" s="55">
        <v>416.294119850933</v>
      </c>
      <c r="U91" s="55">
        <v>416.467206046015</v>
      </c>
      <c r="V91" s="55">
        <v>421.42874397691</v>
      </c>
      <c r="W91" s="55">
        <v>423.20507125365</v>
      </c>
      <c r="X91" s="55">
        <v>425.060349368098</v>
      </c>
      <c r="Y91" s="55">
        <v>419.021159038551</v>
      </c>
      <c r="Z91" s="55">
        <v>417.67236360917</v>
      </c>
      <c r="AA91" s="55">
        <v>419.368340729607</v>
      </c>
      <c r="AB91" s="55">
        <v>402.055178354971</v>
      </c>
      <c r="AC91" s="55">
        <v>362.746601626016</v>
      </c>
      <c r="AD91" s="55">
        <v>287.693151761517</v>
      </c>
      <c r="AE91" s="55">
        <v>248.391048777154</v>
      </c>
      <c r="AF91" s="55">
        <v>220.000737131828</v>
      </c>
      <c r="AG91" s="55">
        <v>190.345772359071</v>
      </c>
      <c r="AH91" s="55">
        <v>187.69720596352</v>
      </c>
      <c r="AI91" s="55">
        <v>181.426934959102</v>
      </c>
      <c r="AJ91" s="55">
        <v>178.42073441722</v>
      </c>
      <c r="AK91" s="55">
        <v>172.988497352201</v>
      </c>
      <c r="AL91" s="55">
        <v>177.144544782291</v>
      </c>
      <c r="AM91" s="55">
        <v>172.653539701897</v>
      </c>
      <c r="AN91" s="55">
        <v>181.146568039959</v>
      </c>
      <c r="AO91" s="55">
        <v>181.695343472165</v>
      </c>
      <c r="AP91" s="55">
        <v>180.033679111111</v>
      </c>
      <c r="AQ91" s="55">
        <v>185.539715222222</v>
      </c>
      <c r="AR91" s="55">
        <v>187.791244457934</v>
      </c>
      <c r="AS91" s="55">
        <v>191.221326957192</v>
      </c>
      <c r="AT91" s="55">
        <v>181.717152956205</v>
      </c>
      <c r="AU91" s="55">
        <v>185.229527491883</v>
      </c>
      <c r="AV91" s="55">
        <v>199.505966593927</v>
      </c>
      <c r="AW91" s="44">
        <v>205.870297685431</v>
      </c>
      <c r="AX91" s="72">
        <v>0.02908105403185</v>
      </c>
      <c r="AY91" s="57">
        <v>0.04984116926789</v>
      </c>
    </row>
    <row r="92" ht="9.75" customHeight="1">
      <c r="A92" s="2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58"/>
      <c r="AU92" s="16"/>
      <c r="AV92" s="16"/>
    </row>
    <row r="93" ht="9.75" customHeight="1"/>
    <row r="94" ht="9.75" customHeight="1"/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ht="9.75" customHeight="1">
      <c r="A96" s="73"/>
      <c r="B96" s="2"/>
      <c r="C96" s="2"/>
      <c r="D96" s="2"/>
      <c r="E96" s="2"/>
      <c r="F96" s="2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2"/>
      <c r="AS96" s="2"/>
      <c r="AT96" s="2"/>
      <c r="AU96" s="2"/>
      <c r="AV96" s="2"/>
      <c r="AW96" s="2"/>
      <c r="AX96" s="2"/>
      <c r="AY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51" width="8.83"/>
  </cols>
  <sheetData>
    <row r="1" ht="9.75" customHeight="1">
      <c r="A1" s="18" t="s">
        <v>144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36" t="s">
        <v>180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60"/>
      <c r="AX3" s="16"/>
      <c r="AY3" s="16"/>
    </row>
    <row r="4" ht="9.75" customHeight="1">
      <c r="A4" s="76" t="s">
        <v>181</v>
      </c>
      <c r="B4" s="59">
        <v>5584.23158857534</v>
      </c>
      <c r="C4" s="59">
        <v>5874.50745171232</v>
      </c>
      <c r="D4" s="59">
        <v>6098.86153417808</v>
      </c>
      <c r="E4" s="59">
        <v>6495.43483637704</v>
      </c>
      <c r="F4" s="59">
        <v>6728.66093128767</v>
      </c>
      <c r="G4" s="59">
        <v>6974.68882204109</v>
      </c>
      <c r="H4" s="59">
        <v>7258.48304132876</v>
      </c>
      <c r="I4" s="59">
        <v>7677.67502723497</v>
      </c>
      <c r="J4" s="59">
        <v>8044.73011001369</v>
      </c>
      <c r="K4" s="59">
        <v>7775.35424706849</v>
      </c>
      <c r="L4" s="59">
        <v>7895.84778073972</v>
      </c>
      <c r="M4" s="59">
        <v>8278.76754050819</v>
      </c>
      <c r="N4" s="59">
        <v>8538.89882176712</v>
      </c>
      <c r="O4" s="59">
        <v>8800.52638434246</v>
      </c>
      <c r="P4" s="59">
        <v>8548.44013734246</v>
      </c>
      <c r="Q4" s="59">
        <v>8148.35948084699</v>
      </c>
      <c r="R4" s="59">
        <v>8011.73912321917</v>
      </c>
      <c r="S4" s="59">
        <v>7866.9851509589</v>
      </c>
      <c r="T4" s="59">
        <v>7906.99542472602</v>
      </c>
      <c r="U4" s="59">
        <v>8035.74658519672</v>
      </c>
      <c r="V4" s="59">
        <v>8088.23663013698</v>
      </c>
      <c r="W4" s="59">
        <v>8301.65021921917</v>
      </c>
      <c r="X4" s="59">
        <v>8580.08767163013</v>
      </c>
      <c r="Y4" s="59">
        <v>8777.5587973224</v>
      </c>
      <c r="Z4" s="59">
        <v>8900.01380816438</v>
      </c>
      <c r="AA4" s="59">
        <v>8781.5336169863</v>
      </c>
      <c r="AB4" s="59">
        <v>8666.17208113698</v>
      </c>
      <c r="AC4" s="59">
        <v>8818.56909877049</v>
      </c>
      <c r="AD4" s="59">
        <v>8960.67041068493</v>
      </c>
      <c r="AE4" s="59">
        <v>9085.46238435616</v>
      </c>
      <c r="AF4" s="59">
        <v>9228.48227101549</v>
      </c>
      <c r="AG4" s="59">
        <v>9382.4432594913</v>
      </c>
      <c r="AH4" s="59">
        <v>9552.6839561297</v>
      </c>
      <c r="AI4" s="59">
        <v>9841.14067436096</v>
      </c>
      <c r="AJ4" s="59">
        <v>9990.2365682779</v>
      </c>
      <c r="AK4" s="59">
        <v>10097.8537642415</v>
      </c>
      <c r="AL4" s="59">
        <v>10202.4113405735</v>
      </c>
      <c r="AM4" s="59">
        <v>10513.653643905</v>
      </c>
      <c r="AN4" s="59">
        <v>10665.5569858634</v>
      </c>
      <c r="AO4" s="59">
        <v>10977.9889256511</v>
      </c>
      <c r="AP4" s="59">
        <v>11018.638716136</v>
      </c>
      <c r="AQ4" s="59">
        <v>11130.5185825714</v>
      </c>
      <c r="AR4" s="59">
        <v>11199.8765883481</v>
      </c>
      <c r="AS4" s="59">
        <v>10859.0764171294</v>
      </c>
      <c r="AT4" s="59">
        <v>10838.7496028254</v>
      </c>
      <c r="AU4" s="59">
        <v>10942.8379143465</v>
      </c>
      <c r="AV4" s="59">
        <v>10696.9762591716</v>
      </c>
      <c r="AW4" s="60">
        <v>10594.0790453582</v>
      </c>
      <c r="AX4" s="16">
        <v>-0.00961928037609</v>
      </c>
      <c r="AY4" s="16">
        <v>0.45981047065645</v>
      </c>
    </row>
    <row r="5" ht="9.75" customHeight="1">
      <c r="A5" s="76" t="s">
        <v>182</v>
      </c>
      <c r="B5" s="59">
        <v>3165.68191727397</v>
      </c>
      <c r="C5" s="59">
        <v>3316.02849349315</v>
      </c>
      <c r="D5" s="59">
        <v>3523.04402758904</v>
      </c>
      <c r="E5" s="59">
        <v>3795.34458943715</v>
      </c>
      <c r="F5" s="59">
        <v>3973.69863058904</v>
      </c>
      <c r="G5" s="59">
        <v>4099.04479420547</v>
      </c>
      <c r="H5" s="59">
        <v>4249.67608265753</v>
      </c>
      <c r="I5" s="59">
        <v>4578.69926226229</v>
      </c>
      <c r="J5" s="59">
        <v>4803.35460273972</v>
      </c>
      <c r="K5" s="59">
        <v>4748.05852045205</v>
      </c>
      <c r="L5" s="59">
        <v>4653.71580847945</v>
      </c>
      <c r="M5" s="59">
        <v>5007.25532859562</v>
      </c>
      <c r="N5" s="59">
        <v>5367.39230145205</v>
      </c>
      <c r="O5" s="59">
        <v>5602.90249220547</v>
      </c>
      <c r="P5" s="59">
        <v>5600.45375254794</v>
      </c>
      <c r="Q5" s="59">
        <v>5116.06819722404</v>
      </c>
      <c r="R5" s="59">
        <v>4919.96569806849</v>
      </c>
      <c r="S5" s="59">
        <v>4608.59147923287</v>
      </c>
      <c r="T5" s="59">
        <v>4588.11473952054</v>
      </c>
      <c r="U5" s="59">
        <v>4839.81038216939</v>
      </c>
      <c r="V5" s="59">
        <v>4931.15137004109</v>
      </c>
      <c r="W5" s="59">
        <v>5087.28175310958</v>
      </c>
      <c r="X5" s="59">
        <v>5208.92885</v>
      </c>
      <c r="Y5" s="59">
        <v>5442.53729403278</v>
      </c>
      <c r="Z5" s="59">
        <v>5524.99454783561</v>
      </c>
      <c r="AA5" s="59">
        <v>5496.30857575342</v>
      </c>
      <c r="AB5" s="59">
        <v>5366.7706039452</v>
      </c>
      <c r="AC5" s="59">
        <v>5446.84958925136</v>
      </c>
      <c r="AD5" s="59">
        <v>5597.56783578082</v>
      </c>
      <c r="AE5" s="59">
        <v>5893.08348068493</v>
      </c>
      <c r="AF5" s="59">
        <v>5933.60626936026</v>
      </c>
      <c r="AG5" s="59">
        <v>6192.57697286186</v>
      </c>
      <c r="AH5" s="59">
        <v>6396.91171133501</v>
      </c>
      <c r="AI5" s="59">
        <v>6449.10718196816</v>
      </c>
      <c r="AJ5" s="59">
        <v>6626.69585660859</v>
      </c>
      <c r="AK5" s="59">
        <v>6810.34968507013</v>
      </c>
      <c r="AL5" s="59">
        <v>6811.35271752015</v>
      </c>
      <c r="AM5" s="59">
        <v>6654.16283246218</v>
      </c>
      <c r="AN5" s="59">
        <v>6859.70219734801</v>
      </c>
      <c r="AO5" s="59">
        <v>7133.02066894668</v>
      </c>
      <c r="AP5" s="59">
        <v>7249.21567680306</v>
      </c>
      <c r="AQ5" s="59">
        <v>7296.92710064467</v>
      </c>
      <c r="AR5" s="59">
        <v>7318.24339187486</v>
      </c>
      <c r="AS5" s="59">
        <v>6933.92516180864</v>
      </c>
      <c r="AT5" s="59">
        <v>6283.65518412291</v>
      </c>
      <c r="AU5" s="59">
        <v>6564.5492582091</v>
      </c>
      <c r="AV5" s="59">
        <v>6693.94983792982</v>
      </c>
      <c r="AW5" s="60">
        <v>6417.15048296268</v>
      </c>
      <c r="AX5" s="16">
        <v>-0.04135067660632</v>
      </c>
      <c r="AY5" s="16">
        <v>0.27852095224239</v>
      </c>
    </row>
    <row r="6" ht="9.75" customHeight="1">
      <c r="A6" s="76" t="s">
        <v>183</v>
      </c>
      <c r="B6" s="59">
        <v>1773.04860265753</v>
      </c>
      <c r="C6" s="59">
        <v>1892.95808158904</v>
      </c>
      <c r="D6" s="59">
        <v>1987.17276727397</v>
      </c>
      <c r="E6" s="59">
        <v>2044.24172145355</v>
      </c>
      <c r="F6" s="59">
        <v>2213.20580782191</v>
      </c>
      <c r="G6" s="59">
        <v>2464.47758865753</v>
      </c>
      <c r="H6" s="59">
        <v>2579.36071257534</v>
      </c>
      <c r="I6" s="59">
        <v>2825.24300553551</v>
      </c>
      <c r="J6" s="59">
        <v>3115.63509501369</v>
      </c>
      <c r="K6" s="59">
        <v>2941.26167123287</v>
      </c>
      <c r="L6" s="59">
        <v>2782.97693136986</v>
      </c>
      <c r="M6" s="59">
        <v>3132.99016336065</v>
      </c>
      <c r="N6" s="59">
        <v>3400.65904131506</v>
      </c>
      <c r="O6" s="59">
        <v>3374.45608260273</v>
      </c>
      <c r="P6" s="59">
        <v>3192.94649338356</v>
      </c>
      <c r="Q6" s="59">
        <v>2908.20401610382</v>
      </c>
      <c r="R6" s="59">
        <v>2477.7792869863</v>
      </c>
      <c r="S6" s="59">
        <v>2093.07210915068</v>
      </c>
      <c r="T6" s="59">
        <v>1852.82917780821</v>
      </c>
      <c r="U6" s="59">
        <v>1812.04347062295</v>
      </c>
      <c r="V6" s="59">
        <v>1662.8412879863</v>
      </c>
      <c r="W6" s="59">
        <v>1876.33120468493</v>
      </c>
      <c r="X6" s="59">
        <v>1763.3585199452</v>
      </c>
      <c r="Y6" s="59">
        <v>1900.02103775409</v>
      </c>
      <c r="Z6" s="59">
        <v>1938.24756202739</v>
      </c>
      <c r="AA6" s="59">
        <v>1796.17413709589</v>
      </c>
      <c r="AB6" s="59">
        <v>1677.93049249315</v>
      </c>
      <c r="AC6" s="59">
        <v>1596.62169351366</v>
      </c>
      <c r="AD6" s="59">
        <v>1549.11391720547</v>
      </c>
      <c r="AE6" s="59">
        <v>1546.08189073972</v>
      </c>
      <c r="AF6" s="59">
        <v>1316.02225041775</v>
      </c>
      <c r="AG6" s="59">
        <v>1326.18285662189</v>
      </c>
      <c r="AH6" s="59">
        <v>1326.9092619374</v>
      </c>
      <c r="AI6" s="59">
        <v>1480.74038741631</v>
      </c>
      <c r="AJ6" s="59">
        <v>1390.55473480034</v>
      </c>
      <c r="AK6" s="59">
        <v>1492.39344410122</v>
      </c>
      <c r="AL6" s="59">
        <v>1386.40551385582</v>
      </c>
      <c r="AM6" s="59">
        <v>1187.43533473122</v>
      </c>
      <c r="AN6" s="59">
        <v>1252.8298135986</v>
      </c>
      <c r="AO6" s="59">
        <v>1340.08430964858</v>
      </c>
      <c r="AP6" s="59">
        <v>1395.94860291423</v>
      </c>
      <c r="AQ6" s="59">
        <v>1055.39022786564</v>
      </c>
      <c r="AR6" s="59">
        <v>1081.44577527272</v>
      </c>
      <c r="AS6" s="59">
        <v>940.715862405107</v>
      </c>
      <c r="AT6" s="59">
        <v>799.170015482704</v>
      </c>
      <c r="AU6" s="59">
        <v>764.064138769731</v>
      </c>
      <c r="AV6" s="59">
        <v>745.140307414889</v>
      </c>
      <c r="AW6" s="60">
        <v>634.757687885392</v>
      </c>
      <c r="AX6" s="16">
        <v>-0.14813669107828</v>
      </c>
      <c r="AY6" s="16">
        <v>0.02755012776191</v>
      </c>
    </row>
    <row r="7" ht="9.75" customHeight="1">
      <c r="A7" s="76" t="s">
        <v>184</v>
      </c>
      <c r="B7" s="59">
        <v>2403.7010689452</v>
      </c>
      <c r="C7" s="59">
        <v>2493.4578899452</v>
      </c>
      <c r="D7" s="59">
        <v>2534.63191778082</v>
      </c>
      <c r="E7" s="59">
        <v>2753.15991839344</v>
      </c>
      <c r="F7" s="59">
        <v>3000.13745232876</v>
      </c>
      <c r="G7" s="59">
        <v>3054.82328767123</v>
      </c>
      <c r="H7" s="59">
        <v>3081.15649301369</v>
      </c>
      <c r="I7" s="59">
        <v>3368.76142035519</v>
      </c>
      <c r="J7" s="59">
        <v>3551.3016989589</v>
      </c>
      <c r="K7" s="59">
        <v>3467.18010919178</v>
      </c>
      <c r="L7" s="59">
        <v>3346.37252079452</v>
      </c>
      <c r="M7" s="59">
        <v>3560.64808723497</v>
      </c>
      <c r="N7" s="59">
        <v>3703.23961616438</v>
      </c>
      <c r="O7" s="59">
        <v>3701.11241117808</v>
      </c>
      <c r="P7" s="59">
        <v>3978.107027</v>
      </c>
      <c r="Q7" s="59">
        <v>3835.4455789836</v>
      </c>
      <c r="R7" s="59">
        <v>3610.72736971232</v>
      </c>
      <c r="S7" s="59">
        <v>3562.4064789041</v>
      </c>
      <c r="T7" s="59">
        <v>3607.22891884931</v>
      </c>
      <c r="U7" s="59">
        <v>3857.05392825136</v>
      </c>
      <c r="V7" s="59">
        <v>3944.61150719178</v>
      </c>
      <c r="W7" s="59">
        <v>3945.77961656164</v>
      </c>
      <c r="X7" s="59">
        <v>4160.5948349589</v>
      </c>
      <c r="Y7" s="59">
        <v>4279.70945350819</v>
      </c>
      <c r="Z7" s="59">
        <v>4235.33925961643</v>
      </c>
      <c r="AA7" s="59">
        <v>4241.92227447945</v>
      </c>
      <c r="AB7" s="59">
        <v>4322.11109554794</v>
      </c>
      <c r="AC7" s="59">
        <v>4542.97737738797</v>
      </c>
      <c r="AD7" s="59">
        <v>4513.37649352054</v>
      </c>
      <c r="AE7" s="59">
        <v>4741.30216526027</v>
      </c>
      <c r="AF7" s="59">
        <v>4785.07143204702</v>
      </c>
      <c r="AG7" s="59">
        <v>5017.75860569772</v>
      </c>
      <c r="AH7" s="59">
        <v>5083.16084485647</v>
      </c>
      <c r="AI7" s="59">
        <v>5016.9329771271</v>
      </c>
      <c r="AJ7" s="59">
        <v>5459.59089572752</v>
      </c>
      <c r="AK7" s="59">
        <v>5301.09577283018</v>
      </c>
      <c r="AL7" s="59">
        <v>5281.04710613326</v>
      </c>
      <c r="AM7" s="59">
        <v>5441.94705641391</v>
      </c>
      <c r="AN7" s="59">
        <v>5392.35090433949</v>
      </c>
      <c r="AO7" s="59">
        <v>5571.73883558478</v>
      </c>
      <c r="AP7" s="59">
        <v>5455.48135179025</v>
      </c>
      <c r="AQ7" s="59">
        <v>5518.97734157761</v>
      </c>
      <c r="AR7" s="59">
        <v>5509.3303403338</v>
      </c>
      <c r="AS7" s="59">
        <v>5125.92790892057</v>
      </c>
      <c r="AT7" s="59">
        <v>5037.49608524721</v>
      </c>
      <c r="AU7" s="59">
        <v>5192.29010902275</v>
      </c>
      <c r="AV7" s="59">
        <v>5260.45111123736</v>
      </c>
      <c r="AW7" s="60">
        <v>5394.11335811867</v>
      </c>
      <c r="AX7" s="16">
        <v>0.02540889441892</v>
      </c>
      <c r="AY7" s="16">
        <v>0.23411849122058</v>
      </c>
    </row>
    <row r="8" ht="9.75" customHeight="1">
      <c r="A8" s="19" t="s">
        <v>71</v>
      </c>
      <c r="B8" s="61">
        <v>12926.663177452</v>
      </c>
      <c r="C8" s="61">
        <v>13576.9519167397</v>
      </c>
      <c r="D8" s="61">
        <v>14143.7102468219</v>
      </c>
      <c r="E8" s="61">
        <v>15088.1810656612</v>
      </c>
      <c r="F8" s="61">
        <v>15915.7028220273</v>
      </c>
      <c r="G8" s="61">
        <v>16593.0344925753</v>
      </c>
      <c r="H8" s="61">
        <v>17168.6763295753</v>
      </c>
      <c r="I8" s="61">
        <v>18450.3787153879</v>
      </c>
      <c r="J8" s="61">
        <v>19515.021506726</v>
      </c>
      <c r="K8" s="61">
        <v>18931.8545479452</v>
      </c>
      <c r="L8" s="61">
        <v>18678.9130413835</v>
      </c>
      <c r="M8" s="61">
        <v>19979.6611196994</v>
      </c>
      <c r="N8" s="61">
        <v>21010.1897806986</v>
      </c>
      <c r="O8" s="61">
        <v>21478.9973703287</v>
      </c>
      <c r="P8" s="61">
        <v>21319.9474102739</v>
      </c>
      <c r="Q8" s="61">
        <v>20008.0772731584</v>
      </c>
      <c r="R8" s="61">
        <v>19020.2114779863</v>
      </c>
      <c r="S8" s="61">
        <v>18131.0552182465</v>
      </c>
      <c r="T8" s="61">
        <v>17955.1682609041</v>
      </c>
      <c r="U8" s="61">
        <v>18544.6543662404</v>
      </c>
      <c r="V8" s="61">
        <v>18626.8407953561</v>
      </c>
      <c r="W8" s="61">
        <v>19211.0427935753</v>
      </c>
      <c r="X8" s="61">
        <v>19712.9698765342</v>
      </c>
      <c r="Y8" s="61">
        <v>20399.8265826174</v>
      </c>
      <c r="Z8" s="61">
        <v>20598.5951776438</v>
      </c>
      <c r="AA8" s="61">
        <v>20315.938604315</v>
      </c>
      <c r="AB8" s="61">
        <v>20032.9842731232</v>
      </c>
      <c r="AC8" s="61">
        <v>20405.0177589234</v>
      </c>
      <c r="AD8" s="61">
        <v>20620.7286571917</v>
      </c>
      <c r="AE8" s="61">
        <v>21265.929921041</v>
      </c>
      <c r="AF8" s="61">
        <v>21263.1822228405</v>
      </c>
      <c r="AG8" s="61">
        <v>21918.9616946727</v>
      </c>
      <c r="AH8" s="61">
        <v>22359.6657742585</v>
      </c>
      <c r="AI8" s="61">
        <v>22787.9212208725</v>
      </c>
      <c r="AJ8" s="61">
        <v>23467.0780554143</v>
      </c>
      <c r="AK8" s="61">
        <v>23701.6926662431</v>
      </c>
      <c r="AL8" s="61">
        <v>23681.2166780827</v>
      </c>
      <c r="AM8" s="61">
        <v>23797.1988675123</v>
      </c>
      <c r="AN8" s="61">
        <v>24170.4399011495</v>
      </c>
      <c r="AO8" s="61">
        <v>25022.8327398311</v>
      </c>
      <c r="AP8" s="61">
        <v>25119.2843476436</v>
      </c>
      <c r="AQ8" s="61">
        <v>25001.8132526594</v>
      </c>
      <c r="AR8" s="61">
        <v>25108.8960958295</v>
      </c>
      <c r="AS8" s="61">
        <v>23859.6453502637</v>
      </c>
      <c r="AT8" s="61">
        <v>22959.0708876783</v>
      </c>
      <c r="AU8" s="61">
        <v>23463.741420348</v>
      </c>
      <c r="AV8" s="61">
        <v>23396.5175157537</v>
      </c>
      <c r="AW8" s="61">
        <v>23040.1005743249</v>
      </c>
      <c r="AX8" s="21">
        <v>-0.01523376037433</v>
      </c>
      <c r="AY8" s="21">
        <v>1.00000004188133</v>
      </c>
    </row>
    <row r="9" ht="9.75" customHeight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60"/>
      <c r="AX9" s="16"/>
      <c r="AY9" s="16"/>
    </row>
    <row r="10" ht="9.75" customHeight="1">
      <c r="A10" s="36" t="s">
        <v>185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60"/>
      <c r="AX10" s="16"/>
      <c r="AY10" s="16"/>
    </row>
    <row r="11" ht="9.75" customHeight="1">
      <c r="A11" s="76" t="s">
        <v>186</v>
      </c>
      <c r="B11" s="59">
        <v>5107.887342</v>
      </c>
      <c r="C11" s="59">
        <v>5369.094575</v>
      </c>
      <c r="D11" s="59">
        <v>5562.11331499999</v>
      </c>
      <c r="E11" s="59">
        <v>5921.403279</v>
      </c>
      <c r="F11" s="59">
        <v>6125.533808</v>
      </c>
      <c r="G11" s="59">
        <v>6336.279233</v>
      </c>
      <c r="H11" s="59">
        <v>6587.49632899999</v>
      </c>
      <c r="I11" s="59">
        <v>6968.70644799999</v>
      </c>
      <c r="J11" s="59">
        <v>7264.99024699999</v>
      </c>
      <c r="K11" s="59">
        <v>6974.04493199999</v>
      </c>
      <c r="L11" s="59">
        <v>7073.43517799999</v>
      </c>
      <c r="M11" s="59">
        <v>7422.641311</v>
      </c>
      <c r="N11" s="59">
        <v>7654.396493</v>
      </c>
      <c r="O11" s="59">
        <v>7854.52980899999</v>
      </c>
      <c r="P11" s="59">
        <v>7509.84356199999</v>
      </c>
      <c r="Q11" s="59">
        <v>7077.49076499999</v>
      </c>
      <c r="R11" s="59">
        <v>6916.901315</v>
      </c>
      <c r="S11" s="59">
        <v>6834.35473999999</v>
      </c>
      <c r="T11" s="59">
        <v>6928.402685</v>
      </c>
      <c r="U11" s="59">
        <v>7047.592077</v>
      </c>
      <c r="V11" s="59">
        <v>7091.94799999999</v>
      </c>
      <c r="W11" s="59">
        <v>7298.66241099999</v>
      </c>
      <c r="X11" s="59">
        <v>7549.313973</v>
      </c>
      <c r="Y11" s="59">
        <v>7729.59376999999</v>
      </c>
      <c r="Z11" s="59">
        <v>7791.31545199999</v>
      </c>
      <c r="AA11" s="59">
        <v>7650.97348</v>
      </c>
      <c r="AB11" s="59">
        <v>7528.503451</v>
      </c>
      <c r="AC11" s="59">
        <v>7669.92852499999</v>
      </c>
      <c r="AD11" s="59">
        <v>7792.13726</v>
      </c>
      <c r="AE11" s="59">
        <v>7880.35594599999</v>
      </c>
      <c r="AF11" s="59">
        <v>8024.827672</v>
      </c>
      <c r="AG11" s="59">
        <v>8167.248579</v>
      </c>
      <c r="AH11" s="59">
        <v>8323.93095899999</v>
      </c>
      <c r="AI11" s="59">
        <v>8578.783452</v>
      </c>
      <c r="AJ11" s="59">
        <v>8715.563287</v>
      </c>
      <c r="AK11" s="59">
        <v>8813.13753999999</v>
      </c>
      <c r="AL11" s="59">
        <v>8889.71369899999</v>
      </c>
      <c r="AM11" s="59">
        <v>9167.44663</v>
      </c>
      <c r="AN11" s="59">
        <v>9274.899014</v>
      </c>
      <c r="AO11" s="59">
        <v>9518.29453599999</v>
      </c>
      <c r="AP11" s="59">
        <v>9547.72323199999</v>
      </c>
      <c r="AQ11" s="59">
        <v>9599.32602739725</v>
      </c>
      <c r="AR11" s="59">
        <v>9597.4109589041</v>
      </c>
      <c r="AS11" s="59">
        <v>9253.01639344262</v>
      </c>
      <c r="AT11" s="59">
        <v>9256.84383561643</v>
      </c>
      <c r="AU11" s="59">
        <v>9263.30684931506</v>
      </c>
      <c r="AV11" s="59">
        <v>9021.84657534246</v>
      </c>
      <c r="AW11" s="60">
        <v>8954.75409836065</v>
      </c>
      <c r="AX11" s="16">
        <v>-0.00743666791732</v>
      </c>
      <c r="AY11" s="16">
        <v>0.48261706212108</v>
      </c>
    </row>
    <row r="12" ht="9.75" customHeight="1">
      <c r="A12" s="76" t="s">
        <v>187</v>
      </c>
      <c r="B12" s="59">
        <v>2704.084657</v>
      </c>
      <c r="C12" s="59">
        <v>2827.69342499999</v>
      </c>
      <c r="D12" s="59">
        <v>3004.43191799999</v>
      </c>
      <c r="E12" s="59">
        <v>3246.04234899999</v>
      </c>
      <c r="F12" s="59">
        <v>3398.91452099999</v>
      </c>
      <c r="G12" s="59">
        <v>3484.45684899999</v>
      </c>
      <c r="H12" s="59">
        <v>3623.414658</v>
      </c>
      <c r="I12" s="59">
        <v>3900.92991799999</v>
      </c>
      <c r="J12" s="59">
        <v>4096.01</v>
      </c>
      <c r="K12" s="59">
        <v>3990.669041</v>
      </c>
      <c r="L12" s="59">
        <v>3878.10260299999</v>
      </c>
      <c r="M12" s="59">
        <v>4200.232651</v>
      </c>
      <c r="N12" s="59">
        <v>4575.83082199999</v>
      </c>
      <c r="O12" s="59">
        <v>4775.32254699999</v>
      </c>
      <c r="P12" s="59">
        <v>4758.97923199999</v>
      </c>
      <c r="Q12" s="59">
        <v>4269.677924</v>
      </c>
      <c r="R12" s="59">
        <v>4101.904383</v>
      </c>
      <c r="S12" s="59">
        <v>3843.29580799999</v>
      </c>
      <c r="T12" s="59">
        <v>3893.743945</v>
      </c>
      <c r="U12" s="59">
        <v>4129.501639</v>
      </c>
      <c r="V12" s="59">
        <v>4222.113781</v>
      </c>
      <c r="W12" s="59">
        <v>4399.94684899999</v>
      </c>
      <c r="X12" s="59">
        <v>4510.31285</v>
      </c>
      <c r="Y12" s="59">
        <v>4725.112376</v>
      </c>
      <c r="Z12" s="59">
        <v>4780.86890399999</v>
      </c>
      <c r="AA12" s="59">
        <v>4756.92610999999</v>
      </c>
      <c r="AB12" s="59">
        <v>4648.418056</v>
      </c>
      <c r="AC12" s="59">
        <v>4710.78855099999</v>
      </c>
      <c r="AD12" s="59">
        <v>4843.86564399999</v>
      </c>
      <c r="AE12" s="59">
        <v>5084.09033</v>
      </c>
      <c r="AF12" s="59">
        <v>5131.920932</v>
      </c>
      <c r="AG12" s="59">
        <v>5342.044481</v>
      </c>
      <c r="AH12" s="59">
        <v>5502.370493</v>
      </c>
      <c r="AI12" s="59">
        <v>5545.338028</v>
      </c>
      <c r="AJ12" s="59">
        <v>5699.57863</v>
      </c>
      <c r="AK12" s="59">
        <v>5851.66740399999</v>
      </c>
      <c r="AL12" s="59">
        <v>5883.50243799999</v>
      </c>
      <c r="AM12" s="59">
        <v>5734.77126099999</v>
      </c>
      <c r="AN12" s="59">
        <v>5886.285233</v>
      </c>
      <c r="AO12" s="59">
        <v>6115.893716</v>
      </c>
      <c r="AP12" s="59">
        <v>6197.730575</v>
      </c>
      <c r="AQ12" s="59">
        <v>6226.39452054794</v>
      </c>
      <c r="AR12" s="59">
        <v>6199.26575342465</v>
      </c>
      <c r="AS12" s="59">
        <v>5800.75136612021</v>
      </c>
      <c r="AT12" s="59">
        <v>5240.67671232876</v>
      </c>
      <c r="AU12" s="59">
        <v>5463.52602739726</v>
      </c>
      <c r="AV12" s="59">
        <v>5517.85479452054</v>
      </c>
      <c r="AW12" s="60">
        <v>5281.29553004913</v>
      </c>
      <c r="AX12" s="16">
        <v>-0.04287160015634</v>
      </c>
      <c r="AY12" s="16">
        <v>0.28463577055367</v>
      </c>
    </row>
    <row r="13" ht="9.75" customHeight="1">
      <c r="A13" s="76" t="s">
        <v>188</v>
      </c>
      <c r="B13" s="59">
        <v>1507.819178</v>
      </c>
      <c r="C13" s="59">
        <v>1613.45397199999</v>
      </c>
      <c r="D13" s="59">
        <v>1677.421507</v>
      </c>
      <c r="E13" s="59">
        <v>1711.412022</v>
      </c>
      <c r="F13" s="59">
        <v>1859.176027</v>
      </c>
      <c r="G13" s="59">
        <v>2087.116164</v>
      </c>
      <c r="H13" s="59">
        <v>2191.71246599999</v>
      </c>
      <c r="I13" s="59">
        <v>2421.781011</v>
      </c>
      <c r="J13" s="59">
        <v>2701.831232</v>
      </c>
      <c r="K13" s="59">
        <v>2511.04</v>
      </c>
      <c r="L13" s="59">
        <v>2356.97863</v>
      </c>
      <c r="M13" s="59">
        <v>2667.086065</v>
      </c>
      <c r="N13" s="59">
        <v>2928.84219199999</v>
      </c>
      <c r="O13" s="59">
        <v>2885.44410999999</v>
      </c>
      <c r="P13" s="59">
        <v>2705.912329</v>
      </c>
      <c r="Q13" s="59">
        <v>2415.78510899999</v>
      </c>
      <c r="R13" s="59">
        <v>2014.71315</v>
      </c>
      <c r="S13" s="59">
        <v>1654.155616</v>
      </c>
      <c r="T13" s="59">
        <v>1431.51726</v>
      </c>
      <c r="U13" s="59">
        <v>1381.165028</v>
      </c>
      <c r="V13" s="59">
        <v>1226.023151</v>
      </c>
      <c r="W13" s="59">
        <v>1424.102054</v>
      </c>
      <c r="X13" s="59">
        <v>1263.66397199999</v>
      </c>
      <c r="Y13" s="59">
        <v>1381.58292299999</v>
      </c>
      <c r="Z13" s="59">
        <v>1365.563836</v>
      </c>
      <c r="AA13" s="59">
        <v>1223.691096</v>
      </c>
      <c r="AB13" s="59">
        <v>1147.243424</v>
      </c>
      <c r="AC13" s="59">
        <v>1079.37131099999</v>
      </c>
      <c r="AD13" s="59">
        <v>1061.503972</v>
      </c>
      <c r="AE13" s="59">
        <v>1003.093288</v>
      </c>
      <c r="AF13" s="59">
        <v>835.094245999999</v>
      </c>
      <c r="AG13" s="59">
        <v>830.995629</v>
      </c>
      <c r="AH13" s="59">
        <v>777.466985999999</v>
      </c>
      <c r="AI13" s="59">
        <v>869.236985999999</v>
      </c>
      <c r="AJ13" s="59">
        <v>814.051096</v>
      </c>
      <c r="AK13" s="59">
        <v>893.243989</v>
      </c>
      <c r="AL13" s="59">
        <v>793.827809</v>
      </c>
      <c r="AM13" s="59">
        <v>686.407533999999</v>
      </c>
      <c r="AN13" s="59">
        <v>763.219589</v>
      </c>
      <c r="AO13" s="59">
        <v>858.704917999999</v>
      </c>
      <c r="AP13" s="59">
        <v>913.92863</v>
      </c>
      <c r="AQ13" s="59">
        <v>683.317808219178</v>
      </c>
      <c r="AR13" s="59">
        <v>717.745205479452</v>
      </c>
      <c r="AS13" s="59">
        <v>609.373048399687</v>
      </c>
      <c r="AT13" s="59">
        <v>505.462181996086</v>
      </c>
      <c r="AU13" s="59">
        <v>486.579452837573</v>
      </c>
      <c r="AV13" s="59">
        <v>458.997260273972</v>
      </c>
      <c r="AW13" s="60">
        <v>342.7067931217</v>
      </c>
      <c r="AX13" s="16">
        <v>-0.25335764985364</v>
      </c>
      <c r="AY13" s="16">
        <v>0.01847020519476</v>
      </c>
    </row>
    <row r="14" ht="9.75" customHeight="1">
      <c r="A14" s="76" t="s">
        <v>189</v>
      </c>
      <c r="B14" s="59">
        <v>2202.39652099999</v>
      </c>
      <c r="C14" s="59">
        <v>2290.10534199999</v>
      </c>
      <c r="D14" s="59">
        <v>2322.91372599999</v>
      </c>
      <c r="E14" s="59">
        <v>2525.690902</v>
      </c>
      <c r="F14" s="59">
        <v>2769.36074</v>
      </c>
      <c r="G14" s="59">
        <v>2802.058</v>
      </c>
      <c r="H14" s="59">
        <v>2820.13463</v>
      </c>
      <c r="I14" s="59">
        <v>3089.396475</v>
      </c>
      <c r="J14" s="59">
        <v>3255.10128799999</v>
      </c>
      <c r="K14" s="59">
        <v>3154.894027</v>
      </c>
      <c r="L14" s="59">
        <v>3025.044466</v>
      </c>
      <c r="M14" s="59">
        <v>3170.78450799999</v>
      </c>
      <c r="N14" s="59">
        <v>3284.29726</v>
      </c>
      <c r="O14" s="59">
        <v>3240.644192</v>
      </c>
      <c r="P14" s="59">
        <v>3463.476027</v>
      </c>
      <c r="Q14" s="59">
        <v>3299.401038</v>
      </c>
      <c r="R14" s="59">
        <v>3026.17649299999</v>
      </c>
      <c r="S14" s="59">
        <v>2963.15652</v>
      </c>
      <c r="T14" s="59">
        <v>2980.876412</v>
      </c>
      <c r="U14" s="59">
        <v>3167.10019054644</v>
      </c>
      <c r="V14" s="59">
        <v>3186.04605513698</v>
      </c>
      <c r="W14" s="59">
        <v>3158.18230149315</v>
      </c>
      <c r="X14" s="59">
        <v>3341.37832810958</v>
      </c>
      <c r="Y14" s="59">
        <v>3446.96106553005</v>
      </c>
      <c r="Z14" s="59">
        <v>3387.48501304109</v>
      </c>
      <c r="AA14" s="59">
        <v>3356.59167173972</v>
      </c>
      <c r="AB14" s="59">
        <v>3389.27813664383</v>
      </c>
      <c r="AC14" s="59">
        <v>3572.69431727868</v>
      </c>
      <c r="AD14" s="59">
        <v>3538.7241099589</v>
      </c>
      <c r="AE14" s="59">
        <v>3751.10794608219</v>
      </c>
      <c r="AF14" s="59">
        <v>3732.9769319726</v>
      </c>
      <c r="AG14" s="59">
        <v>3969.06950845901</v>
      </c>
      <c r="AH14" s="59">
        <v>4016.80566975342</v>
      </c>
      <c r="AI14" s="59">
        <v>3923.82945276712</v>
      </c>
      <c r="AJ14" s="59">
        <v>4289.70876856164</v>
      </c>
      <c r="AK14" s="59">
        <v>4143.31926375409</v>
      </c>
      <c r="AL14" s="59">
        <v>4081.57578165753</v>
      </c>
      <c r="AM14" s="59">
        <v>4172.2794229315</v>
      </c>
      <c r="AN14" s="59">
        <v>4108.63624475342</v>
      </c>
      <c r="AO14" s="59">
        <v>4238.65054587978</v>
      </c>
      <c r="AP14" s="59">
        <v>4142.77794576712</v>
      </c>
      <c r="AQ14" s="59">
        <v>4178.3808219178</v>
      </c>
      <c r="AR14" s="59">
        <v>4165.96164383561</v>
      </c>
      <c r="AS14" s="59">
        <v>3827.27292379751</v>
      </c>
      <c r="AT14" s="59">
        <v>3766.18154918711</v>
      </c>
      <c r="AU14" s="59">
        <v>3920.88219217973</v>
      </c>
      <c r="AV14" s="59">
        <v>3950.76164383561</v>
      </c>
      <c r="AW14" s="60">
        <v>3975.81734896031</v>
      </c>
      <c r="AX14" s="16">
        <v>0.00634199361629</v>
      </c>
      <c r="AY14" s="16">
        <v>0.21427693797159</v>
      </c>
    </row>
    <row r="15" ht="9.75" customHeight="1">
      <c r="A15" s="19" t="s">
        <v>190</v>
      </c>
      <c r="B15" s="61">
        <v>11522.1876979999</v>
      </c>
      <c r="C15" s="61">
        <v>12100.3473139999</v>
      </c>
      <c r="D15" s="61">
        <v>12566.8804659999</v>
      </c>
      <c r="E15" s="61">
        <v>13404.548552</v>
      </c>
      <c r="F15" s="61">
        <v>14152.985096</v>
      </c>
      <c r="G15" s="61">
        <v>14709.9102459999</v>
      </c>
      <c r="H15" s="61">
        <v>15222.7580829999</v>
      </c>
      <c r="I15" s="61">
        <v>16380.8138519999</v>
      </c>
      <c r="J15" s="61">
        <v>17317.9327669999</v>
      </c>
      <c r="K15" s="61">
        <v>16630.648</v>
      </c>
      <c r="L15" s="61">
        <v>16333.560877</v>
      </c>
      <c r="M15" s="61">
        <v>17460.744535</v>
      </c>
      <c r="N15" s="61">
        <v>18443.366767</v>
      </c>
      <c r="O15" s="61">
        <v>18755.940658</v>
      </c>
      <c r="P15" s="61">
        <v>18438.2111499999</v>
      </c>
      <c r="Q15" s="61">
        <v>17062.3548359999</v>
      </c>
      <c r="R15" s="61">
        <v>16059.6953409999</v>
      </c>
      <c r="S15" s="61">
        <v>15294.9626839999</v>
      </c>
      <c r="T15" s="61">
        <v>15234.5403019999</v>
      </c>
      <c r="U15" s="61">
        <v>15725.3589345464</v>
      </c>
      <c r="V15" s="61">
        <v>15726.1309871369</v>
      </c>
      <c r="W15" s="61">
        <v>16280.8936154931</v>
      </c>
      <c r="X15" s="61">
        <v>16664.6691231095</v>
      </c>
      <c r="Y15" s="61">
        <v>17283.25013453</v>
      </c>
      <c r="Z15" s="61">
        <v>17325.233205041</v>
      </c>
      <c r="AA15" s="61">
        <v>16988.1823577397</v>
      </c>
      <c r="AB15" s="61">
        <v>16713.4430676438</v>
      </c>
      <c r="AC15" s="61">
        <v>17032.7827042786</v>
      </c>
      <c r="AD15" s="61">
        <v>17236.2309859589</v>
      </c>
      <c r="AE15" s="61">
        <v>17718.6475100821</v>
      </c>
      <c r="AF15" s="61">
        <v>17724.8197819726</v>
      </c>
      <c r="AG15" s="61">
        <v>18309.358197459</v>
      </c>
      <c r="AH15" s="61">
        <v>18620.5741077534</v>
      </c>
      <c r="AI15" s="61">
        <v>18917.1879187671</v>
      </c>
      <c r="AJ15" s="61">
        <v>19518.9017815616</v>
      </c>
      <c r="AK15" s="61">
        <v>19701.368196754</v>
      </c>
      <c r="AL15" s="61">
        <v>19648.6197276575</v>
      </c>
      <c r="AM15" s="61">
        <v>19760.9048479315</v>
      </c>
      <c r="AN15" s="61">
        <v>20033.0400807534</v>
      </c>
      <c r="AO15" s="61">
        <v>20731.5437158797</v>
      </c>
      <c r="AP15" s="61">
        <v>20802.1603827671</v>
      </c>
      <c r="AQ15" s="61">
        <v>20687.4191780821</v>
      </c>
      <c r="AR15" s="61">
        <v>20680.3835616438</v>
      </c>
      <c r="AS15" s="61">
        <v>19490.41373176</v>
      </c>
      <c r="AT15" s="61">
        <v>18769.1642791284</v>
      </c>
      <c r="AU15" s="61">
        <v>19134.2945217296</v>
      </c>
      <c r="AV15" s="61">
        <v>18949.4602739726</v>
      </c>
      <c r="AW15" s="61">
        <v>18554.5737704918</v>
      </c>
      <c r="AX15" s="21">
        <v>-0.02083893144034</v>
      </c>
      <c r="AY15" s="21">
        <v>0.99999997584109</v>
      </c>
    </row>
    <row r="16" ht="9.75" customHeight="1"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60"/>
      <c r="AX16" s="16"/>
      <c r="AY16" s="16"/>
    </row>
    <row r="17" ht="9.75" customHeight="1">
      <c r="A17" s="36" t="s">
        <v>191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60"/>
      <c r="AX17" s="16"/>
      <c r="AY17" s="16"/>
    </row>
    <row r="18" ht="9.75" customHeight="1">
      <c r="A18" s="76" t="s">
        <v>192</v>
      </c>
      <c r="B18" s="59">
        <v>402.199784253449</v>
      </c>
      <c r="C18" s="59">
        <v>449.951883225086</v>
      </c>
      <c r="D18" s="59">
        <v>465.484728640729</v>
      </c>
      <c r="E18" s="59">
        <v>495.000831913988</v>
      </c>
      <c r="F18" s="59">
        <v>527.850753448291</v>
      </c>
      <c r="G18" s="59">
        <v>565.31904724021</v>
      </c>
      <c r="H18" s="59">
        <v>604.273732820908</v>
      </c>
      <c r="I18" s="59">
        <v>659.816901532586</v>
      </c>
      <c r="J18" s="59">
        <v>727.30695665874</v>
      </c>
      <c r="K18" s="59">
        <v>728.882253246083</v>
      </c>
      <c r="L18" s="59">
        <v>734.661115953901</v>
      </c>
      <c r="M18" s="59">
        <v>758.724040754256</v>
      </c>
      <c r="N18" s="59">
        <v>794.24942492465</v>
      </c>
      <c r="O18" s="59">
        <v>854.386765845161</v>
      </c>
      <c r="P18" s="59">
        <v>895.511142828413</v>
      </c>
      <c r="Q18" s="59">
        <v>893.700811898794</v>
      </c>
      <c r="R18" s="59">
        <v>909.861556654484</v>
      </c>
      <c r="S18" s="59">
        <v>929.587217792764</v>
      </c>
      <c r="T18" s="59">
        <v>933.814869807691</v>
      </c>
      <c r="U18" s="59">
        <v>943.591023734383</v>
      </c>
      <c r="V18" s="59">
        <v>982.215320027254</v>
      </c>
      <c r="W18" s="59">
        <v>1027.90968984477</v>
      </c>
      <c r="X18" s="59">
        <v>1048.81732334611</v>
      </c>
      <c r="Y18" s="59">
        <v>1066.74515574603</v>
      </c>
      <c r="Z18" s="59">
        <v>1109.27675024635</v>
      </c>
      <c r="AA18" s="59">
        <v>1145.23542907098</v>
      </c>
      <c r="AB18" s="59">
        <v>1183.90795341695</v>
      </c>
      <c r="AC18" s="59">
        <v>1192.29484759809</v>
      </c>
      <c r="AD18" s="59">
        <v>1247.31423139288</v>
      </c>
      <c r="AE18" s="59">
        <v>1341.8751733951</v>
      </c>
      <c r="AF18" s="59">
        <v>1393.12167936179</v>
      </c>
      <c r="AG18" s="59">
        <v>1438.46805312018</v>
      </c>
      <c r="AH18" s="59">
        <v>1505.05764861982</v>
      </c>
      <c r="AI18" s="59">
        <v>1524.03847433464</v>
      </c>
      <c r="AJ18" s="59">
        <v>1616.10222728826</v>
      </c>
      <c r="AK18" s="59">
        <v>1474.07306915061</v>
      </c>
      <c r="AL18" s="59">
        <v>1400.49685373456</v>
      </c>
      <c r="AM18" s="59">
        <v>1400.88703417464</v>
      </c>
      <c r="AN18" s="59">
        <v>1379.0885775887</v>
      </c>
      <c r="AO18" s="59">
        <v>1396.8221600857</v>
      </c>
      <c r="AP18" s="59">
        <v>1461.79130040866</v>
      </c>
      <c r="AQ18" s="59">
        <v>1493.8829754332</v>
      </c>
      <c r="AR18" s="59">
        <v>1583.98769562348</v>
      </c>
      <c r="AS18" s="59">
        <v>1662.96488615284</v>
      </c>
      <c r="AT18" s="59">
        <v>1765.00702854794</v>
      </c>
      <c r="AU18" s="59">
        <v>1829.55640947774</v>
      </c>
      <c r="AV18" s="59">
        <v>1847.76381375985</v>
      </c>
      <c r="AW18" s="60">
        <v>1898.21017137597</v>
      </c>
      <c r="AX18" s="16">
        <v>0.02730130184413</v>
      </c>
      <c r="AY18" s="16">
        <v>0.29057472375674</v>
      </c>
    </row>
    <row r="19" ht="9.75" customHeight="1">
      <c r="A19" s="76" t="s">
        <v>193</v>
      </c>
      <c r="B19" s="59">
        <v>426.824062184989</v>
      </c>
      <c r="C19" s="59">
        <v>447.49099033569</v>
      </c>
      <c r="D19" s="59">
        <v>467.667631855937</v>
      </c>
      <c r="E19" s="59">
        <v>496.197720040594</v>
      </c>
      <c r="F19" s="59">
        <v>537.89463721013</v>
      </c>
      <c r="G19" s="59">
        <v>571.333557330887</v>
      </c>
      <c r="H19" s="59">
        <v>609.175331628046</v>
      </c>
      <c r="I19" s="59">
        <v>641.06419094761</v>
      </c>
      <c r="J19" s="59">
        <v>699.570832665464</v>
      </c>
      <c r="K19" s="59">
        <v>753.012862405077</v>
      </c>
      <c r="L19" s="59">
        <v>770.946755104363</v>
      </c>
      <c r="M19" s="59">
        <v>818.762154379625</v>
      </c>
      <c r="N19" s="59">
        <v>884.182358861127</v>
      </c>
      <c r="O19" s="59">
        <v>934.295108472216</v>
      </c>
      <c r="P19" s="59">
        <v>982.055062322193</v>
      </c>
      <c r="Q19" s="59">
        <v>987.691770364908</v>
      </c>
      <c r="R19" s="59">
        <v>998.220162830556</v>
      </c>
      <c r="S19" s="59">
        <v>1013.54493914096</v>
      </c>
      <c r="T19" s="59">
        <v>982.751422415878</v>
      </c>
      <c r="U19" s="59">
        <v>983.723258284175</v>
      </c>
      <c r="V19" s="59">
        <v>990.386972136346</v>
      </c>
      <c r="W19" s="59">
        <v>1065.74264451309</v>
      </c>
      <c r="X19" s="59">
        <v>1116.84207106675</v>
      </c>
      <c r="Y19" s="59">
        <v>1147.09404028757</v>
      </c>
      <c r="Z19" s="59">
        <v>1148.04215598295</v>
      </c>
      <c r="AA19" s="59">
        <v>1162.57762942176</v>
      </c>
      <c r="AB19" s="59">
        <v>1200.0855458654</v>
      </c>
      <c r="AC19" s="59">
        <v>1251.03124781919</v>
      </c>
      <c r="AD19" s="59">
        <v>1286.39081774845</v>
      </c>
      <c r="AE19" s="59">
        <v>1365.96241263353</v>
      </c>
      <c r="AF19" s="59">
        <v>1444.16778747938</v>
      </c>
      <c r="AG19" s="59">
        <v>1504.56400003892</v>
      </c>
      <c r="AH19" s="59">
        <v>1596.9022534412</v>
      </c>
      <c r="AI19" s="59">
        <v>1675.36269154996</v>
      </c>
      <c r="AJ19" s="59">
        <v>1678.64113833981</v>
      </c>
      <c r="AK19" s="59">
        <v>1667.37653733148</v>
      </c>
      <c r="AL19" s="59">
        <v>1726.28812022893</v>
      </c>
      <c r="AM19" s="59">
        <v>1705.60129999207</v>
      </c>
      <c r="AN19" s="59">
        <v>1711.25317080296</v>
      </c>
      <c r="AO19" s="59">
        <v>1853.68348460174</v>
      </c>
      <c r="AP19" s="59">
        <v>1865.78770646686</v>
      </c>
      <c r="AQ19" s="59">
        <v>1893.32850979315</v>
      </c>
      <c r="AR19" s="59">
        <v>2081.87544000406</v>
      </c>
      <c r="AS19" s="59">
        <v>2152.70236922957</v>
      </c>
      <c r="AT19" s="59">
        <v>2126.25146158359</v>
      </c>
      <c r="AU19" s="59">
        <v>2343.18017562784</v>
      </c>
      <c r="AV19" s="59">
        <v>2451.09618284359</v>
      </c>
      <c r="AW19" s="60">
        <v>2534.58910088741</v>
      </c>
      <c r="AX19" s="16">
        <v>0.03406350131351</v>
      </c>
      <c r="AY19" s="16">
        <v>0.38799050754919</v>
      </c>
    </row>
    <row r="20" ht="9.75" customHeight="1">
      <c r="A20" s="76" t="s">
        <v>194</v>
      </c>
      <c r="B20" s="59">
        <v>571.6706651813</v>
      </c>
      <c r="C20" s="59">
        <v>604.477574532877</v>
      </c>
      <c r="D20" s="59">
        <v>618.422087459327</v>
      </c>
      <c r="E20" s="59">
        <v>655.173724422537</v>
      </c>
      <c r="F20" s="59">
        <v>658.850235486464</v>
      </c>
      <c r="G20" s="59">
        <v>659.054850520113</v>
      </c>
      <c r="H20" s="59">
        <v>695.582302001536</v>
      </c>
      <c r="I20" s="59">
        <v>733.594829915036</v>
      </c>
      <c r="J20" s="59">
        <v>804.373910657489</v>
      </c>
      <c r="K20" s="59">
        <v>813.596868065217</v>
      </c>
      <c r="L20" s="59">
        <v>788.42291214957</v>
      </c>
      <c r="M20" s="59">
        <v>820.346669141464</v>
      </c>
      <c r="N20" s="59">
        <v>856.355141783084</v>
      </c>
      <c r="O20" s="59">
        <v>878.002142047618</v>
      </c>
      <c r="P20" s="59">
        <v>913.648479586442</v>
      </c>
      <c r="Q20" s="59">
        <v>902.979911701517</v>
      </c>
      <c r="R20" s="59">
        <v>834.981927147592</v>
      </c>
      <c r="S20" s="59">
        <v>780.467355618129</v>
      </c>
      <c r="T20" s="59">
        <v>730.888562668892</v>
      </c>
      <c r="U20" s="59">
        <v>707.474462935038</v>
      </c>
      <c r="V20" s="59">
        <v>640.980884891243</v>
      </c>
      <c r="W20" s="59">
        <v>640.523268603109</v>
      </c>
      <c r="X20" s="59">
        <v>664.949769596282</v>
      </c>
      <c r="Y20" s="59">
        <v>655.22065497509</v>
      </c>
      <c r="Z20" s="59">
        <v>660.304247297312</v>
      </c>
      <c r="AA20" s="59">
        <v>664.947934371303</v>
      </c>
      <c r="AB20" s="59">
        <v>636.763178107203</v>
      </c>
      <c r="AC20" s="59">
        <v>620.471352118554</v>
      </c>
      <c r="AD20" s="59">
        <v>636.006999174622</v>
      </c>
      <c r="AE20" s="59">
        <v>667.622933127749</v>
      </c>
      <c r="AF20" s="59">
        <v>672.476030414023</v>
      </c>
      <c r="AG20" s="59">
        <v>689.955467540917</v>
      </c>
      <c r="AH20" s="59">
        <v>760.058679748534</v>
      </c>
      <c r="AI20" s="59">
        <v>793.057947684908</v>
      </c>
      <c r="AJ20" s="59">
        <v>683.921175111134</v>
      </c>
      <c r="AK20" s="59">
        <v>744.986847026635</v>
      </c>
      <c r="AL20" s="59">
        <v>757.258880662754</v>
      </c>
      <c r="AM20" s="59">
        <v>751.736122611933</v>
      </c>
      <c r="AN20" s="59">
        <v>702.117203697686</v>
      </c>
      <c r="AO20" s="59">
        <v>707.326424174303</v>
      </c>
      <c r="AP20" s="59">
        <v>709.146931298278</v>
      </c>
      <c r="AQ20" s="59">
        <v>726.382971245651</v>
      </c>
      <c r="AR20" s="59">
        <v>739.25236819202</v>
      </c>
      <c r="AS20" s="59">
        <v>741.160963484458</v>
      </c>
      <c r="AT20" s="59">
        <v>723.288762760447</v>
      </c>
      <c r="AU20" s="59">
        <v>695.27926620991</v>
      </c>
      <c r="AV20" s="59">
        <v>676.107912810264</v>
      </c>
      <c r="AW20" s="60">
        <v>678.181874801973</v>
      </c>
      <c r="AX20" s="16">
        <v>0.00306750143345</v>
      </c>
      <c r="AY20" s="16">
        <v>0.10381490622009</v>
      </c>
    </row>
    <row r="21" ht="9.75" customHeight="1">
      <c r="A21" s="76" t="s">
        <v>195</v>
      </c>
      <c r="B21" s="59">
        <v>223.692951112808</v>
      </c>
      <c r="C21" s="59">
        <v>235.048080423943</v>
      </c>
      <c r="D21" s="59">
        <v>243.140547860198</v>
      </c>
      <c r="E21" s="59">
        <v>257.653744735748</v>
      </c>
      <c r="F21" s="59">
        <v>287.057118023615</v>
      </c>
      <c r="G21" s="59">
        <v>293.823796332497</v>
      </c>
      <c r="H21" s="59">
        <v>313.362153548974</v>
      </c>
      <c r="I21" s="59">
        <v>365.376913961081</v>
      </c>
      <c r="J21" s="59">
        <v>394.158557897509</v>
      </c>
      <c r="K21" s="59">
        <v>423.581335398399</v>
      </c>
      <c r="L21" s="59">
        <v>432.975299774324</v>
      </c>
      <c r="M21" s="59">
        <v>439.635965881772</v>
      </c>
      <c r="N21" s="59">
        <v>473.365878096838</v>
      </c>
      <c r="O21" s="59">
        <v>509.224021726976</v>
      </c>
      <c r="P21" s="59">
        <v>527.26973130834</v>
      </c>
      <c r="Q21" s="59">
        <v>585.341544191793</v>
      </c>
      <c r="R21" s="59">
        <v>573.159328571244</v>
      </c>
      <c r="S21" s="59">
        <v>579.693415737354</v>
      </c>
      <c r="T21" s="59">
        <v>572.930385288779</v>
      </c>
      <c r="U21" s="59">
        <v>587.473099532435</v>
      </c>
      <c r="V21" s="59">
        <v>598.694714522068</v>
      </c>
      <c r="W21" s="59">
        <v>665.506698318349</v>
      </c>
      <c r="X21" s="59">
        <v>675.734970205104</v>
      </c>
      <c r="Y21" s="59">
        <v>704.001885113731</v>
      </c>
      <c r="Z21" s="59">
        <v>704.137605153232</v>
      </c>
      <c r="AA21" s="59">
        <v>740.832703946274</v>
      </c>
      <c r="AB21" s="59">
        <v>725.249951202451</v>
      </c>
      <c r="AC21" s="59">
        <v>857.865080760883</v>
      </c>
      <c r="AD21" s="59">
        <v>835.221595871295</v>
      </c>
      <c r="AE21" s="59">
        <v>859.893214314014</v>
      </c>
      <c r="AF21" s="59">
        <v>880.981602869577</v>
      </c>
      <c r="AG21" s="59">
        <v>862.952042917132</v>
      </c>
      <c r="AH21" s="59">
        <v>879.595735675002</v>
      </c>
      <c r="AI21" s="59">
        <v>930.662012729752</v>
      </c>
      <c r="AJ21" s="59">
        <v>1044.12104602184</v>
      </c>
      <c r="AK21" s="59">
        <v>1055.29521147177</v>
      </c>
      <c r="AL21" s="59">
        <v>1117.30822257566</v>
      </c>
      <c r="AM21" s="59">
        <v>1146.18565620002</v>
      </c>
      <c r="AN21" s="59">
        <v>1067.65816222805</v>
      </c>
      <c r="AO21" s="59">
        <v>1100.8460169533</v>
      </c>
      <c r="AP21" s="59">
        <v>1147.92073057716</v>
      </c>
      <c r="AQ21" s="59">
        <v>1218.46132620213</v>
      </c>
      <c r="AR21" s="59">
        <v>1246.2607898189</v>
      </c>
      <c r="AS21" s="59">
        <v>1334.75693653965</v>
      </c>
      <c r="AT21" s="59">
        <v>1306.81432973289</v>
      </c>
      <c r="AU21" s="59">
        <v>1354.24495872799</v>
      </c>
      <c r="AV21" s="59">
        <v>1429.89416094922</v>
      </c>
      <c r="AW21" s="60">
        <v>1421.62458639407</v>
      </c>
      <c r="AX21" s="16">
        <v>-0.00578334731408</v>
      </c>
      <c r="AY21" s="16">
        <v>0.21761982825</v>
      </c>
    </row>
    <row r="22" ht="9.75" customHeight="1">
      <c r="A22" s="19" t="s">
        <v>81</v>
      </c>
      <c r="B22" s="61">
        <v>1624.38746273254</v>
      </c>
      <c r="C22" s="61">
        <v>1736.96852851759</v>
      </c>
      <c r="D22" s="61">
        <v>1794.71499581619</v>
      </c>
      <c r="E22" s="61">
        <v>1904.02602111286</v>
      </c>
      <c r="F22" s="61">
        <v>2011.6527441685</v>
      </c>
      <c r="G22" s="61">
        <v>2089.5312514237</v>
      </c>
      <c r="H22" s="61">
        <v>2222.39351999946</v>
      </c>
      <c r="I22" s="61">
        <v>2399.85283635631</v>
      </c>
      <c r="J22" s="61">
        <v>2625.4102578792</v>
      </c>
      <c r="K22" s="61">
        <v>2719.07331911477</v>
      </c>
      <c r="L22" s="61">
        <v>2727.00608298216</v>
      </c>
      <c r="M22" s="61">
        <v>2837.46883015711</v>
      </c>
      <c r="N22" s="61">
        <v>3008.1528036657</v>
      </c>
      <c r="O22" s="61">
        <v>3175.90803809197</v>
      </c>
      <c r="P22" s="61">
        <v>3318.48441604538</v>
      </c>
      <c r="Q22" s="61">
        <v>3369.71403815701</v>
      </c>
      <c r="R22" s="61">
        <v>3316.22297520387</v>
      </c>
      <c r="S22" s="61">
        <v>3303.29292828921</v>
      </c>
      <c r="T22" s="61">
        <v>3220.38524018124</v>
      </c>
      <c r="U22" s="61">
        <v>3222.26184448603</v>
      </c>
      <c r="V22" s="61">
        <v>3212.27789157691</v>
      </c>
      <c r="W22" s="61">
        <v>3399.68230127932</v>
      </c>
      <c r="X22" s="61">
        <v>3506.34413421426</v>
      </c>
      <c r="Y22" s="61">
        <v>3573.06173612243</v>
      </c>
      <c r="Z22" s="61">
        <v>3621.76075867984</v>
      </c>
      <c r="AA22" s="61">
        <v>3713.59369681033</v>
      </c>
      <c r="AB22" s="61">
        <v>3746.00662859201</v>
      </c>
      <c r="AC22" s="61">
        <v>3921.66252829672</v>
      </c>
      <c r="AD22" s="61">
        <v>4004.93364418726</v>
      </c>
      <c r="AE22" s="61">
        <v>4235.3537334704</v>
      </c>
      <c r="AF22" s="61">
        <v>4390.74710012478</v>
      </c>
      <c r="AG22" s="61">
        <v>4495.93956361715</v>
      </c>
      <c r="AH22" s="61">
        <v>4741.61431748456</v>
      </c>
      <c r="AI22" s="61">
        <v>4923.12112629926</v>
      </c>
      <c r="AJ22" s="61">
        <v>5022.78558676105</v>
      </c>
      <c r="AK22" s="61">
        <v>4941.73166498051</v>
      </c>
      <c r="AL22" s="61">
        <v>5001.35207720191</v>
      </c>
      <c r="AM22" s="61">
        <v>5004.41011297867</v>
      </c>
      <c r="AN22" s="61">
        <v>4860.1171143174</v>
      </c>
      <c r="AO22" s="61">
        <v>5058.67808581505</v>
      </c>
      <c r="AP22" s="61">
        <v>5184.64666875098</v>
      </c>
      <c r="AQ22" s="61">
        <v>5332.05578267414</v>
      </c>
      <c r="AR22" s="61">
        <v>5651.37629363847</v>
      </c>
      <c r="AS22" s="61">
        <v>5891.58515540652</v>
      </c>
      <c r="AT22" s="61">
        <v>5921.36158262488</v>
      </c>
      <c r="AU22" s="61">
        <v>6222.26081004349</v>
      </c>
      <c r="AV22" s="61">
        <v>6404.86207036293</v>
      </c>
      <c r="AW22" s="61">
        <v>6532.60573345944</v>
      </c>
      <c r="AX22" s="21">
        <v>0.01994479532785</v>
      </c>
      <c r="AY22" s="21">
        <v>0.99999996577601</v>
      </c>
    </row>
    <row r="23" ht="9.75" customHeight="1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60"/>
      <c r="AX23" s="16"/>
      <c r="AY23" s="16"/>
    </row>
    <row r="24" ht="9.75" customHeight="1">
      <c r="A24" s="36" t="s">
        <v>196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60"/>
      <c r="AX24" s="16"/>
      <c r="AY24" s="16"/>
    </row>
    <row r="25" ht="9.75" customHeight="1">
      <c r="A25" s="76" t="s">
        <v>197</v>
      </c>
      <c r="B25" s="59">
        <v>1592.32479317671</v>
      </c>
      <c r="C25" s="59">
        <v>1860.49975450273</v>
      </c>
      <c r="D25" s="59">
        <v>2136.18398244383</v>
      </c>
      <c r="E25" s="59">
        <v>2284.23717434016</v>
      </c>
      <c r="F25" s="59">
        <v>2504.64507766849</v>
      </c>
      <c r="G25" s="59">
        <v>2674.49065511232</v>
      </c>
      <c r="H25" s="59">
        <v>2916.9606849315</v>
      </c>
      <c r="I25" s="59">
        <v>3161.18142076502</v>
      </c>
      <c r="J25" s="59">
        <v>3380.17547945205</v>
      </c>
      <c r="K25" s="59">
        <v>3304.23534246575</v>
      </c>
      <c r="L25" s="59">
        <v>3284.76534246575</v>
      </c>
      <c r="M25" s="59">
        <v>3478.96352459016</v>
      </c>
      <c r="N25" s="59">
        <v>3444.87671232876</v>
      </c>
      <c r="O25" s="59">
        <v>3814.95700391876</v>
      </c>
      <c r="P25" s="59">
        <v>3871.06115975191</v>
      </c>
      <c r="Q25" s="59">
        <v>3684.2930414801</v>
      </c>
      <c r="R25" s="59">
        <v>3539.87383872561</v>
      </c>
      <c r="S25" s="59">
        <v>3589.90080407506</v>
      </c>
      <c r="T25" s="59">
        <v>3667.73985698808</v>
      </c>
      <c r="U25" s="59">
        <v>3699.7971578489</v>
      </c>
      <c r="V25" s="59">
        <v>3676.73637979917</v>
      </c>
      <c r="W25" s="59">
        <v>3866.81212985753</v>
      </c>
      <c r="X25" s="59">
        <v>3944.87316107123</v>
      </c>
      <c r="Y25" s="59">
        <v>4090.94803849453</v>
      </c>
      <c r="Z25" s="59">
        <v>4180.13638395616</v>
      </c>
      <c r="AA25" s="59">
        <v>4330.68573749177</v>
      </c>
      <c r="AB25" s="59">
        <v>4247.30429814328</v>
      </c>
      <c r="AC25" s="59">
        <v>4283.86268619486</v>
      </c>
      <c r="AD25" s="59">
        <v>4201.71463846822</v>
      </c>
      <c r="AE25" s="59">
        <v>4246.43895868493</v>
      </c>
      <c r="AF25" s="59">
        <v>4373.99668500274</v>
      </c>
      <c r="AG25" s="59">
        <v>4358.69616493382</v>
      </c>
      <c r="AH25" s="59">
        <v>4417.66521414123</v>
      </c>
      <c r="AI25" s="59">
        <v>4450.18376208643</v>
      </c>
      <c r="AJ25" s="59">
        <v>4412.92628922945</v>
      </c>
      <c r="AK25" s="59">
        <v>4303.91283400694</v>
      </c>
      <c r="AL25" s="59">
        <v>4203.96506639013</v>
      </c>
      <c r="AM25" s="59">
        <v>4125.04081026945</v>
      </c>
      <c r="AN25" s="59">
        <v>4025.35064624931</v>
      </c>
      <c r="AO25" s="59">
        <v>3986.79867329822</v>
      </c>
      <c r="AP25" s="59">
        <v>3887.07973876072</v>
      </c>
      <c r="AQ25" s="59">
        <v>3755.89130523543</v>
      </c>
      <c r="AR25" s="59">
        <v>3681.31278598825</v>
      </c>
      <c r="AS25" s="59">
        <v>3476.78959074019</v>
      </c>
      <c r="AT25" s="59">
        <v>3390.03718255163</v>
      </c>
      <c r="AU25" s="59">
        <v>3349.61549311246</v>
      </c>
      <c r="AV25" s="59">
        <v>3126.46231269973</v>
      </c>
      <c r="AW25" s="60">
        <v>2976.10379853504</v>
      </c>
      <c r="AX25" s="16">
        <v>-0.04809222025608</v>
      </c>
      <c r="AY25" s="16">
        <v>0.21029457368796</v>
      </c>
    </row>
    <row r="26" ht="9.75" customHeight="1">
      <c r="A26" s="76" t="s">
        <v>198</v>
      </c>
      <c r="B26" s="59">
        <v>2407.86397866191</v>
      </c>
      <c r="C26" s="59">
        <v>2777.60289578849</v>
      </c>
      <c r="D26" s="59">
        <v>3030.1633255726</v>
      </c>
      <c r="E26" s="59">
        <v>3429.44007002841</v>
      </c>
      <c r="F26" s="59">
        <v>3912.2258356263</v>
      </c>
      <c r="G26" s="59">
        <v>4469.10880890082</v>
      </c>
      <c r="H26" s="59">
        <v>4756.80630136986</v>
      </c>
      <c r="I26" s="59">
        <v>5095.22846994535</v>
      </c>
      <c r="J26" s="59">
        <v>5528.01260273972</v>
      </c>
      <c r="K26" s="59">
        <v>5016.25928767123</v>
      </c>
      <c r="L26" s="59">
        <v>5070.30021917808</v>
      </c>
      <c r="M26" s="59">
        <v>5487.97956284153</v>
      </c>
      <c r="N26" s="59">
        <v>5589.02630136986</v>
      </c>
      <c r="O26" s="59">
        <v>5852.2488219178</v>
      </c>
      <c r="P26" s="59">
        <v>5928.9285479452</v>
      </c>
      <c r="Q26" s="59">
        <v>5471.94786885245</v>
      </c>
      <c r="R26" s="59">
        <v>5174.90279452054</v>
      </c>
      <c r="S26" s="59">
        <v>4987.56021917808</v>
      </c>
      <c r="T26" s="59">
        <v>4980.58065753424</v>
      </c>
      <c r="U26" s="59">
        <v>5163.99781420765</v>
      </c>
      <c r="V26" s="59">
        <v>5246.69775342465</v>
      </c>
      <c r="W26" s="59">
        <v>5478.89139726027</v>
      </c>
      <c r="X26" s="59">
        <v>5533.96504109588</v>
      </c>
      <c r="Y26" s="59">
        <v>5575.33672131147</v>
      </c>
      <c r="Z26" s="59">
        <v>5532.61347945205</v>
      </c>
      <c r="AA26" s="59">
        <v>5618.65736986301</v>
      </c>
      <c r="AB26" s="59">
        <v>5760.00810958904</v>
      </c>
      <c r="AC26" s="59">
        <v>5789.81595628415</v>
      </c>
      <c r="AD26" s="59">
        <v>5858.88673972602</v>
      </c>
      <c r="AE26" s="59">
        <v>5868.21309589041</v>
      </c>
      <c r="AF26" s="59">
        <v>6025.8925479452</v>
      </c>
      <c r="AG26" s="59">
        <v>6360.72314643657</v>
      </c>
      <c r="AH26" s="59">
        <v>6432.17750020042</v>
      </c>
      <c r="AI26" s="59">
        <v>6634.84122498784</v>
      </c>
      <c r="AJ26" s="59">
        <v>6674.19333184036</v>
      </c>
      <c r="AK26" s="59">
        <v>6711.33648770231</v>
      </c>
      <c r="AL26" s="59">
        <v>6998.58904510613</v>
      </c>
      <c r="AM26" s="59">
        <v>6939.21884030129</v>
      </c>
      <c r="AN26" s="59">
        <v>7128.96250387991</v>
      </c>
      <c r="AO26" s="59">
        <v>7338.29809322353</v>
      </c>
      <c r="AP26" s="59">
        <v>7526.55068554119</v>
      </c>
      <c r="AQ26" s="59">
        <v>7703.38894287744</v>
      </c>
      <c r="AR26" s="59">
        <v>7583.38832302871</v>
      </c>
      <c r="AS26" s="59">
        <v>7802.10187990015</v>
      </c>
      <c r="AT26" s="59">
        <v>7530.58609386385</v>
      </c>
      <c r="AU26" s="59">
        <v>7546.77961647316</v>
      </c>
      <c r="AV26" s="59">
        <v>7521.11660025981</v>
      </c>
      <c r="AW26" s="60">
        <v>7389.36361951986</v>
      </c>
      <c r="AX26" s="16">
        <v>-0.01751774207774</v>
      </c>
      <c r="AY26" s="16">
        <v>0.52214007890356</v>
      </c>
    </row>
    <row r="27" ht="9.75" customHeight="1">
      <c r="A27" s="76" t="s">
        <v>199</v>
      </c>
      <c r="B27" s="59">
        <v>2827.6771049589</v>
      </c>
      <c r="C27" s="59">
        <v>3138.04473972602</v>
      </c>
      <c r="D27" s="59">
        <v>3327.74519643835</v>
      </c>
      <c r="E27" s="59">
        <v>3585.18029206284</v>
      </c>
      <c r="F27" s="59">
        <v>3999.85510965753</v>
      </c>
      <c r="G27" s="59">
        <v>4457.35154331506</v>
      </c>
      <c r="H27" s="59">
        <v>4565.82397260274</v>
      </c>
      <c r="I27" s="59">
        <v>4826.08674863387</v>
      </c>
      <c r="J27" s="59">
        <v>5126.93780821917</v>
      </c>
      <c r="K27" s="59">
        <v>4876.62602739726</v>
      </c>
      <c r="L27" s="59">
        <v>4468.81684931506</v>
      </c>
      <c r="M27" s="59">
        <v>4732.03387978142</v>
      </c>
      <c r="N27" s="59">
        <v>4488.70191780821</v>
      </c>
      <c r="O27" s="59">
        <v>4521.51726027397</v>
      </c>
      <c r="P27" s="59">
        <v>4657.17630136986</v>
      </c>
      <c r="Q27" s="59">
        <v>4224.08825136611</v>
      </c>
      <c r="R27" s="59">
        <v>3765.40671232876</v>
      </c>
      <c r="S27" s="59">
        <v>3349.76191780821</v>
      </c>
      <c r="T27" s="59">
        <v>2934.40863013698</v>
      </c>
      <c r="U27" s="59">
        <v>2773.74153005464</v>
      </c>
      <c r="V27" s="59">
        <v>2629.3209589041</v>
      </c>
      <c r="W27" s="59">
        <v>2647.99999999999</v>
      </c>
      <c r="X27" s="59">
        <v>2534.48876712328</v>
      </c>
      <c r="Y27" s="59">
        <v>2460.80969945355</v>
      </c>
      <c r="Z27" s="59">
        <v>2438.65479452054</v>
      </c>
      <c r="AA27" s="59">
        <v>2398.72410958904</v>
      </c>
      <c r="AB27" s="59">
        <v>2324.87109589041</v>
      </c>
      <c r="AC27" s="59">
        <v>2259.06092896174</v>
      </c>
      <c r="AD27" s="59">
        <v>2223.56205479452</v>
      </c>
      <c r="AE27" s="59">
        <v>2155.02684931506</v>
      </c>
      <c r="AF27" s="59">
        <v>2166.80465753424</v>
      </c>
      <c r="AG27" s="59">
        <v>2143.43247653655</v>
      </c>
      <c r="AH27" s="59">
        <v>2094.11299720487</v>
      </c>
      <c r="AI27" s="59">
        <v>2090.89910136314</v>
      </c>
      <c r="AJ27" s="59">
        <v>1992.96855438322</v>
      </c>
      <c r="AK27" s="59">
        <v>1831.63742633263</v>
      </c>
      <c r="AL27" s="59">
        <v>1865.02333820306</v>
      </c>
      <c r="AM27" s="59">
        <v>1865.54832051369</v>
      </c>
      <c r="AN27" s="59">
        <v>1830.96317763429</v>
      </c>
      <c r="AO27" s="59">
        <v>1750.59243861565</v>
      </c>
      <c r="AP27" s="59">
        <v>1746.34185188436</v>
      </c>
      <c r="AQ27" s="59">
        <v>1711.3052427719</v>
      </c>
      <c r="AR27" s="59">
        <v>1610.84679690554</v>
      </c>
      <c r="AS27" s="59">
        <v>1545.40079481901</v>
      </c>
      <c r="AT27" s="59">
        <v>1379.18791601661</v>
      </c>
      <c r="AU27" s="59">
        <v>1256.99723509623</v>
      </c>
      <c r="AV27" s="59">
        <v>1189.18210861982</v>
      </c>
      <c r="AW27" s="60">
        <v>1063.03420376772</v>
      </c>
      <c r="AX27" s="16">
        <v>-0.10607955159913</v>
      </c>
      <c r="AY27" s="16">
        <v>0.07511509672717</v>
      </c>
    </row>
    <row r="28" ht="9.75" customHeight="1">
      <c r="A28" s="76" t="s">
        <v>200</v>
      </c>
      <c r="B28" s="59">
        <v>1098.82326902465</v>
      </c>
      <c r="C28" s="59">
        <v>1263.04773834246</v>
      </c>
      <c r="D28" s="59">
        <v>1333.28946239041</v>
      </c>
      <c r="E28" s="59">
        <v>1483.03275967213</v>
      </c>
      <c r="F28" s="59">
        <v>1658.65192230684</v>
      </c>
      <c r="G28" s="59">
        <v>1771.16706290684</v>
      </c>
      <c r="H28" s="59">
        <v>1805.06843835616</v>
      </c>
      <c r="I28" s="59">
        <v>1911.74527322404</v>
      </c>
      <c r="J28" s="59">
        <v>2089.99649315068</v>
      </c>
      <c r="K28" s="59">
        <v>1995.37893150684</v>
      </c>
      <c r="L28" s="59">
        <v>1875.01397260273</v>
      </c>
      <c r="M28" s="59">
        <v>1975.61683060109</v>
      </c>
      <c r="N28" s="59">
        <v>2067.24742465753</v>
      </c>
      <c r="O28" s="59">
        <v>2153.71240704013</v>
      </c>
      <c r="P28" s="59">
        <v>2280.44314161794</v>
      </c>
      <c r="Q28" s="59">
        <v>2238.09931917562</v>
      </c>
      <c r="R28" s="59">
        <v>2170.09475031547</v>
      </c>
      <c r="S28" s="59">
        <v>2068.31194934958</v>
      </c>
      <c r="T28" s="59">
        <v>2154.41495123109</v>
      </c>
      <c r="U28" s="59">
        <v>2213.03349242431</v>
      </c>
      <c r="V28" s="59">
        <v>2178.23400376246</v>
      </c>
      <c r="W28" s="59">
        <v>2275.74396601287</v>
      </c>
      <c r="X28" s="59">
        <v>2366.23914027863</v>
      </c>
      <c r="Y28" s="59">
        <v>2448.2936937859</v>
      </c>
      <c r="Z28" s="59">
        <v>2453.49686262917</v>
      </c>
      <c r="AA28" s="59">
        <v>2428.60571461301</v>
      </c>
      <c r="AB28" s="59">
        <v>2397.54400322657</v>
      </c>
      <c r="AC28" s="59">
        <v>2554.21332473409</v>
      </c>
      <c r="AD28" s="59">
        <v>2560.88156701123</v>
      </c>
      <c r="AE28" s="59">
        <v>2642.93472624657</v>
      </c>
      <c r="AF28" s="59">
        <v>2680.33131500726</v>
      </c>
      <c r="AG28" s="59">
        <v>2709.82423397327</v>
      </c>
      <c r="AH28" s="59">
        <v>2844.64304613273</v>
      </c>
      <c r="AI28" s="59">
        <v>2871.05515572178</v>
      </c>
      <c r="AJ28" s="59">
        <v>2864.2228751541</v>
      </c>
      <c r="AK28" s="59">
        <v>2956.9576597089</v>
      </c>
      <c r="AL28" s="59">
        <v>2987.52401867835</v>
      </c>
      <c r="AM28" s="59">
        <v>3040.27649356616</v>
      </c>
      <c r="AN28" s="59">
        <v>3065.43453322273</v>
      </c>
      <c r="AO28" s="59">
        <v>3118.00406022397</v>
      </c>
      <c r="AP28" s="59">
        <v>3183.99436994599</v>
      </c>
      <c r="AQ28" s="59">
        <v>3235.20768756836</v>
      </c>
      <c r="AR28" s="59">
        <v>3205.0399756366</v>
      </c>
      <c r="AS28" s="59">
        <v>3134.3840862631</v>
      </c>
      <c r="AT28" s="59">
        <v>2959.9927615606</v>
      </c>
      <c r="AU28" s="59">
        <v>2940.20572448361</v>
      </c>
      <c r="AV28" s="59">
        <v>2875.6964289659</v>
      </c>
      <c r="AW28" s="60">
        <v>2723.5700501816</v>
      </c>
      <c r="AX28" s="16">
        <v>-0.05290070859079</v>
      </c>
      <c r="AY28" s="16">
        <v>0.19245027774037</v>
      </c>
    </row>
    <row r="29" ht="9.75" customHeight="1">
      <c r="A29" s="19" t="s">
        <v>201</v>
      </c>
      <c r="B29" s="61">
        <v>7926.68914582219</v>
      </c>
      <c r="C29" s="61">
        <v>9039.19512835972</v>
      </c>
      <c r="D29" s="61">
        <v>9827.3819668452</v>
      </c>
      <c r="E29" s="61">
        <v>10781.8902961035</v>
      </c>
      <c r="F29" s="61">
        <v>12075.3779452591</v>
      </c>
      <c r="G29" s="61">
        <v>13372.118070235</v>
      </c>
      <c r="H29" s="61">
        <v>14044.6593972602</v>
      </c>
      <c r="I29" s="61">
        <v>14994.2419125683</v>
      </c>
      <c r="J29" s="61">
        <v>16125.1223835616</v>
      </c>
      <c r="K29" s="61">
        <v>15192.499589041</v>
      </c>
      <c r="L29" s="61">
        <v>14698.8963835616</v>
      </c>
      <c r="M29" s="61">
        <v>15674.5937978142</v>
      </c>
      <c r="N29" s="61">
        <v>15589.8523561643</v>
      </c>
      <c r="O29" s="61">
        <v>16342.4354931506</v>
      </c>
      <c r="P29" s="61">
        <v>16737.6091506849</v>
      </c>
      <c r="Q29" s="61">
        <v>15618.4284808743</v>
      </c>
      <c r="R29" s="61">
        <v>14650.2780958904</v>
      </c>
      <c r="S29" s="61">
        <v>13995.5348904109</v>
      </c>
      <c r="T29" s="61">
        <v>13737.1440958904</v>
      </c>
      <c r="U29" s="61">
        <v>13850.5699945355</v>
      </c>
      <c r="V29" s="61">
        <v>13730.9890958904</v>
      </c>
      <c r="W29" s="61">
        <v>14269.4474931306</v>
      </c>
      <c r="X29" s="61">
        <v>14379.566109569</v>
      </c>
      <c r="Y29" s="61">
        <v>14575.3881530454</v>
      </c>
      <c r="Z29" s="61">
        <v>14604.9015205579</v>
      </c>
      <c r="AA29" s="61">
        <v>14776.6729315568</v>
      </c>
      <c r="AB29" s="61">
        <v>14729.7275068493</v>
      </c>
      <c r="AC29" s="61">
        <v>14886.9528961748</v>
      </c>
      <c r="AD29" s="61">
        <v>14845.0449999999</v>
      </c>
      <c r="AE29" s="61">
        <v>14912.6136301369</v>
      </c>
      <c r="AF29" s="61">
        <v>15247.0252054894</v>
      </c>
      <c r="AG29" s="61">
        <v>15572.6760218802</v>
      </c>
      <c r="AH29" s="61">
        <v>15788.5987576792</v>
      </c>
      <c r="AI29" s="61">
        <v>16046.9792441592</v>
      </c>
      <c r="AJ29" s="61">
        <v>15944.3110506071</v>
      </c>
      <c r="AK29" s="61">
        <v>15803.8444077507</v>
      </c>
      <c r="AL29" s="61">
        <v>16055.1014683776</v>
      </c>
      <c r="AM29" s="61">
        <v>15970.0844646506</v>
      </c>
      <c r="AN29" s="61">
        <v>16050.7108609862</v>
      </c>
      <c r="AO29" s="61">
        <v>16193.6932653613</v>
      </c>
      <c r="AP29" s="61">
        <v>16343.9666461322</v>
      </c>
      <c r="AQ29" s="61">
        <v>16405.7931784531</v>
      </c>
      <c r="AR29" s="61">
        <v>16080.5878815591</v>
      </c>
      <c r="AS29" s="61">
        <v>15958.6763517224</v>
      </c>
      <c r="AT29" s="61">
        <v>15259.8039539927</v>
      </c>
      <c r="AU29" s="61">
        <v>15093.5980691654</v>
      </c>
      <c r="AV29" s="61">
        <v>14712.4574505452</v>
      </c>
      <c r="AW29" s="61">
        <v>14152.0716720042</v>
      </c>
      <c r="AX29" s="21">
        <v>-0.03808920300533</v>
      </c>
      <c r="AY29" s="21">
        <v>1.00000002705906</v>
      </c>
    </row>
    <row r="30" ht="9.75" customHeight="1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60"/>
      <c r="AX30" s="16"/>
      <c r="AY30" s="16"/>
    </row>
    <row r="31" ht="9.75" customHeight="1">
      <c r="A31" s="36" t="s">
        <v>202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60"/>
      <c r="AX31" s="16"/>
      <c r="AY31" s="16"/>
    </row>
    <row r="32" ht="9.75" customHeight="1">
      <c r="A32" s="76" t="s">
        <v>203</v>
      </c>
      <c r="B32" s="59">
        <v>600.001530410959</v>
      </c>
      <c r="C32" s="59">
        <v>642.560261917808</v>
      </c>
      <c r="D32" s="59">
        <v>700.763976986301</v>
      </c>
      <c r="E32" s="59">
        <v>748.60191147541</v>
      </c>
      <c r="F32" s="59">
        <v>802.883051506849</v>
      </c>
      <c r="G32" s="59">
        <v>871.720979178081</v>
      </c>
      <c r="H32" s="59">
        <v>910.647448767123</v>
      </c>
      <c r="I32" s="59">
        <v>982.11176557377</v>
      </c>
      <c r="J32" s="59">
        <v>1056.63812054794</v>
      </c>
      <c r="K32" s="59">
        <v>1132.43423671232</v>
      </c>
      <c r="L32" s="59">
        <v>1279.2345090411</v>
      </c>
      <c r="M32" s="59">
        <v>1298.36803278688</v>
      </c>
      <c r="N32" s="59">
        <v>1429.40447013698</v>
      </c>
      <c r="O32" s="59">
        <v>1533.08328065753</v>
      </c>
      <c r="P32" s="59">
        <v>1561.46210983521</v>
      </c>
      <c r="Q32" s="59">
        <v>1634.42808553597</v>
      </c>
      <c r="R32" s="59">
        <v>1655.76378998245</v>
      </c>
      <c r="S32" s="59">
        <v>1646.71072026505</v>
      </c>
      <c r="T32" s="59">
        <v>1626.12008866017</v>
      </c>
      <c r="U32" s="59">
        <v>1625.8324975671</v>
      </c>
      <c r="V32" s="59">
        <v>1633.53107410603</v>
      </c>
      <c r="W32" s="59">
        <v>1640.63921494287</v>
      </c>
      <c r="X32" s="59">
        <v>1651.10919195152</v>
      </c>
      <c r="Y32" s="59">
        <v>1641.89042361313</v>
      </c>
      <c r="Z32" s="59">
        <v>1653.17872572068</v>
      </c>
      <c r="AA32" s="59">
        <v>1662.61239777288</v>
      </c>
      <c r="AB32" s="59">
        <v>1612.65796304376</v>
      </c>
      <c r="AC32" s="59">
        <v>1421.16543715847</v>
      </c>
      <c r="AD32" s="59">
        <v>1176.52</v>
      </c>
      <c r="AE32" s="59">
        <v>1145.94123287671</v>
      </c>
      <c r="AF32" s="59">
        <v>1091.68930136986</v>
      </c>
      <c r="AG32" s="59">
        <v>1005.2966284153</v>
      </c>
      <c r="AH32" s="59">
        <v>1037.92778082191</v>
      </c>
      <c r="AI32" s="59">
        <v>1005.73520547945</v>
      </c>
      <c r="AJ32" s="59">
        <v>999.06706849315</v>
      </c>
      <c r="AK32" s="59">
        <v>955.608469945355</v>
      </c>
      <c r="AL32" s="59">
        <v>1014.62972602739</v>
      </c>
      <c r="AM32" s="59">
        <v>1056.4706849315</v>
      </c>
      <c r="AN32" s="59">
        <v>1093.49123287671</v>
      </c>
      <c r="AO32" s="59">
        <v>1094.64720358606</v>
      </c>
      <c r="AP32" s="59">
        <v>1110.42788356164</v>
      </c>
      <c r="AQ32" s="59">
        <v>1146.64830684931</v>
      </c>
      <c r="AR32" s="59">
        <v>1228.36530474712</v>
      </c>
      <c r="AS32" s="59">
        <v>1283.10885245901</v>
      </c>
      <c r="AT32" s="59">
        <v>1242.85504106853</v>
      </c>
      <c r="AU32" s="59">
        <v>1283.22888944368</v>
      </c>
      <c r="AV32" s="59">
        <v>1289.74095086024</v>
      </c>
      <c r="AW32" s="60">
        <v>1352.08334262084</v>
      </c>
      <c r="AX32" s="16">
        <v>0.04833714221373</v>
      </c>
      <c r="AY32" s="16">
        <v>0.30790897652448</v>
      </c>
    </row>
    <row r="33" ht="9.75" customHeight="1">
      <c r="A33" s="76" t="s">
        <v>204</v>
      </c>
      <c r="B33" s="59">
        <v>1247.15754325479</v>
      </c>
      <c r="C33" s="59">
        <v>1335.66822364931</v>
      </c>
      <c r="D33" s="59">
        <v>1456.65266419725</v>
      </c>
      <c r="E33" s="59">
        <v>1556.090352</v>
      </c>
      <c r="F33" s="59">
        <v>1668.89393990136</v>
      </c>
      <c r="G33" s="59">
        <v>1812.00124957808</v>
      </c>
      <c r="H33" s="59">
        <v>1892.88798983013</v>
      </c>
      <c r="I33" s="59">
        <v>2041.46368288524</v>
      </c>
      <c r="J33" s="59">
        <v>2196.3861006904</v>
      </c>
      <c r="K33" s="59">
        <v>2360.00315362192</v>
      </c>
      <c r="L33" s="59">
        <v>2513.07727673424</v>
      </c>
      <c r="M33" s="59">
        <v>2612.25230163934</v>
      </c>
      <c r="N33" s="59">
        <v>2805.03385604383</v>
      </c>
      <c r="O33" s="59">
        <v>3014.91351793973</v>
      </c>
      <c r="P33" s="59">
        <v>3008.42874843893</v>
      </c>
      <c r="Q33" s="59">
        <v>3085.72519418914</v>
      </c>
      <c r="R33" s="59">
        <v>3063.68482944359</v>
      </c>
      <c r="S33" s="59">
        <v>2986.59678049916</v>
      </c>
      <c r="T33" s="59">
        <v>2891.17200827089</v>
      </c>
      <c r="U33" s="59">
        <v>2833.98611409406</v>
      </c>
      <c r="V33" s="59">
        <v>2774.95748383435</v>
      </c>
      <c r="W33" s="59">
        <v>2732.89194106826</v>
      </c>
      <c r="X33" s="59">
        <v>2696.95319356578</v>
      </c>
      <c r="Y33" s="59">
        <v>2616.1143784777</v>
      </c>
      <c r="Z33" s="59">
        <v>2583.41961252078</v>
      </c>
      <c r="AA33" s="59">
        <v>2558.35351646475</v>
      </c>
      <c r="AB33" s="59">
        <v>2427.74159388875</v>
      </c>
      <c r="AC33" s="59">
        <v>2105.25819672131</v>
      </c>
      <c r="AD33" s="59">
        <v>1539.49457534246</v>
      </c>
      <c r="AE33" s="59">
        <v>1306.08131506849</v>
      </c>
      <c r="AF33" s="59">
        <v>1185.7962739726</v>
      </c>
      <c r="AG33" s="59">
        <v>1081.23453551912</v>
      </c>
      <c r="AH33" s="59">
        <v>1093.45824657534</v>
      </c>
      <c r="AI33" s="59">
        <v>1024.2784109589</v>
      </c>
      <c r="AJ33" s="59">
        <v>1020.74657534246</v>
      </c>
      <c r="AK33" s="59">
        <v>1004.67382513661</v>
      </c>
      <c r="AL33" s="59">
        <v>1030.51797260273</v>
      </c>
      <c r="AM33" s="59">
        <v>1039.13797260273</v>
      </c>
      <c r="AN33" s="59">
        <v>1085.26690410958</v>
      </c>
      <c r="AO33" s="59">
        <v>1113.3370293989</v>
      </c>
      <c r="AP33" s="59">
        <v>1142.10639452054</v>
      </c>
      <c r="AQ33" s="59">
        <v>1194.34959687671</v>
      </c>
      <c r="AR33" s="59">
        <v>1266.81709013698</v>
      </c>
      <c r="AS33" s="59">
        <v>1336.47863189398</v>
      </c>
      <c r="AT33" s="59">
        <v>1191.28315817796</v>
      </c>
      <c r="AU33" s="59">
        <v>1291.83065136716</v>
      </c>
      <c r="AV33" s="59">
        <v>1416.70277564125</v>
      </c>
      <c r="AW33" s="60">
        <v>1452.70389972458</v>
      </c>
      <c r="AX33" s="16">
        <v>0.02541191046022</v>
      </c>
      <c r="AY33" s="16">
        <v>0.33082322432157</v>
      </c>
    </row>
    <row r="34" ht="9.75" customHeight="1">
      <c r="A34" s="76" t="s">
        <v>205</v>
      </c>
      <c r="B34" s="59">
        <v>1026.23111999999</v>
      </c>
      <c r="C34" s="59">
        <v>1099.03827846575</v>
      </c>
      <c r="D34" s="59">
        <v>1198.58825490411</v>
      </c>
      <c r="E34" s="59">
        <v>1280.40883672131</v>
      </c>
      <c r="F34" s="59">
        <v>1373.21754854794</v>
      </c>
      <c r="G34" s="59">
        <v>1490.97748783562</v>
      </c>
      <c r="H34" s="59">
        <v>1557.5239499178</v>
      </c>
      <c r="I34" s="59">
        <v>1679.7867152459</v>
      </c>
      <c r="J34" s="59">
        <v>1807.26525369863</v>
      </c>
      <c r="K34" s="59">
        <v>1946.79868536986</v>
      </c>
      <c r="L34" s="59">
        <v>1994.17074312329</v>
      </c>
      <c r="M34" s="59">
        <v>2132.27586885246</v>
      </c>
      <c r="N34" s="59">
        <v>2219.68658465753</v>
      </c>
      <c r="O34" s="59">
        <v>2355.72187265753</v>
      </c>
      <c r="P34" s="59">
        <v>2404.60323238638</v>
      </c>
      <c r="Q34" s="59">
        <v>2521.64606028582</v>
      </c>
      <c r="R34" s="59">
        <v>2558.46355611205</v>
      </c>
      <c r="S34" s="59">
        <v>2547.53700611197</v>
      </c>
      <c r="T34" s="59">
        <v>2517.91760630685</v>
      </c>
      <c r="U34" s="59">
        <v>2518.93733964122</v>
      </c>
      <c r="V34" s="59">
        <v>2635.92301318871</v>
      </c>
      <c r="W34" s="59">
        <v>2650.3032588405</v>
      </c>
      <c r="X34" s="59">
        <v>2676.25123558087</v>
      </c>
      <c r="Y34" s="59">
        <v>2624.45192581571</v>
      </c>
      <c r="Z34" s="59">
        <v>2620.98205497104</v>
      </c>
      <c r="AA34" s="59">
        <v>2647.68980111409</v>
      </c>
      <c r="AB34" s="59">
        <v>2519.29811440539</v>
      </c>
      <c r="AC34" s="59">
        <v>2187.575</v>
      </c>
      <c r="AD34" s="59">
        <v>1840.90849315068</v>
      </c>
      <c r="AE34" s="59">
        <v>1559.38602739726</v>
      </c>
      <c r="AF34" s="59">
        <v>1294.02561643835</v>
      </c>
      <c r="AG34" s="59">
        <v>1087.46352459016</v>
      </c>
      <c r="AH34" s="59">
        <v>985.032876712328</v>
      </c>
      <c r="AI34" s="59">
        <v>994.918356164383</v>
      </c>
      <c r="AJ34" s="59">
        <v>888.786301369862</v>
      </c>
      <c r="AK34" s="59">
        <v>729.714071038251</v>
      </c>
      <c r="AL34" s="59">
        <v>663.150684931506</v>
      </c>
      <c r="AM34" s="59">
        <v>634.792191780821</v>
      </c>
      <c r="AN34" s="59">
        <v>597.875205479452</v>
      </c>
      <c r="AO34" s="59">
        <v>535.351100236612</v>
      </c>
      <c r="AP34" s="59">
        <v>514.858534246575</v>
      </c>
      <c r="AQ34" s="59">
        <v>567.398656301369</v>
      </c>
      <c r="AR34" s="59">
        <v>458.949154383561</v>
      </c>
      <c r="AS34" s="59">
        <v>427.051269672131</v>
      </c>
      <c r="AT34" s="59">
        <v>399.245142472687</v>
      </c>
      <c r="AU34" s="59">
        <v>387.716532291072</v>
      </c>
      <c r="AV34" s="59">
        <v>400.636312704672</v>
      </c>
      <c r="AW34" s="60">
        <v>417.509743182997</v>
      </c>
      <c r="AX34" s="16">
        <v>0.04211657791181</v>
      </c>
      <c r="AY34" s="16">
        <v>0.09507919642238</v>
      </c>
    </row>
    <row r="35" ht="9.75" customHeight="1">
      <c r="A35" s="76" t="s">
        <v>206</v>
      </c>
      <c r="B35" s="59">
        <v>440.562222246575</v>
      </c>
      <c r="C35" s="59">
        <v>471.552032219177</v>
      </c>
      <c r="D35" s="59">
        <v>510.121325095891</v>
      </c>
      <c r="E35" s="59">
        <v>522.209270655738</v>
      </c>
      <c r="F35" s="59">
        <v>531.254216219178</v>
      </c>
      <c r="G35" s="59">
        <v>651.662926520548</v>
      </c>
      <c r="H35" s="59">
        <v>765.480278465753</v>
      </c>
      <c r="I35" s="59">
        <v>843.755793934426</v>
      </c>
      <c r="J35" s="59">
        <v>921.160285643835</v>
      </c>
      <c r="K35" s="59">
        <v>1148.67742369315</v>
      </c>
      <c r="L35" s="59">
        <v>1125.30357369863</v>
      </c>
      <c r="M35" s="59">
        <v>1012.22645901639</v>
      </c>
      <c r="N35" s="59">
        <v>921.592733326026</v>
      </c>
      <c r="O35" s="59">
        <v>918.608435013698</v>
      </c>
      <c r="P35" s="59">
        <v>993.378934807957</v>
      </c>
      <c r="Q35" s="59">
        <v>1096.35877399295</v>
      </c>
      <c r="R35" s="59">
        <v>1164.22203507047</v>
      </c>
      <c r="S35" s="59">
        <v>1207.58265813573</v>
      </c>
      <c r="T35" s="59">
        <v>1238.2769517947</v>
      </c>
      <c r="U35" s="59">
        <v>1280.69997169177</v>
      </c>
      <c r="V35" s="59">
        <v>1329.64069620908</v>
      </c>
      <c r="W35" s="59">
        <v>1389.8852889107</v>
      </c>
      <c r="X35" s="59">
        <v>1431.00687835238</v>
      </c>
      <c r="Y35" s="59">
        <v>1437.35793239586</v>
      </c>
      <c r="Z35" s="59">
        <v>1465.7409982221</v>
      </c>
      <c r="AA35" s="59">
        <v>1494.25345275874</v>
      </c>
      <c r="AB35" s="59">
        <v>1467.7228662337</v>
      </c>
      <c r="AC35" s="59">
        <v>1533.91950819672</v>
      </c>
      <c r="AD35" s="59">
        <v>1189.40375342465</v>
      </c>
      <c r="AE35" s="59">
        <v>986.596684864109</v>
      </c>
      <c r="AF35" s="59">
        <v>889.515764566027</v>
      </c>
      <c r="AG35" s="59">
        <v>670.477596859016</v>
      </c>
      <c r="AH35" s="59">
        <v>719.159498505753</v>
      </c>
      <c r="AI35" s="59">
        <v>648.556723097972</v>
      </c>
      <c r="AJ35" s="59">
        <v>736.465591685972</v>
      </c>
      <c r="AK35" s="59">
        <v>869.549208905041</v>
      </c>
      <c r="AL35" s="59">
        <v>954.044110940582</v>
      </c>
      <c r="AM35" s="59">
        <v>862.578830136986</v>
      </c>
      <c r="AN35" s="59">
        <v>1014.5440332463</v>
      </c>
      <c r="AO35" s="59">
        <v>1061.4400209836</v>
      </c>
      <c r="AP35" s="59">
        <v>1031.02655326027</v>
      </c>
      <c r="AQ35" s="59">
        <v>997.30436219178</v>
      </c>
      <c r="AR35" s="59">
        <v>1027.32241353424</v>
      </c>
      <c r="AS35" s="59">
        <v>1011.94117219803</v>
      </c>
      <c r="AT35" s="59">
        <v>1055.93132291417</v>
      </c>
      <c r="AU35" s="59">
        <v>1000.25241282306</v>
      </c>
      <c r="AV35" s="59">
        <v>1153.98851906441</v>
      </c>
      <c r="AW35" s="60">
        <v>1168.88174735253</v>
      </c>
      <c r="AX35" s="16">
        <v>0.0129058721487</v>
      </c>
      <c r="AY35" s="16">
        <v>0.26618860772874</v>
      </c>
    </row>
    <row r="36" ht="9.75" customHeight="1">
      <c r="A36" s="19" t="s">
        <v>207</v>
      </c>
      <c r="B36" s="61">
        <v>3313.95241591232</v>
      </c>
      <c r="C36" s="61">
        <v>3548.81879625205</v>
      </c>
      <c r="D36" s="61">
        <v>3866.12622118356</v>
      </c>
      <c r="E36" s="61">
        <v>4107.31037085246</v>
      </c>
      <c r="F36" s="61">
        <v>4376.24875617533</v>
      </c>
      <c r="G36" s="61">
        <v>4826.36264311233</v>
      </c>
      <c r="H36" s="61">
        <v>5126.53966698082</v>
      </c>
      <c r="I36" s="61">
        <v>5547.11795763935</v>
      </c>
      <c r="J36" s="61">
        <v>5981.44976058082</v>
      </c>
      <c r="K36" s="61">
        <v>6587.91349939726</v>
      </c>
      <c r="L36" s="61">
        <v>6911.78610259726</v>
      </c>
      <c r="M36" s="61">
        <v>7055.12266229508</v>
      </c>
      <c r="N36" s="61">
        <v>7375.71764416438</v>
      </c>
      <c r="O36" s="61">
        <v>7822.32710626849</v>
      </c>
      <c r="P36" s="61">
        <v>7967.87302546848</v>
      </c>
      <c r="Q36" s="61">
        <v>8338.1581140039</v>
      </c>
      <c r="R36" s="61">
        <v>8442.13421060857</v>
      </c>
      <c r="S36" s="61">
        <v>8388.42716501192</v>
      </c>
      <c r="T36" s="61">
        <v>8273.48665503262</v>
      </c>
      <c r="U36" s="61">
        <v>8259.45592299416</v>
      </c>
      <c r="V36" s="61">
        <v>8374.05226733818</v>
      </c>
      <c r="W36" s="61">
        <v>8413.71970376236</v>
      </c>
      <c r="X36" s="61">
        <v>8455.32049945056</v>
      </c>
      <c r="Y36" s="61">
        <v>8319.81466030242</v>
      </c>
      <c r="Z36" s="61">
        <v>8323.32139143461</v>
      </c>
      <c r="AA36" s="61">
        <v>8362.90916811047</v>
      </c>
      <c r="AB36" s="61">
        <v>8027.42053757162</v>
      </c>
      <c r="AC36" s="61">
        <v>7247.9181420765</v>
      </c>
      <c r="AD36" s="61">
        <v>5746.3268219178</v>
      </c>
      <c r="AE36" s="61">
        <v>4998.00526020657</v>
      </c>
      <c r="AF36" s="61">
        <v>4461.02695634684</v>
      </c>
      <c r="AG36" s="61">
        <v>3844.4722853836</v>
      </c>
      <c r="AH36" s="61">
        <v>3835.57840261534</v>
      </c>
      <c r="AI36" s="61">
        <v>3673.48869570071</v>
      </c>
      <c r="AJ36" s="61">
        <v>3645.06553689145</v>
      </c>
      <c r="AK36" s="61">
        <v>3559.54557502525</v>
      </c>
      <c r="AL36" s="61">
        <v>3662.34249450222</v>
      </c>
      <c r="AM36" s="61">
        <v>3592.97967945205</v>
      </c>
      <c r="AN36" s="61">
        <v>3791.17737571205</v>
      </c>
      <c r="AO36" s="61">
        <v>3804.77535420519</v>
      </c>
      <c r="AP36" s="61">
        <v>3798.41936558904</v>
      </c>
      <c r="AQ36" s="61">
        <v>3905.70092221917</v>
      </c>
      <c r="AR36" s="61">
        <v>3981.45396280191</v>
      </c>
      <c r="AS36" s="61">
        <v>4058.57992622317</v>
      </c>
      <c r="AT36" s="61">
        <v>3889.31466463336</v>
      </c>
      <c r="AU36" s="61">
        <v>3963.02848592498</v>
      </c>
      <c r="AV36" s="61">
        <v>4261.06855827058</v>
      </c>
      <c r="AW36" s="61">
        <v>4391.17873288096</v>
      </c>
      <c r="AX36" s="21">
        <v>0.03053463534583</v>
      </c>
      <c r="AY36" s="21">
        <v>1.00000000499717</v>
      </c>
    </row>
    <row r="37" ht="9.75" customHeight="1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60"/>
      <c r="AX37" s="16"/>
      <c r="AY37" s="16"/>
    </row>
    <row r="38" ht="9.75" customHeight="1">
      <c r="A38" s="36" t="s">
        <v>208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60"/>
      <c r="AX38" s="16"/>
      <c r="AY38" s="16"/>
    </row>
    <row r="39" ht="9.75" customHeight="1">
      <c r="A39" s="76" t="s">
        <v>209</v>
      </c>
      <c r="B39" s="59">
        <v>161.874706457925</v>
      </c>
      <c r="C39" s="59">
        <v>166.785455968688</v>
      </c>
      <c r="D39" s="59">
        <v>172.684682974559</v>
      </c>
      <c r="E39" s="59">
        <v>178.525597189695</v>
      </c>
      <c r="F39" s="59">
        <v>185.739802348336</v>
      </c>
      <c r="G39" s="59">
        <v>207.366888454011</v>
      </c>
      <c r="H39" s="59">
        <v>215.828767123287</v>
      </c>
      <c r="I39" s="59">
        <v>233.939617482732</v>
      </c>
      <c r="J39" s="59">
        <v>252.586301368767</v>
      </c>
      <c r="K39" s="59">
        <v>270.318082194931</v>
      </c>
      <c r="L39" s="59">
        <v>267.883698635068</v>
      </c>
      <c r="M39" s="59">
        <v>282.781693990327</v>
      </c>
      <c r="N39" s="59">
        <v>314.767808220684</v>
      </c>
      <c r="O39" s="59">
        <v>381.615205480958</v>
      </c>
      <c r="P39" s="59">
        <v>416.386986300821</v>
      </c>
      <c r="Q39" s="59">
        <v>394.399043714371</v>
      </c>
      <c r="R39" s="59">
        <v>394.79493150863</v>
      </c>
      <c r="S39" s="59">
        <v>418.671232877671</v>
      </c>
      <c r="T39" s="59">
        <v>468.809041093287</v>
      </c>
      <c r="U39" s="59">
        <v>492.586748631584</v>
      </c>
      <c r="V39" s="59">
        <v>529.18356164863</v>
      </c>
      <c r="W39" s="59">
        <v>525.528082191917</v>
      </c>
      <c r="X39" s="59">
        <v>534.998630137397</v>
      </c>
      <c r="Y39" s="59">
        <v>509.74057377447</v>
      </c>
      <c r="Z39" s="59">
        <v>584.464383563424</v>
      </c>
      <c r="AA39" s="59">
        <v>605.413424654643</v>
      </c>
      <c r="AB39" s="59">
        <v>625.345342464054</v>
      </c>
      <c r="AC39" s="59">
        <v>727.148360622076</v>
      </c>
      <c r="AD39" s="59">
        <v>706.240410961917</v>
      </c>
      <c r="AE39" s="59">
        <v>790.080136986712</v>
      </c>
      <c r="AF39" s="59">
        <v>831.524174050032</v>
      </c>
      <c r="AG39" s="59">
        <v>863.570901640874</v>
      </c>
      <c r="AH39" s="59">
        <v>926.244246567397</v>
      </c>
      <c r="AI39" s="59">
        <v>963.239319929468</v>
      </c>
      <c r="AJ39" s="59">
        <v>975.074957120862</v>
      </c>
      <c r="AK39" s="59">
        <v>998.251185583934</v>
      </c>
      <c r="AL39" s="59">
        <v>1090.68361677178</v>
      </c>
      <c r="AM39" s="59">
        <v>1175.34210153506</v>
      </c>
      <c r="AN39" s="59">
        <v>1241.71057263739</v>
      </c>
      <c r="AO39" s="59">
        <v>1341.43876118059</v>
      </c>
      <c r="AP39" s="59">
        <v>1417.05676462242</v>
      </c>
      <c r="AQ39" s="59">
        <v>1494.88551318003</v>
      </c>
      <c r="AR39" s="59">
        <v>1516.44896321764</v>
      </c>
      <c r="AS39" s="59">
        <v>1645.41766632836</v>
      </c>
      <c r="AT39" s="59">
        <v>1695.87848980167</v>
      </c>
      <c r="AU39" s="59">
        <v>1783.76164220784</v>
      </c>
      <c r="AV39" s="59">
        <v>1825.04239347322</v>
      </c>
      <c r="AW39" s="60">
        <v>1886.41405587817</v>
      </c>
      <c r="AX39" s="16">
        <v>0.03362752702317</v>
      </c>
      <c r="AY39" s="16">
        <v>0.22579838151914</v>
      </c>
    </row>
    <row r="40" ht="9.75" customHeight="1">
      <c r="A40" s="76" t="s">
        <v>210</v>
      </c>
      <c r="B40" s="59">
        <v>315.546988792029</v>
      </c>
      <c r="C40" s="59">
        <v>329.866136986301</v>
      </c>
      <c r="D40" s="59">
        <v>345.49802739726</v>
      </c>
      <c r="E40" s="59">
        <v>361.958330849478</v>
      </c>
      <c r="F40" s="59">
        <v>381.707985056039</v>
      </c>
      <c r="G40" s="59">
        <v>401.884179327521</v>
      </c>
      <c r="H40" s="59">
        <v>419.599726027397</v>
      </c>
      <c r="I40" s="59">
        <v>452.922404371584</v>
      </c>
      <c r="J40" s="59">
        <v>498.653534246575</v>
      </c>
      <c r="K40" s="59">
        <v>522.317917808219</v>
      </c>
      <c r="L40" s="59">
        <v>526.686191780821</v>
      </c>
      <c r="M40" s="59">
        <v>576.81344262295</v>
      </c>
      <c r="N40" s="59">
        <v>626.147506849315</v>
      </c>
      <c r="O40" s="59">
        <v>658.741205479451</v>
      </c>
      <c r="P40" s="59">
        <v>748.178246575342</v>
      </c>
      <c r="Q40" s="59">
        <v>785.82344262295</v>
      </c>
      <c r="R40" s="59">
        <v>833.535561643835</v>
      </c>
      <c r="S40" s="59">
        <v>917.379835616438</v>
      </c>
      <c r="T40" s="59">
        <v>1038.60443835616</v>
      </c>
      <c r="U40" s="59">
        <v>1132.51666666666</v>
      </c>
      <c r="V40" s="59">
        <v>1149.94071232876</v>
      </c>
      <c r="W40" s="59">
        <v>1133.95950684931</v>
      </c>
      <c r="X40" s="59">
        <v>1166.23742465753</v>
      </c>
      <c r="Y40" s="59">
        <v>1097.31928961748</v>
      </c>
      <c r="Z40" s="59">
        <v>1140.99358904109</v>
      </c>
      <c r="AA40" s="59">
        <v>1235.19994520547</v>
      </c>
      <c r="AB40" s="59">
        <v>1235.63556164383</v>
      </c>
      <c r="AC40" s="59">
        <v>1222.96147540983</v>
      </c>
      <c r="AD40" s="59">
        <v>1294.80931506849</v>
      </c>
      <c r="AE40" s="59">
        <v>1393.59852054794</v>
      </c>
      <c r="AF40" s="59">
        <v>1492.36196864118</v>
      </c>
      <c r="AG40" s="59">
        <v>1517.53590163934</v>
      </c>
      <c r="AH40" s="59">
        <v>1524.13362978573</v>
      </c>
      <c r="AI40" s="59">
        <v>1521.25706371949</v>
      </c>
      <c r="AJ40" s="59">
        <v>1563.68026634583</v>
      </c>
      <c r="AK40" s="59">
        <v>1637.27937148049</v>
      </c>
      <c r="AL40" s="59">
        <v>1682.14180788767</v>
      </c>
      <c r="AM40" s="59">
        <v>1739.92457661385</v>
      </c>
      <c r="AN40" s="59">
        <v>1799.8369501651</v>
      </c>
      <c r="AO40" s="59">
        <v>1918.1673694009</v>
      </c>
      <c r="AP40" s="59">
        <v>2047.3210965628</v>
      </c>
      <c r="AQ40" s="59">
        <v>2084.93639495654</v>
      </c>
      <c r="AR40" s="59">
        <v>2195.47317603388</v>
      </c>
      <c r="AS40" s="59">
        <v>2293.60010844432</v>
      </c>
      <c r="AT40" s="59">
        <v>2385.97686431928</v>
      </c>
      <c r="AU40" s="59">
        <v>2436.6789846042</v>
      </c>
      <c r="AV40" s="59">
        <v>2533.4546581315</v>
      </c>
      <c r="AW40" s="60">
        <v>2753.10717824619</v>
      </c>
      <c r="AX40" s="16">
        <v>0.08670078993112</v>
      </c>
      <c r="AY40" s="16">
        <v>0.32953907603669</v>
      </c>
    </row>
    <row r="41" ht="9.75" customHeight="1">
      <c r="A41" s="76" t="s">
        <v>211</v>
      </c>
      <c r="B41" s="59">
        <v>303.969698630137</v>
      </c>
      <c r="C41" s="59">
        <v>314.826410958904</v>
      </c>
      <c r="D41" s="59">
        <v>326.650191780821</v>
      </c>
      <c r="E41" s="59">
        <v>338.55</v>
      </c>
      <c r="F41" s="59">
        <v>353.490904109589</v>
      </c>
      <c r="G41" s="59">
        <v>368.945753424657</v>
      </c>
      <c r="H41" s="59">
        <v>404.664986301369</v>
      </c>
      <c r="I41" s="59">
        <v>437.205245901639</v>
      </c>
      <c r="J41" s="59">
        <v>469.39709589041</v>
      </c>
      <c r="K41" s="59">
        <v>482.127287671232</v>
      </c>
      <c r="L41" s="59">
        <v>461.60104109589</v>
      </c>
      <c r="M41" s="59">
        <v>505.972049180327</v>
      </c>
      <c r="N41" s="59">
        <v>553.799506849315</v>
      </c>
      <c r="O41" s="59">
        <v>583.414438356164</v>
      </c>
      <c r="P41" s="59">
        <v>667.057315068493</v>
      </c>
      <c r="Q41" s="59">
        <v>705.559098360655</v>
      </c>
      <c r="R41" s="59">
        <v>800.075780821917</v>
      </c>
      <c r="S41" s="59">
        <v>824.062904109589</v>
      </c>
      <c r="T41" s="59">
        <v>859.386410958903</v>
      </c>
      <c r="U41" s="59">
        <v>867.031420765027</v>
      </c>
      <c r="V41" s="59">
        <v>935.154986301369</v>
      </c>
      <c r="W41" s="59">
        <v>977.938493150684</v>
      </c>
      <c r="X41" s="59">
        <v>994.154273972602</v>
      </c>
      <c r="Y41" s="59">
        <v>1019.05920765027</v>
      </c>
      <c r="Z41" s="59">
        <v>1055.30030136986</v>
      </c>
      <c r="AA41" s="59">
        <v>1084.77734246575</v>
      </c>
      <c r="AB41" s="59">
        <v>1243.24249315068</v>
      </c>
      <c r="AC41" s="59">
        <v>1199.14554644808</v>
      </c>
      <c r="AD41" s="59">
        <v>1172.57356164383</v>
      </c>
      <c r="AE41" s="59">
        <v>1210.7049589041</v>
      </c>
      <c r="AF41" s="59">
        <v>1238.36690100265</v>
      </c>
      <c r="AG41" s="59">
        <v>1238.55346992076</v>
      </c>
      <c r="AH41" s="59">
        <v>1248.80616156225</v>
      </c>
      <c r="AI41" s="59">
        <v>1307.67493905908</v>
      </c>
      <c r="AJ41" s="59">
        <v>1381.9479813139</v>
      </c>
      <c r="AK41" s="59">
        <v>1399.52729581967</v>
      </c>
      <c r="AL41" s="59">
        <v>1391.68065713424</v>
      </c>
      <c r="AM41" s="59">
        <v>1373.74698104109</v>
      </c>
      <c r="AN41" s="59">
        <v>1397.93707341095</v>
      </c>
      <c r="AO41" s="59">
        <v>1432.0042744855</v>
      </c>
      <c r="AP41" s="59">
        <v>1477.30713129641</v>
      </c>
      <c r="AQ41" s="59">
        <v>1483.75878221424</v>
      </c>
      <c r="AR41" s="59">
        <v>1566.78142071958</v>
      </c>
      <c r="AS41" s="59">
        <v>1721.47846184786</v>
      </c>
      <c r="AT41" s="59">
        <v>1844.13101614835</v>
      </c>
      <c r="AU41" s="59">
        <v>1917.74534294643</v>
      </c>
      <c r="AV41" s="59">
        <v>1892.28953830227</v>
      </c>
      <c r="AW41" s="60">
        <v>1915.77326192117</v>
      </c>
      <c r="AX41" s="16">
        <v>0.01241021690579</v>
      </c>
      <c r="AY41" s="16">
        <v>0.22931259473577</v>
      </c>
    </row>
    <row r="42" ht="9.75" customHeight="1">
      <c r="A42" s="76" t="s">
        <v>212</v>
      </c>
      <c r="B42" s="59">
        <v>172.21101369863</v>
      </c>
      <c r="C42" s="59">
        <v>175.770520547945</v>
      </c>
      <c r="D42" s="59">
        <v>179.694904109589</v>
      </c>
      <c r="E42" s="59">
        <v>183.481584699453</v>
      </c>
      <c r="F42" s="59">
        <v>188.595178082191</v>
      </c>
      <c r="G42" s="59">
        <v>193.634191780821</v>
      </c>
      <c r="H42" s="59">
        <v>199.927835616438</v>
      </c>
      <c r="I42" s="59">
        <v>214.533278688524</v>
      </c>
      <c r="J42" s="59">
        <v>229.786904109589</v>
      </c>
      <c r="K42" s="59">
        <v>237.507123287671</v>
      </c>
      <c r="L42" s="59">
        <v>210.266356164383</v>
      </c>
      <c r="M42" s="59">
        <v>235.967486338797</v>
      </c>
      <c r="N42" s="59">
        <v>262.409972602739</v>
      </c>
      <c r="O42" s="59">
        <v>279.419726027397</v>
      </c>
      <c r="P42" s="59">
        <v>322.306739726027</v>
      </c>
      <c r="Q42" s="59">
        <v>198.673224043715</v>
      </c>
      <c r="R42" s="59">
        <v>214.851397260273</v>
      </c>
      <c r="S42" s="59">
        <v>260.70509589041</v>
      </c>
      <c r="T42" s="59">
        <v>270.352328767123</v>
      </c>
      <c r="U42" s="59">
        <v>335.168196721311</v>
      </c>
      <c r="V42" s="59">
        <v>402.868219178082</v>
      </c>
      <c r="W42" s="59">
        <v>418.556219178082</v>
      </c>
      <c r="X42" s="59">
        <v>480.72202739726</v>
      </c>
      <c r="Y42" s="59">
        <v>512.431584699453</v>
      </c>
      <c r="Z42" s="59">
        <v>540.788547945205</v>
      </c>
      <c r="AA42" s="59">
        <v>679.030191780821</v>
      </c>
      <c r="AB42" s="59">
        <v>642.356821917808</v>
      </c>
      <c r="AC42" s="59">
        <v>712.934371584699</v>
      </c>
      <c r="AD42" s="59">
        <v>798.129369863013</v>
      </c>
      <c r="AE42" s="59">
        <v>873.876712328767</v>
      </c>
      <c r="AF42" s="59">
        <v>812.898493150684</v>
      </c>
      <c r="AG42" s="59">
        <v>858.955546448087</v>
      </c>
      <c r="AH42" s="59">
        <v>901.349232876712</v>
      </c>
      <c r="AI42" s="59">
        <v>988.284232876712</v>
      </c>
      <c r="AJ42" s="59">
        <v>1007.25317762958</v>
      </c>
      <c r="AK42" s="59">
        <v>1064.86784714316</v>
      </c>
      <c r="AL42" s="59">
        <v>1083.77310681506</v>
      </c>
      <c r="AM42" s="59">
        <v>1163.18883553287</v>
      </c>
      <c r="AN42" s="59">
        <v>1246.55434205342</v>
      </c>
      <c r="AO42" s="59">
        <v>1333.9088562512</v>
      </c>
      <c r="AP42" s="59">
        <v>1393.29717563064</v>
      </c>
      <c r="AQ42" s="59">
        <v>1384.96180980609</v>
      </c>
      <c r="AR42" s="59">
        <v>1417.6135109505</v>
      </c>
      <c r="AS42" s="59">
        <v>1524.60604462693</v>
      </c>
      <c r="AT42" s="59">
        <v>1600.31306815342</v>
      </c>
      <c r="AU42" s="59">
        <v>1723.03578461937</v>
      </c>
      <c r="AV42" s="59">
        <v>1741.36101032916</v>
      </c>
      <c r="AW42" s="60">
        <v>1799.12298815584</v>
      </c>
      <c r="AX42" s="16">
        <v>0.03317059327965</v>
      </c>
      <c r="AY42" s="16">
        <v>0.21534988970932</v>
      </c>
    </row>
    <row r="43" ht="9.75" customHeight="1">
      <c r="A43" s="19" t="s">
        <v>105</v>
      </c>
      <c r="B43" s="61">
        <v>953.602407578722</v>
      </c>
      <c r="C43" s="61">
        <v>987.248524461839</v>
      </c>
      <c r="D43" s="61">
        <v>1024.52780626223</v>
      </c>
      <c r="E43" s="61">
        <v>1062.51551273862</v>
      </c>
      <c r="F43" s="61">
        <v>1109.53386959615</v>
      </c>
      <c r="G43" s="61">
        <v>1171.83101298701</v>
      </c>
      <c r="H43" s="61">
        <v>1240.02131506849</v>
      </c>
      <c r="I43" s="61">
        <v>1338.60054644448</v>
      </c>
      <c r="J43" s="61">
        <v>1450.42383561534</v>
      </c>
      <c r="K43" s="61">
        <v>1512.27041096205</v>
      </c>
      <c r="L43" s="61">
        <v>1466.43728767616</v>
      </c>
      <c r="M43" s="61">
        <v>1601.5346721324</v>
      </c>
      <c r="N43" s="61">
        <v>1757.12479452205</v>
      </c>
      <c r="O43" s="61">
        <v>1903.19057534397</v>
      </c>
      <c r="P43" s="61">
        <v>2153.92928767068</v>
      </c>
      <c r="Q43" s="61">
        <v>2084.45480874169</v>
      </c>
      <c r="R43" s="61">
        <v>2243.25767123465</v>
      </c>
      <c r="S43" s="61">
        <v>2420.8190684941</v>
      </c>
      <c r="T43" s="61">
        <v>2637.15221917547</v>
      </c>
      <c r="U43" s="61">
        <v>2827.30303278459</v>
      </c>
      <c r="V43" s="61">
        <v>3017.14747945684</v>
      </c>
      <c r="W43" s="61">
        <v>3055.98230136999</v>
      </c>
      <c r="X43" s="61">
        <v>3176.11235616479</v>
      </c>
      <c r="Y43" s="61">
        <v>3138.55065574168</v>
      </c>
      <c r="Z43" s="61">
        <v>3321.54682191958</v>
      </c>
      <c r="AA43" s="61">
        <v>3604.42090410669</v>
      </c>
      <c r="AB43" s="61">
        <v>3746.58021917638</v>
      </c>
      <c r="AC43" s="61">
        <v>3862.18975406469</v>
      </c>
      <c r="AD43" s="61">
        <v>3971.75265753726</v>
      </c>
      <c r="AE43" s="61">
        <v>4268.26032876753</v>
      </c>
      <c r="AF43" s="61">
        <v>4375.15153684455</v>
      </c>
      <c r="AG43" s="61">
        <v>4478.61581964907</v>
      </c>
      <c r="AH43" s="61">
        <v>4600.5332707921</v>
      </c>
      <c r="AI43" s="61">
        <v>4780.45555558476</v>
      </c>
      <c r="AJ43" s="61">
        <v>4927.95638241019</v>
      </c>
      <c r="AK43" s="61">
        <v>5099.92570002726</v>
      </c>
      <c r="AL43" s="61">
        <v>5248.27918860876</v>
      </c>
      <c r="AM43" s="61">
        <v>5452.20249472289</v>
      </c>
      <c r="AN43" s="61">
        <v>5686.03893826688</v>
      </c>
      <c r="AO43" s="61">
        <v>6025.51926131821</v>
      </c>
      <c r="AP43" s="61">
        <v>6334.98216811229</v>
      </c>
      <c r="AQ43" s="61">
        <v>6448.54250015691</v>
      </c>
      <c r="AR43" s="61">
        <v>6696.31707092162</v>
      </c>
      <c r="AS43" s="61">
        <v>7185.10228124748</v>
      </c>
      <c r="AT43" s="61">
        <v>7526.29943842273</v>
      </c>
      <c r="AU43" s="61">
        <v>7861.22175437787</v>
      </c>
      <c r="AV43" s="61">
        <v>7992.14760023617</v>
      </c>
      <c r="AW43" s="61">
        <v>8354.41748420137</v>
      </c>
      <c r="AX43" s="21">
        <v>0.04532822741593</v>
      </c>
      <c r="AY43" s="21">
        <v>0.99999994200091</v>
      </c>
    </row>
    <row r="44" ht="9.75" customHeight="1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60"/>
      <c r="AX44" s="16"/>
      <c r="AY44" s="16"/>
    </row>
    <row r="45" ht="9.75" customHeight="1">
      <c r="A45" s="36" t="s">
        <v>213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60"/>
      <c r="AX45" s="16"/>
      <c r="AY45" s="16"/>
    </row>
    <row r="46" ht="9.75" customHeight="1">
      <c r="A46" s="76" t="s">
        <v>214</v>
      </c>
      <c r="B46" s="59">
        <v>124.074291100823</v>
      </c>
      <c r="C46" s="59">
        <v>131.957117531534</v>
      </c>
      <c r="D46" s="59">
        <v>142.267476980468</v>
      </c>
      <c r="E46" s="59">
        <v>149.689773254006</v>
      </c>
      <c r="F46" s="59">
        <v>166.787443461524</v>
      </c>
      <c r="G46" s="59">
        <v>179.20861394535</v>
      </c>
      <c r="H46" s="59">
        <v>190.851165559</v>
      </c>
      <c r="I46" s="59">
        <v>207.965626699085</v>
      </c>
      <c r="J46" s="59">
        <v>219.58075016095</v>
      </c>
      <c r="K46" s="59">
        <v>222.694793910485</v>
      </c>
      <c r="L46" s="59">
        <v>232.947052349295</v>
      </c>
      <c r="M46" s="59">
        <v>260.681503100509</v>
      </c>
      <c r="N46" s="59">
        <v>274.416234283104</v>
      </c>
      <c r="O46" s="59">
        <v>302.126487245578</v>
      </c>
      <c r="P46" s="59">
        <v>314.59706382967</v>
      </c>
      <c r="Q46" s="59">
        <v>338.519989565704</v>
      </c>
      <c r="R46" s="59">
        <v>356.016857220982</v>
      </c>
      <c r="S46" s="59">
        <v>383.637421913835</v>
      </c>
      <c r="T46" s="59">
        <v>387.938962102054</v>
      </c>
      <c r="U46" s="59">
        <v>390.688641497759</v>
      </c>
      <c r="V46" s="59">
        <v>408.739949636438</v>
      </c>
      <c r="W46" s="59">
        <v>405.296081369863</v>
      </c>
      <c r="X46" s="59">
        <v>432.92587849315</v>
      </c>
      <c r="Y46" s="59">
        <v>462.121037650273</v>
      </c>
      <c r="Z46" s="59">
        <v>479.87624849315</v>
      </c>
      <c r="AA46" s="59">
        <v>495.458931643835</v>
      </c>
      <c r="AB46" s="59">
        <v>503.614462054794</v>
      </c>
      <c r="AC46" s="59">
        <v>512.177930109289</v>
      </c>
      <c r="AD46" s="59">
        <v>527.183214109589</v>
      </c>
      <c r="AE46" s="59">
        <v>540.222983287671</v>
      </c>
      <c r="AF46" s="59">
        <v>557.756862054794</v>
      </c>
      <c r="AG46" s="59">
        <v>549.668969398906</v>
      </c>
      <c r="AH46" s="59">
        <v>564.260431643835</v>
      </c>
      <c r="AI46" s="59">
        <v>575.871173287671</v>
      </c>
      <c r="AJ46" s="59">
        <v>584.49108109589</v>
      </c>
      <c r="AK46" s="59">
        <v>590.890290245901</v>
      </c>
      <c r="AL46" s="59">
        <v>605.545071917808</v>
      </c>
      <c r="AM46" s="59">
        <v>601.576801232876</v>
      </c>
      <c r="AN46" s="59">
        <v>643.33856839452</v>
      </c>
      <c r="AO46" s="59">
        <v>677.855941675934</v>
      </c>
      <c r="AP46" s="59">
        <v>701.291712481368</v>
      </c>
      <c r="AQ46" s="59">
        <v>689.685363253121</v>
      </c>
      <c r="AR46" s="59">
        <v>710.343434848753</v>
      </c>
      <c r="AS46" s="59">
        <v>767.173603088923</v>
      </c>
      <c r="AT46" s="59">
        <v>798.817713658167</v>
      </c>
      <c r="AU46" s="59">
        <v>853.982067357889</v>
      </c>
      <c r="AV46" s="59">
        <v>826.574964706419</v>
      </c>
      <c r="AW46" s="60">
        <v>873.351051452294</v>
      </c>
      <c r="AX46" s="16">
        <v>0.05659025344724</v>
      </c>
      <c r="AY46" s="16">
        <v>0.24790888687404</v>
      </c>
    </row>
    <row r="47" ht="9.75" customHeight="1">
      <c r="A47" s="76" t="s">
        <v>215</v>
      </c>
      <c r="B47" s="59">
        <v>237.349078347509</v>
      </c>
      <c r="C47" s="59">
        <v>260.961357776927</v>
      </c>
      <c r="D47" s="59">
        <v>269.368717815938</v>
      </c>
      <c r="E47" s="59">
        <v>281.619893750451</v>
      </c>
      <c r="F47" s="59">
        <v>294.079114818897</v>
      </c>
      <c r="G47" s="59">
        <v>318.229744464842</v>
      </c>
      <c r="H47" s="59">
        <v>345.867103655509</v>
      </c>
      <c r="I47" s="59">
        <v>378.912214874393</v>
      </c>
      <c r="J47" s="59">
        <v>403.229514527117</v>
      </c>
      <c r="K47" s="59">
        <v>418.317682833909</v>
      </c>
      <c r="L47" s="59">
        <v>436.013439870388</v>
      </c>
      <c r="M47" s="59">
        <v>480.433235873254</v>
      </c>
      <c r="N47" s="59">
        <v>516.937693343566</v>
      </c>
      <c r="O47" s="59">
        <v>551.789405687603</v>
      </c>
      <c r="P47" s="59">
        <v>581.523906947506</v>
      </c>
      <c r="Q47" s="59">
        <v>613.873158957297</v>
      </c>
      <c r="R47" s="59">
        <v>650.15158858845</v>
      </c>
      <c r="S47" s="59">
        <v>674.631825411063</v>
      </c>
      <c r="T47" s="59">
        <v>694.500473252056</v>
      </c>
      <c r="U47" s="59">
        <v>704.212659048557</v>
      </c>
      <c r="V47" s="59">
        <v>723.908536957441</v>
      </c>
      <c r="W47" s="59">
        <v>696.857072096811</v>
      </c>
      <c r="X47" s="59">
        <v>712.051153622367</v>
      </c>
      <c r="Y47" s="59">
        <v>747.900718835297</v>
      </c>
      <c r="Z47" s="59">
        <v>776.474274664839</v>
      </c>
      <c r="AA47" s="59">
        <v>797.369415633486</v>
      </c>
      <c r="AB47" s="59">
        <v>795.035336703914</v>
      </c>
      <c r="AC47" s="59">
        <v>797.906559117712</v>
      </c>
      <c r="AD47" s="59">
        <v>824.306434480618</v>
      </c>
      <c r="AE47" s="59">
        <v>854.15374492174</v>
      </c>
      <c r="AF47" s="59">
        <v>889.402922445404</v>
      </c>
      <c r="AG47" s="59">
        <v>917.787583573023</v>
      </c>
      <c r="AH47" s="59">
        <v>947.889106131053</v>
      </c>
      <c r="AI47" s="59">
        <v>987.336183919503</v>
      </c>
      <c r="AJ47" s="59">
        <v>1045.29820307049</v>
      </c>
      <c r="AK47" s="59">
        <v>1067.50200359531</v>
      </c>
      <c r="AL47" s="59">
        <v>1099.57408725274</v>
      </c>
      <c r="AM47" s="59">
        <v>1134.5865522846</v>
      </c>
      <c r="AN47" s="59">
        <v>1165.50127462121</v>
      </c>
      <c r="AO47" s="59">
        <v>1195.24253680684</v>
      </c>
      <c r="AP47" s="59">
        <v>1247.79431760087</v>
      </c>
      <c r="AQ47" s="59">
        <v>1299.44690986267</v>
      </c>
      <c r="AR47" s="59">
        <v>1397.99489761969</v>
      </c>
      <c r="AS47" s="59">
        <v>1483.31545309034</v>
      </c>
      <c r="AT47" s="59">
        <v>1509.04050025071</v>
      </c>
      <c r="AU47" s="59">
        <v>1575.96083780187</v>
      </c>
      <c r="AV47" s="59">
        <v>1569.46578729873</v>
      </c>
      <c r="AW47" s="60">
        <v>1641.03510409312</v>
      </c>
      <c r="AX47" s="16">
        <v>0.04560106844863</v>
      </c>
      <c r="AY47" s="16">
        <v>0.46582320511373</v>
      </c>
    </row>
    <row r="48" ht="9.75" customHeight="1">
      <c r="A48" s="76" t="s">
        <v>216</v>
      </c>
      <c r="B48" s="59">
        <v>146.790972234646</v>
      </c>
      <c r="C48" s="59">
        <v>167.337148491372</v>
      </c>
      <c r="D48" s="59">
        <v>148.613709293823</v>
      </c>
      <c r="E48" s="59">
        <v>157.798871510588</v>
      </c>
      <c r="F48" s="59">
        <v>137.835625215664</v>
      </c>
      <c r="G48" s="59">
        <v>164.678924611116</v>
      </c>
      <c r="H48" s="59">
        <v>185.939078162643</v>
      </c>
      <c r="I48" s="59">
        <v>195.001792792356</v>
      </c>
      <c r="J48" s="59">
        <v>214.064564770864</v>
      </c>
      <c r="K48" s="59">
        <v>216.70436234613</v>
      </c>
      <c r="L48" s="59">
        <v>220.194486978005</v>
      </c>
      <c r="M48" s="59">
        <v>245.053185531167</v>
      </c>
      <c r="N48" s="59">
        <v>254.441935258993</v>
      </c>
      <c r="O48" s="59">
        <v>255.093115183101</v>
      </c>
      <c r="P48" s="59">
        <v>280.630302211583</v>
      </c>
      <c r="Q48" s="59">
        <v>299.940123375825</v>
      </c>
      <c r="R48" s="59">
        <v>318.788466393328</v>
      </c>
      <c r="S48" s="59">
        <v>339.153800026136</v>
      </c>
      <c r="T48" s="59">
        <v>352.691862430383</v>
      </c>
      <c r="U48" s="59">
        <v>355.168197375082</v>
      </c>
      <c r="V48" s="59">
        <v>351.020743280698</v>
      </c>
      <c r="W48" s="59">
        <v>350.800529970534</v>
      </c>
      <c r="X48" s="59">
        <v>350.621441409958</v>
      </c>
      <c r="Y48" s="59">
        <v>377.232434154009</v>
      </c>
      <c r="Z48" s="59">
        <v>394.505968223512</v>
      </c>
      <c r="AA48" s="59">
        <v>395.314014929555</v>
      </c>
      <c r="AB48" s="59">
        <v>398.943833119356</v>
      </c>
      <c r="AC48" s="59">
        <v>409.768769920023</v>
      </c>
      <c r="AD48" s="59">
        <v>394.259636623097</v>
      </c>
      <c r="AE48" s="59">
        <v>400.034622380484</v>
      </c>
      <c r="AF48" s="59">
        <v>416.614603204264</v>
      </c>
      <c r="AG48" s="59">
        <v>423.691955730615</v>
      </c>
      <c r="AH48" s="59">
        <v>444.419019056273</v>
      </c>
      <c r="AI48" s="59">
        <v>450.511701220958</v>
      </c>
      <c r="AJ48" s="59">
        <v>449.004408529301</v>
      </c>
      <c r="AK48" s="59">
        <v>418.510212604103</v>
      </c>
      <c r="AL48" s="59">
        <v>398.404545943045</v>
      </c>
      <c r="AM48" s="59">
        <v>387.860939811872</v>
      </c>
      <c r="AN48" s="59">
        <v>392.845593811651</v>
      </c>
      <c r="AO48" s="59">
        <v>409.041683515054</v>
      </c>
      <c r="AP48" s="59">
        <v>456.464059753004</v>
      </c>
      <c r="AQ48" s="59">
        <v>424.927032631786</v>
      </c>
      <c r="AR48" s="59">
        <v>431.602691801671</v>
      </c>
      <c r="AS48" s="59">
        <v>425.995926002908</v>
      </c>
      <c r="AT48" s="59">
        <v>435.531016360724</v>
      </c>
      <c r="AU48" s="59">
        <v>470.216754768606</v>
      </c>
      <c r="AV48" s="59">
        <v>412.206774001579</v>
      </c>
      <c r="AW48" s="60">
        <v>431.063996945516</v>
      </c>
      <c r="AX48" s="16">
        <v>0.04574699915986</v>
      </c>
      <c r="AY48" s="16">
        <v>0.12236155836365</v>
      </c>
    </row>
    <row r="49" ht="9.75" customHeight="1">
      <c r="A49" s="76" t="s">
        <v>217</v>
      </c>
      <c r="B49" s="59">
        <v>54.3706071872371</v>
      </c>
      <c r="C49" s="59">
        <v>57.7433252584755</v>
      </c>
      <c r="D49" s="59">
        <v>62.3981044056958</v>
      </c>
      <c r="E49" s="59">
        <v>66.6844752617653</v>
      </c>
      <c r="F49" s="59">
        <v>75.6003588896227</v>
      </c>
      <c r="G49" s="59">
        <v>80.2669032888802</v>
      </c>
      <c r="H49" s="59">
        <v>83.6203144615523</v>
      </c>
      <c r="I49" s="59">
        <v>92.7046643223344</v>
      </c>
      <c r="J49" s="59">
        <v>101.794655875931</v>
      </c>
      <c r="K49" s="59">
        <v>110.725241627988</v>
      </c>
      <c r="L49" s="59">
        <v>124.029621789086</v>
      </c>
      <c r="M49" s="59">
        <v>144.096174671589</v>
      </c>
      <c r="N49" s="59">
        <v>152.895737876978</v>
      </c>
      <c r="O49" s="59">
        <v>147.023289149014</v>
      </c>
      <c r="P49" s="59">
        <v>158.050376636215</v>
      </c>
      <c r="Q49" s="59">
        <v>171.984158086414</v>
      </c>
      <c r="R49" s="59">
        <v>180.335199830423</v>
      </c>
      <c r="S49" s="59">
        <v>196.548839828254</v>
      </c>
      <c r="T49" s="59">
        <v>208.626005413414</v>
      </c>
      <c r="U49" s="59">
        <v>229.564559286681</v>
      </c>
      <c r="V49" s="59">
        <v>232.926314595917</v>
      </c>
      <c r="W49" s="59">
        <v>240.699144135735</v>
      </c>
      <c r="X49" s="59">
        <v>255.798428968101</v>
      </c>
      <c r="Y49" s="59">
        <v>269.542089583706</v>
      </c>
      <c r="Z49" s="59">
        <v>280.906086673081</v>
      </c>
      <c r="AA49" s="59">
        <v>301.159649198343</v>
      </c>
      <c r="AB49" s="59">
        <v>293.76835846726</v>
      </c>
      <c r="AC49" s="59">
        <v>318.287621519944</v>
      </c>
      <c r="AD49" s="59">
        <v>323.15969609004</v>
      </c>
      <c r="AE49" s="59">
        <v>337.198077317307</v>
      </c>
      <c r="AF49" s="59">
        <v>342.338035956751</v>
      </c>
      <c r="AG49" s="59">
        <v>354.718164332818</v>
      </c>
      <c r="AH49" s="59">
        <v>368.512920435821</v>
      </c>
      <c r="AI49" s="59">
        <v>370.674442975683</v>
      </c>
      <c r="AJ49" s="59">
        <v>388.242389172427</v>
      </c>
      <c r="AK49" s="59">
        <v>398.995127001319</v>
      </c>
      <c r="AL49" s="59">
        <v>416.27153351672</v>
      </c>
      <c r="AM49" s="59">
        <v>443.498861541175</v>
      </c>
      <c r="AN49" s="59">
        <v>444.74605122848</v>
      </c>
      <c r="AO49" s="59">
        <v>484.507455249188</v>
      </c>
      <c r="AP49" s="59">
        <v>505.946245981399</v>
      </c>
      <c r="AQ49" s="59">
        <v>505.763381652861</v>
      </c>
      <c r="AR49" s="59">
        <v>527.656899099506</v>
      </c>
      <c r="AS49" s="59">
        <v>541.525942593029</v>
      </c>
      <c r="AT49" s="59">
        <v>559.073945788776</v>
      </c>
      <c r="AU49" s="59">
        <v>562.67685804351</v>
      </c>
      <c r="AV49" s="59">
        <v>550.379578243616</v>
      </c>
      <c r="AW49" s="60">
        <v>577.420962331589</v>
      </c>
      <c r="AX49" s="16">
        <v>0.04913224464881</v>
      </c>
      <c r="AY49" s="16">
        <v>0.16390635563021</v>
      </c>
    </row>
    <row r="50" ht="9.75" customHeight="1">
      <c r="A50" s="19" t="s">
        <v>120</v>
      </c>
      <c r="B50" s="61">
        <v>562.584948870216</v>
      </c>
      <c r="C50" s="61">
        <v>617.998949058308</v>
      </c>
      <c r="D50" s="61">
        <v>622.648008495926</v>
      </c>
      <c r="E50" s="61">
        <v>655.793013776813</v>
      </c>
      <c r="F50" s="61">
        <v>674.302542385709</v>
      </c>
      <c r="G50" s="61">
        <v>742.384186310189</v>
      </c>
      <c r="H50" s="61">
        <v>806.277661838705</v>
      </c>
      <c r="I50" s="61">
        <v>874.584298688169</v>
      </c>
      <c r="J50" s="61">
        <v>938.669485334864</v>
      </c>
      <c r="K50" s="61">
        <v>968.442080718513</v>
      </c>
      <c r="L50" s="61">
        <v>1013.18460098677</v>
      </c>
      <c r="M50" s="61">
        <v>1130.26409917652</v>
      </c>
      <c r="N50" s="61">
        <v>1198.69160076264</v>
      </c>
      <c r="O50" s="61">
        <v>1256.03229726529</v>
      </c>
      <c r="P50" s="61">
        <v>1334.80164962497</v>
      </c>
      <c r="Q50" s="61">
        <v>1424.31742998524</v>
      </c>
      <c r="R50" s="61">
        <v>1505.29211203318</v>
      </c>
      <c r="S50" s="61">
        <v>1593.97188717928</v>
      </c>
      <c r="T50" s="61">
        <v>1643.7573031979</v>
      </c>
      <c r="U50" s="61">
        <v>1679.63405720808</v>
      </c>
      <c r="V50" s="61">
        <v>1716.59554447049</v>
      </c>
      <c r="W50" s="61">
        <v>1693.65282757294</v>
      </c>
      <c r="X50" s="61">
        <v>1751.39690249357</v>
      </c>
      <c r="Y50" s="61">
        <v>1856.79628022328</v>
      </c>
      <c r="Z50" s="61">
        <v>1931.76257805458</v>
      </c>
      <c r="AA50" s="61">
        <v>1989.30201140522</v>
      </c>
      <c r="AB50" s="61">
        <v>1991.36199034532</v>
      </c>
      <c r="AC50" s="61">
        <v>2038.14088066697</v>
      </c>
      <c r="AD50" s="61">
        <v>2068.90898130334</v>
      </c>
      <c r="AE50" s="61">
        <v>2131.6094279072</v>
      </c>
      <c r="AF50" s="61">
        <v>2206.11242366121</v>
      </c>
      <c r="AG50" s="61">
        <v>2245.86667303536</v>
      </c>
      <c r="AH50" s="61">
        <v>2325.08147726698</v>
      </c>
      <c r="AI50" s="61">
        <v>2384.39350140381</v>
      </c>
      <c r="AJ50" s="61">
        <v>2467.03608186811</v>
      </c>
      <c r="AK50" s="61">
        <v>2475.89763344663</v>
      </c>
      <c r="AL50" s="61">
        <v>2519.79523863032</v>
      </c>
      <c r="AM50" s="61">
        <v>2567.52315487052</v>
      </c>
      <c r="AN50" s="61">
        <v>2646.43148805587</v>
      </c>
      <c r="AO50" s="61">
        <v>2766.64761724701</v>
      </c>
      <c r="AP50" s="61">
        <v>2911.49633581664</v>
      </c>
      <c r="AQ50" s="61">
        <v>2919.82268740043</v>
      </c>
      <c r="AR50" s="61">
        <v>3067.59792336963</v>
      </c>
      <c r="AS50" s="61">
        <v>3218.0109247752</v>
      </c>
      <c r="AT50" s="61">
        <v>3302.46317605838</v>
      </c>
      <c r="AU50" s="61">
        <v>3462.83651797188</v>
      </c>
      <c r="AV50" s="61">
        <v>3358.62710425034</v>
      </c>
      <c r="AW50" s="61">
        <v>3522.87111482252</v>
      </c>
      <c r="AX50" s="21">
        <v>0.04890212740924</v>
      </c>
      <c r="AY50" s="21">
        <v>1.00000000598163</v>
      </c>
    </row>
    <row r="51" ht="9.75" customHeight="1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60"/>
      <c r="AX51" s="16"/>
      <c r="AY51" s="16"/>
    </row>
    <row r="52" ht="9.75" customHeight="1">
      <c r="A52" s="36" t="s">
        <v>218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60"/>
      <c r="AX52" s="16"/>
      <c r="AY52" s="16"/>
    </row>
    <row r="53" ht="9.75" customHeight="1">
      <c r="A53" s="76" t="s">
        <v>219</v>
      </c>
      <c r="B53" s="59">
        <v>634.326999446808</v>
      </c>
      <c r="C53" s="59">
        <v>733.613017695968</v>
      </c>
      <c r="D53" s="59">
        <v>824.600814388644</v>
      </c>
      <c r="E53" s="59">
        <v>916.087840801616</v>
      </c>
      <c r="F53" s="59">
        <v>1070.46480864747</v>
      </c>
      <c r="G53" s="59">
        <v>1234.98853018709</v>
      </c>
      <c r="H53" s="59">
        <v>1406.06620106358</v>
      </c>
      <c r="I53" s="59">
        <v>1529.16723434602</v>
      </c>
      <c r="J53" s="59">
        <v>1704.78327095019</v>
      </c>
      <c r="K53" s="59">
        <v>1708.70055978717</v>
      </c>
      <c r="L53" s="59">
        <v>1728.15424661125</v>
      </c>
      <c r="M53" s="59">
        <v>1874.21362841245</v>
      </c>
      <c r="N53" s="59">
        <v>1921.75938157499</v>
      </c>
      <c r="O53" s="59">
        <v>2123.58526094001</v>
      </c>
      <c r="P53" s="59">
        <v>2209.37799025684</v>
      </c>
      <c r="Q53" s="59">
        <v>2006.85166542744</v>
      </c>
      <c r="R53" s="59">
        <v>1957.75878602589</v>
      </c>
      <c r="S53" s="59">
        <v>1992.09582656226</v>
      </c>
      <c r="T53" s="59">
        <v>2057.75603287006</v>
      </c>
      <c r="U53" s="59">
        <v>2150.237152437</v>
      </c>
      <c r="V53" s="59">
        <v>2287.01289658087</v>
      </c>
      <c r="W53" s="59">
        <v>2416.42038899032</v>
      </c>
      <c r="X53" s="59">
        <v>2495.47472787529</v>
      </c>
      <c r="Y53" s="59">
        <v>2670.98325189945</v>
      </c>
      <c r="Z53" s="59">
        <v>2999.21446680432</v>
      </c>
      <c r="AA53" s="59">
        <v>3174.63637464163</v>
      </c>
      <c r="AB53" s="59">
        <v>3369.36680968892</v>
      </c>
      <c r="AC53" s="59">
        <v>3665.28171209673</v>
      </c>
      <c r="AD53" s="59">
        <v>3841.48641479037</v>
      </c>
      <c r="AE53" s="59">
        <v>4147.28545988949</v>
      </c>
      <c r="AF53" s="59">
        <v>4530.95871254711</v>
      </c>
      <c r="AG53" s="59">
        <v>4826.77075893994</v>
      </c>
      <c r="AH53" s="59">
        <v>5289.52538352003</v>
      </c>
      <c r="AI53" s="59">
        <v>5398.18441945717</v>
      </c>
      <c r="AJ53" s="59">
        <v>5603.67083480452</v>
      </c>
      <c r="AK53" s="59">
        <v>5793.60273016204</v>
      </c>
      <c r="AL53" s="59">
        <v>5919.53821626247</v>
      </c>
      <c r="AM53" s="59">
        <v>6198.31714799315</v>
      </c>
      <c r="AN53" s="59">
        <v>6446.1767644674</v>
      </c>
      <c r="AO53" s="59">
        <v>6799.64034121909</v>
      </c>
      <c r="AP53" s="59">
        <v>6952.07928615221</v>
      </c>
      <c r="AQ53" s="59">
        <v>7148.89762318318</v>
      </c>
      <c r="AR53" s="59">
        <v>7539.22445741262</v>
      </c>
      <c r="AS53" s="59">
        <v>7546.83607515819</v>
      </c>
      <c r="AT53" s="59">
        <v>7868.90090736064</v>
      </c>
      <c r="AU53" s="59">
        <v>8583.85699270893</v>
      </c>
      <c r="AV53" s="59">
        <v>8888.08298439533</v>
      </c>
      <c r="AW53" s="60">
        <v>9281.46988132066</v>
      </c>
      <c r="AX53" s="16">
        <v>0.04426003870756</v>
      </c>
      <c r="AY53" s="16">
        <v>0.31166110774248</v>
      </c>
    </row>
    <row r="54" ht="9.75" customHeight="1">
      <c r="A54" s="76" t="s">
        <v>220</v>
      </c>
      <c r="B54" s="59">
        <v>789.576405974641</v>
      </c>
      <c r="C54" s="59">
        <v>920.836978680123</v>
      </c>
      <c r="D54" s="59">
        <v>1049.73013679585</v>
      </c>
      <c r="E54" s="59">
        <v>1208.1995851552</v>
      </c>
      <c r="F54" s="59">
        <v>1391.62061166139</v>
      </c>
      <c r="G54" s="59">
        <v>1612.37072688215</v>
      </c>
      <c r="H54" s="59">
        <v>1874.96433359419</v>
      </c>
      <c r="I54" s="59">
        <v>2052.76348348834</v>
      </c>
      <c r="J54" s="59">
        <v>2416.71575768395</v>
      </c>
      <c r="K54" s="59">
        <v>2429.31489619718</v>
      </c>
      <c r="L54" s="59">
        <v>2556.55492841037</v>
      </c>
      <c r="M54" s="59">
        <v>2732.95314726148</v>
      </c>
      <c r="N54" s="59">
        <v>2914.98572948158</v>
      </c>
      <c r="O54" s="59">
        <v>3185.65967422109</v>
      </c>
      <c r="P54" s="59">
        <v>3366.08525090799</v>
      </c>
      <c r="Q54" s="59">
        <v>3167.14577368935</v>
      </c>
      <c r="R54" s="59">
        <v>3253.81717901567</v>
      </c>
      <c r="S54" s="59">
        <v>3251.38543208555</v>
      </c>
      <c r="T54" s="59">
        <v>3363.18217237897</v>
      </c>
      <c r="U54" s="59">
        <v>3552.6127054061</v>
      </c>
      <c r="V54" s="59">
        <v>3609.93829957255</v>
      </c>
      <c r="W54" s="59">
        <v>3801.12115373765</v>
      </c>
      <c r="X54" s="59">
        <v>4050.46335252048</v>
      </c>
      <c r="Y54" s="59">
        <v>4442.21748546655</v>
      </c>
      <c r="Z54" s="59">
        <v>4735.78688052239</v>
      </c>
      <c r="AA54" s="59">
        <v>5022.68517809418</v>
      </c>
      <c r="AB54" s="59">
        <v>5287.09603138289</v>
      </c>
      <c r="AC54" s="59">
        <v>5649.04455178287</v>
      </c>
      <c r="AD54" s="59">
        <v>6061.57688202177</v>
      </c>
      <c r="AE54" s="59">
        <v>6298.70627062056</v>
      </c>
      <c r="AF54" s="59">
        <v>6782.05293179436</v>
      </c>
      <c r="AG54" s="59">
        <v>7263.77820474517</v>
      </c>
      <c r="AH54" s="59">
        <v>7531.74768401879</v>
      </c>
      <c r="AI54" s="59">
        <v>7264.84505901088</v>
      </c>
      <c r="AJ54" s="59">
        <v>7681.86702872188</v>
      </c>
      <c r="AK54" s="59">
        <v>7824.26963351292</v>
      </c>
      <c r="AL54" s="59">
        <v>7980.53860031891</v>
      </c>
      <c r="AM54" s="59">
        <v>8182.06033773521</v>
      </c>
      <c r="AN54" s="59">
        <v>8352.300888145</v>
      </c>
      <c r="AO54" s="59">
        <v>8791.58123807784</v>
      </c>
      <c r="AP54" s="59">
        <v>9030.90935669128</v>
      </c>
      <c r="AQ54" s="59">
        <v>9117.23501838009</v>
      </c>
      <c r="AR54" s="59">
        <v>9272.08295625758</v>
      </c>
      <c r="AS54" s="59">
        <v>9386.68415877404</v>
      </c>
      <c r="AT54" s="59">
        <v>9451.51621073504</v>
      </c>
      <c r="AU54" s="59">
        <v>9913.68593777036</v>
      </c>
      <c r="AV54" s="59">
        <v>10300.0897936445</v>
      </c>
      <c r="AW54" s="60">
        <v>10487.4569375754</v>
      </c>
      <c r="AX54" s="16">
        <v>0.01819082626313</v>
      </c>
      <c r="AY54" s="16">
        <v>0.35215676917127</v>
      </c>
    </row>
    <row r="55" ht="9.75" customHeight="1">
      <c r="A55" s="76" t="s">
        <v>221</v>
      </c>
      <c r="B55" s="59">
        <v>1375.85193609902</v>
      </c>
      <c r="C55" s="59">
        <v>1537.94183322643</v>
      </c>
      <c r="D55" s="59">
        <v>1867.22523742416</v>
      </c>
      <c r="E55" s="59">
        <v>2133.96675863319</v>
      </c>
      <c r="F55" s="59">
        <v>2489.68649641191</v>
      </c>
      <c r="G55" s="59">
        <v>2923.96631709093</v>
      </c>
      <c r="H55" s="59">
        <v>3227.50108625684</v>
      </c>
      <c r="I55" s="59">
        <v>3414.6412534141</v>
      </c>
      <c r="J55" s="59">
        <v>3887.9946434135</v>
      </c>
      <c r="K55" s="59">
        <v>3838.39858596193</v>
      </c>
      <c r="L55" s="59">
        <v>3677.41510583848</v>
      </c>
      <c r="M55" s="59">
        <v>3825.8337039896</v>
      </c>
      <c r="N55" s="59">
        <v>4012.92109383405</v>
      </c>
      <c r="O55" s="59">
        <v>4154.78323992396</v>
      </c>
      <c r="P55" s="59">
        <v>4119.45816848336</v>
      </c>
      <c r="Q55" s="59">
        <v>3838.11447402179</v>
      </c>
      <c r="R55" s="59">
        <v>3534.24816710272</v>
      </c>
      <c r="S55" s="59">
        <v>3205.24854827182</v>
      </c>
      <c r="T55" s="59">
        <v>3123.09168053466</v>
      </c>
      <c r="U55" s="59">
        <v>3032.29419041934</v>
      </c>
      <c r="V55" s="59">
        <v>2729.73564081226</v>
      </c>
      <c r="W55" s="59">
        <v>2748.52004992807</v>
      </c>
      <c r="X55" s="59">
        <v>2731.65146430087</v>
      </c>
      <c r="Y55" s="59">
        <v>2982.68431225667</v>
      </c>
      <c r="Z55" s="59">
        <v>3167.21073691183</v>
      </c>
      <c r="AA55" s="59">
        <v>3397.61822251218</v>
      </c>
      <c r="AB55" s="59">
        <v>3455.46772453822</v>
      </c>
      <c r="AC55" s="59">
        <v>3541.30983940209</v>
      </c>
      <c r="AD55" s="59">
        <v>3579.194388215</v>
      </c>
      <c r="AE55" s="59">
        <v>3857.82418787539</v>
      </c>
      <c r="AF55" s="59">
        <v>3840.71687261606</v>
      </c>
      <c r="AG55" s="59">
        <v>3814.50577560503</v>
      </c>
      <c r="AH55" s="59">
        <v>3830.85054824225</v>
      </c>
      <c r="AI55" s="59">
        <v>3600.0269639679</v>
      </c>
      <c r="AJ55" s="59">
        <v>3659.63918384737</v>
      </c>
      <c r="AK55" s="59">
        <v>3642.51003442078</v>
      </c>
      <c r="AL55" s="59">
        <v>3488.86991469327</v>
      </c>
      <c r="AM55" s="59">
        <v>3382.7544554681</v>
      </c>
      <c r="AN55" s="59">
        <v>3514.26258331863</v>
      </c>
      <c r="AO55" s="59">
        <v>3535.6932286598</v>
      </c>
      <c r="AP55" s="59">
        <v>3514.98501016305</v>
      </c>
      <c r="AQ55" s="59">
        <v>3630.35665421541</v>
      </c>
      <c r="AR55" s="59">
        <v>3730.58841769292</v>
      </c>
      <c r="AS55" s="59">
        <v>3611.91741514649</v>
      </c>
      <c r="AT55" s="59">
        <v>3343.12598764065</v>
      </c>
      <c r="AU55" s="59">
        <v>3406.69850314765</v>
      </c>
      <c r="AV55" s="59">
        <v>3417.29910986223</v>
      </c>
      <c r="AW55" s="60">
        <v>3633.12416562051</v>
      </c>
      <c r="AX55" s="16">
        <v>0.06315661837602</v>
      </c>
      <c r="AY55" s="16">
        <v>0.12199614032063</v>
      </c>
    </row>
    <row r="56" ht="9.75" customHeight="1">
      <c r="A56" s="76" t="s">
        <v>222</v>
      </c>
      <c r="B56" s="59">
        <v>437.773184503976</v>
      </c>
      <c r="C56" s="59">
        <v>510.621236309968</v>
      </c>
      <c r="D56" s="59">
        <v>578.383490110144</v>
      </c>
      <c r="E56" s="59">
        <v>666.970570881539</v>
      </c>
      <c r="F56" s="59">
        <v>792.166432102187</v>
      </c>
      <c r="G56" s="59">
        <v>895.793674879913</v>
      </c>
      <c r="H56" s="59">
        <v>892.4987341959</v>
      </c>
      <c r="I56" s="59">
        <v>965.977619601887</v>
      </c>
      <c r="J56" s="59">
        <v>1076.41959814082</v>
      </c>
      <c r="K56" s="59">
        <v>1050.15096358367</v>
      </c>
      <c r="L56" s="59">
        <v>1034.1420621113</v>
      </c>
      <c r="M56" s="59">
        <v>1110.41089753878</v>
      </c>
      <c r="N56" s="59">
        <v>1177.34315083081</v>
      </c>
      <c r="O56" s="59">
        <v>1361.51875089595</v>
      </c>
      <c r="P56" s="59">
        <v>1435.68467790863</v>
      </c>
      <c r="Q56" s="59">
        <v>1500.88200483785</v>
      </c>
      <c r="R56" s="59">
        <v>1527.21472362533</v>
      </c>
      <c r="S56" s="59">
        <v>1569.00301098962</v>
      </c>
      <c r="T56" s="59">
        <v>1608.29482580775</v>
      </c>
      <c r="U56" s="59">
        <v>1776.0302670572</v>
      </c>
      <c r="V56" s="59">
        <v>1928.82188795726</v>
      </c>
      <c r="W56" s="59">
        <v>2018.83925160552</v>
      </c>
      <c r="X56" s="59">
        <v>2047.67588058888</v>
      </c>
      <c r="Y56" s="59">
        <v>2154.03292415048</v>
      </c>
      <c r="Z56" s="59">
        <v>2176.67951068309</v>
      </c>
      <c r="AA56" s="59">
        <v>2323.87970648402</v>
      </c>
      <c r="AB56" s="59">
        <v>2430.58866632315</v>
      </c>
      <c r="AC56" s="59">
        <v>2601.85696789825</v>
      </c>
      <c r="AD56" s="59">
        <v>2730.87168087187</v>
      </c>
      <c r="AE56" s="59">
        <v>2875.35133637673</v>
      </c>
      <c r="AF56" s="59">
        <v>3160.6500414165</v>
      </c>
      <c r="AG56" s="59">
        <v>3256.20691925376</v>
      </c>
      <c r="AH56" s="59">
        <v>3523.70302080315</v>
      </c>
      <c r="AI56" s="59">
        <v>3524.91955506387</v>
      </c>
      <c r="AJ56" s="59">
        <v>3660.32751258141</v>
      </c>
      <c r="AK56" s="59">
        <v>4002.65910255983</v>
      </c>
      <c r="AL56" s="59">
        <v>4016.54539573232</v>
      </c>
      <c r="AM56" s="59">
        <v>4322.95769754275</v>
      </c>
      <c r="AN56" s="59">
        <v>4567.4669827836</v>
      </c>
      <c r="AO56" s="59">
        <v>4996.69318822388</v>
      </c>
      <c r="AP56" s="59">
        <v>5037.43166611367</v>
      </c>
      <c r="AQ56" s="59">
        <v>5227.95358195051</v>
      </c>
      <c r="AR56" s="59">
        <v>5446.76315197446</v>
      </c>
      <c r="AS56" s="59">
        <v>5335.28405464891</v>
      </c>
      <c r="AT56" s="59">
        <v>5541.79257381952</v>
      </c>
      <c r="AU56" s="59">
        <v>5861.78437523487</v>
      </c>
      <c r="AV56" s="59">
        <v>6148.16026617406</v>
      </c>
      <c r="AW56" s="60">
        <v>6378.59663156593</v>
      </c>
      <c r="AX56" s="16">
        <v>0.03748053977377</v>
      </c>
      <c r="AY56" s="16">
        <v>0.21418595518337</v>
      </c>
    </row>
    <row r="57" ht="9.75" customHeight="1">
      <c r="A57" s="19" t="s">
        <v>130</v>
      </c>
      <c r="B57" s="61">
        <v>3237.52852602445</v>
      </c>
      <c r="C57" s="61">
        <v>3703.0130659125</v>
      </c>
      <c r="D57" s="61">
        <v>4319.9396787188</v>
      </c>
      <c r="E57" s="61">
        <v>4925.22475547155</v>
      </c>
      <c r="F57" s="61">
        <v>5743.93834882297</v>
      </c>
      <c r="G57" s="61">
        <v>6667.11924904009</v>
      </c>
      <c r="H57" s="61">
        <v>7401.03035511053</v>
      </c>
      <c r="I57" s="61">
        <v>7962.54959085035</v>
      </c>
      <c r="J57" s="61">
        <v>9085.91327018847</v>
      </c>
      <c r="K57" s="61">
        <v>9026.56500552997</v>
      </c>
      <c r="L57" s="61">
        <v>8996.26634297141</v>
      </c>
      <c r="M57" s="61">
        <v>9543.41137720232</v>
      </c>
      <c r="N57" s="61">
        <v>10027.0093557214</v>
      </c>
      <c r="O57" s="61">
        <v>10825.546925981</v>
      </c>
      <c r="P57" s="61">
        <v>11130.6060875568</v>
      </c>
      <c r="Q57" s="61">
        <v>10512.9939179764</v>
      </c>
      <c r="R57" s="61">
        <v>10273.0388557696</v>
      </c>
      <c r="S57" s="61">
        <v>10017.7328179092</v>
      </c>
      <c r="T57" s="61">
        <v>10152.3247115914</v>
      </c>
      <c r="U57" s="61">
        <v>10511.1743153196</v>
      </c>
      <c r="V57" s="61">
        <v>10555.5087249229</v>
      </c>
      <c r="W57" s="61">
        <v>10984.9008442615</v>
      </c>
      <c r="X57" s="61">
        <v>11325.2654252855</v>
      </c>
      <c r="Y57" s="61">
        <v>12249.9179737731</v>
      </c>
      <c r="Z57" s="61">
        <v>13078.8915949216</v>
      </c>
      <c r="AA57" s="61">
        <v>13918.819481732</v>
      </c>
      <c r="AB57" s="61">
        <v>14542.5192319332</v>
      </c>
      <c r="AC57" s="61">
        <v>15457.4930711799</v>
      </c>
      <c r="AD57" s="61">
        <v>16213.129365899</v>
      </c>
      <c r="AE57" s="61">
        <v>17179.1672547621</v>
      </c>
      <c r="AF57" s="61">
        <v>18314.378558374</v>
      </c>
      <c r="AG57" s="61">
        <v>19161.2616585439</v>
      </c>
      <c r="AH57" s="61">
        <v>20175.8266365842</v>
      </c>
      <c r="AI57" s="61">
        <v>19787.9759974998</v>
      </c>
      <c r="AJ57" s="61">
        <v>20605.5045599551</v>
      </c>
      <c r="AK57" s="61">
        <v>21263.0415006555</v>
      </c>
      <c r="AL57" s="61">
        <v>21405.4921270069</v>
      </c>
      <c r="AM57" s="61">
        <v>22086.0896387392</v>
      </c>
      <c r="AN57" s="61">
        <v>22880.2072187146</v>
      </c>
      <c r="AO57" s="61">
        <v>24123.6079961806</v>
      </c>
      <c r="AP57" s="61">
        <v>24535.4053191202</v>
      </c>
      <c r="AQ57" s="61">
        <v>25124.4428777292</v>
      </c>
      <c r="AR57" s="61">
        <v>25988.6589833375</v>
      </c>
      <c r="AS57" s="61">
        <v>25880.7217037276</v>
      </c>
      <c r="AT57" s="61">
        <v>26205.3356795558</v>
      </c>
      <c r="AU57" s="61">
        <v>27766.0258088618</v>
      </c>
      <c r="AV57" s="61">
        <v>28753.6321540762</v>
      </c>
      <c r="AW57" s="61">
        <v>29780.6476160825</v>
      </c>
      <c r="AX57" s="21">
        <v>0.03571776450721</v>
      </c>
      <c r="AY57" s="21">
        <v>0.99999997241774</v>
      </c>
    </row>
    <row r="58" ht="9.75" customHeight="1"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60"/>
      <c r="AX58" s="16"/>
      <c r="AY58" s="16"/>
    </row>
    <row r="59" ht="9.75" customHeight="1">
      <c r="A59" s="36" t="s">
        <v>223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60"/>
      <c r="AX59" s="16"/>
      <c r="AY59" s="16"/>
    </row>
    <row r="60" ht="9.75" customHeight="1">
      <c r="A60" s="76" t="s">
        <v>224</v>
      </c>
      <c r="B60" s="59">
        <v>33.3013698630137</v>
      </c>
      <c r="C60" s="59">
        <v>43.1054794520547</v>
      </c>
      <c r="D60" s="59">
        <v>42.2904109589041</v>
      </c>
      <c r="E60" s="59">
        <v>46.2622950819672</v>
      </c>
      <c r="F60" s="59">
        <v>62.317808219178</v>
      </c>
      <c r="G60" s="59">
        <v>86.0246575342465</v>
      </c>
      <c r="H60" s="59">
        <v>111.967123287671</v>
      </c>
      <c r="I60" s="59">
        <v>131.401639344262</v>
      </c>
      <c r="J60" s="59">
        <v>164.038356164383</v>
      </c>
      <c r="K60" s="59">
        <v>189.608219178082</v>
      </c>
      <c r="L60" s="59">
        <v>212.82602739726</v>
      </c>
      <c r="M60" s="59">
        <v>257.810109289617</v>
      </c>
      <c r="N60" s="59">
        <v>276.960273972602</v>
      </c>
      <c r="O60" s="59">
        <v>292.746575342465</v>
      </c>
      <c r="P60" s="59">
        <v>314.684657534246</v>
      </c>
      <c r="Q60" s="59">
        <v>232.717759562841</v>
      </c>
      <c r="R60" s="59">
        <v>219.684383561643</v>
      </c>
      <c r="S60" s="59">
        <v>232.002465753424</v>
      </c>
      <c r="T60" s="59">
        <v>255.780273972602</v>
      </c>
      <c r="U60" s="59">
        <v>279.421311475409</v>
      </c>
      <c r="V60" s="59">
        <v>326.019178082191</v>
      </c>
      <c r="W60" s="59">
        <v>378.548767123287</v>
      </c>
      <c r="X60" s="59">
        <v>403.596164383561</v>
      </c>
      <c r="Y60" s="59">
        <v>444.575683060109</v>
      </c>
      <c r="Z60" s="59">
        <v>598.955890410959</v>
      </c>
      <c r="AA60" s="59">
        <v>617.057534246575</v>
      </c>
      <c r="AB60" s="59">
        <v>712.267397260273</v>
      </c>
      <c r="AC60" s="59">
        <v>790.568032786885</v>
      </c>
      <c r="AD60" s="59">
        <v>889.294520547945</v>
      </c>
      <c r="AE60" s="59">
        <v>934.378082191781</v>
      </c>
      <c r="AF60" s="59">
        <v>1025.21452054794</v>
      </c>
      <c r="AG60" s="59">
        <v>1141.71644808743</v>
      </c>
      <c r="AH60" s="59">
        <v>1246.48203287671</v>
      </c>
      <c r="AI60" s="59">
        <v>1285.22759452054</v>
      </c>
      <c r="AJ60" s="59">
        <v>1258.83492602739</v>
      </c>
      <c r="AK60" s="59">
        <v>1277.00002595628</v>
      </c>
      <c r="AL60" s="59">
        <v>1260.32491780821</v>
      </c>
      <c r="AM60" s="59">
        <v>1359.21809178082</v>
      </c>
      <c r="AN60" s="59">
        <v>1497.55991780821</v>
      </c>
      <c r="AO60" s="59">
        <v>1680.86874940983</v>
      </c>
      <c r="AP60" s="59">
        <v>1786.84612359041</v>
      </c>
      <c r="AQ60" s="59">
        <v>1899.57892574383</v>
      </c>
      <c r="AR60" s="59">
        <v>2035.60435687534</v>
      </c>
      <c r="AS60" s="59">
        <v>2125.07554047267</v>
      </c>
      <c r="AT60" s="59">
        <v>2229.89474875479</v>
      </c>
      <c r="AU60" s="59">
        <v>2726.22219732465</v>
      </c>
      <c r="AV60" s="59">
        <v>2984.92746472879</v>
      </c>
      <c r="AW60" s="60">
        <v>3182.21610206433</v>
      </c>
      <c r="AX60" s="16">
        <v>0.06609495194332</v>
      </c>
      <c r="AY60" s="16">
        <v>0.31133898163116</v>
      </c>
    </row>
    <row r="61" ht="9.75" customHeight="1">
      <c r="A61" s="76" t="s">
        <v>225</v>
      </c>
      <c r="B61" s="59">
        <v>74.068602739726</v>
      </c>
      <c r="C61" s="59">
        <v>95.8558904109589</v>
      </c>
      <c r="D61" s="59">
        <v>94.0368767123287</v>
      </c>
      <c r="E61" s="59">
        <v>102.931693989071</v>
      </c>
      <c r="F61" s="59">
        <v>138.735561643835</v>
      </c>
      <c r="G61" s="59">
        <v>191.364328767123</v>
      </c>
      <c r="H61" s="59">
        <v>249.041369863013</v>
      </c>
      <c r="I61" s="59">
        <v>292.224098360655</v>
      </c>
      <c r="J61" s="59">
        <v>364.824657534246</v>
      </c>
      <c r="K61" s="59">
        <v>421.21408219178</v>
      </c>
      <c r="L61" s="59">
        <v>463.705424657534</v>
      </c>
      <c r="M61" s="59">
        <v>522.770710382513</v>
      </c>
      <c r="N61" s="59">
        <v>552.36701369863</v>
      </c>
      <c r="O61" s="59">
        <v>590.868767123287</v>
      </c>
      <c r="P61" s="59">
        <v>635.181369863013</v>
      </c>
      <c r="Q61" s="59">
        <v>424.84650273224</v>
      </c>
      <c r="R61" s="59">
        <v>417.837863013698</v>
      </c>
      <c r="S61" s="59">
        <v>404.830191780821</v>
      </c>
      <c r="T61" s="59">
        <v>422.863232876712</v>
      </c>
      <c r="U61" s="59">
        <v>446.967704918032</v>
      </c>
      <c r="V61" s="59">
        <v>487.024273972602</v>
      </c>
      <c r="W61" s="59">
        <v>523.739616438356</v>
      </c>
      <c r="X61" s="59">
        <v>563.741534246575</v>
      </c>
      <c r="Y61" s="59">
        <v>610.978797814207</v>
      </c>
      <c r="Z61" s="59">
        <v>648.925589041095</v>
      </c>
      <c r="AA61" s="59">
        <v>635.176986301369</v>
      </c>
      <c r="AB61" s="59">
        <v>701.143671232876</v>
      </c>
      <c r="AC61" s="59">
        <v>793.547650273224</v>
      </c>
      <c r="AD61" s="59">
        <v>914.257797260273</v>
      </c>
      <c r="AE61" s="59">
        <v>887.337369863013</v>
      </c>
      <c r="AF61" s="59">
        <v>1007.13054246575</v>
      </c>
      <c r="AG61" s="59">
        <v>1116.24697595628</v>
      </c>
      <c r="AH61" s="59">
        <v>1237.74170904109</v>
      </c>
      <c r="AI61" s="59">
        <v>1249.62488164383</v>
      </c>
      <c r="AJ61" s="59">
        <v>1460.56112547945</v>
      </c>
      <c r="AK61" s="59">
        <v>1591.81416612021</v>
      </c>
      <c r="AL61" s="59">
        <v>1673.36484602739</v>
      </c>
      <c r="AM61" s="59">
        <v>1785.11104712328</v>
      </c>
      <c r="AN61" s="59">
        <v>1937.90655342465</v>
      </c>
      <c r="AO61" s="59">
        <v>2277.35254233879</v>
      </c>
      <c r="AP61" s="59">
        <v>2518.39341144109</v>
      </c>
      <c r="AQ61" s="59">
        <v>2712.94581172274</v>
      </c>
      <c r="AR61" s="59">
        <v>2868.98182547945</v>
      </c>
      <c r="AS61" s="59">
        <v>3078.81514671584</v>
      </c>
      <c r="AT61" s="59">
        <v>3178.17127916383</v>
      </c>
      <c r="AU61" s="59">
        <v>3429.54369843649</v>
      </c>
      <c r="AV61" s="59">
        <v>3660.44336828457</v>
      </c>
      <c r="AW61" s="60">
        <v>3741.44454816813</v>
      </c>
      <c r="AX61" s="16">
        <v>0.02212878925689</v>
      </c>
      <c r="AY61" s="16">
        <v>0.36605230383331</v>
      </c>
    </row>
    <row r="62" ht="9.75" customHeight="1">
      <c r="A62" s="76" t="s">
        <v>226</v>
      </c>
      <c r="B62" s="59">
        <v>79.9777808219178</v>
      </c>
      <c r="C62" s="59">
        <v>103.501890410958</v>
      </c>
      <c r="D62" s="59">
        <v>101.534136986301</v>
      </c>
      <c r="E62" s="59">
        <v>111.106147540983</v>
      </c>
      <c r="F62" s="59">
        <v>149.786630136986</v>
      </c>
      <c r="G62" s="59">
        <v>206.567589041095</v>
      </c>
      <c r="H62" s="59">
        <v>300.64304109589</v>
      </c>
      <c r="I62" s="59">
        <v>335.811803278688</v>
      </c>
      <c r="J62" s="59">
        <v>393.855616438356</v>
      </c>
      <c r="K62" s="59">
        <v>454.374410958904</v>
      </c>
      <c r="L62" s="59">
        <v>496.925260273972</v>
      </c>
      <c r="M62" s="59">
        <v>555.471530054644</v>
      </c>
      <c r="N62" s="59">
        <v>583.194849315068</v>
      </c>
      <c r="O62" s="59">
        <v>719.454109589041</v>
      </c>
      <c r="P62" s="59">
        <v>644.761726027397</v>
      </c>
      <c r="Q62" s="59">
        <v>716.135409836065</v>
      </c>
      <c r="R62" s="59">
        <v>664.045643835616</v>
      </c>
      <c r="S62" s="59">
        <v>639.932328767123</v>
      </c>
      <c r="T62" s="59">
        <v>621.010520547945</v>
      </c>
      <c r="U62" s="59">
        <v>612.153387978142</v>
      </c>
      <c r="V62" s="59">
        <v>598.709342465753</v>
      </c>
      <c r="W62" s="59">
        <v>631.653945205479</v>
      </c>
      <c r="X62" s="59">
        <v>643.512493150684</v>
      </c>
      <c r="Y62" s="59">
        <v>663.332295081967</v>
      </c>
      <c r="Z62" s="59">
        <v>690.288657534246</v>
      </c>
      <c r="AA62" s="59">
        <v>657.062136986301</v>
      </c>
      <c r="AB62" s="59">
        <v>662.011972602739</v>
      </c>
      <c r="AC62" s="59">
        <v>635.487076502732</v>
      </c>
      <c r="AD62" s="59">
        <v>723.723380821917</v>
      </c>
      <c r="AE62" s="59">
        <v>687.076969863013</v>
      </c>
      <c r="AF62" s="59">
        <v>673.440093150685</v>
      </c>
      <c r="AG62" s="59">
        <v>706.379908625136</v>
      </c>
      <c r="AH62" s="59">
        <v>720.563487624109</v>
      </c>
      <c r="AI62" s="59">
        <v>735.713534353424</v>
      </c>
      <c r="AJ62" s="59">
        <v>761.782769863013</v>
      </c>
      <c r="AK62" s="59">
        <v>766.411024590163</v>
      </c>
      <c r="AL62" s="59">
        <v>770.805035616438</v>
      </c>
      <c r="AM62" s="59">
        <v>782.994242653698</v>
      </c>
      <c r="AN62" s="59">
        <v>869.373096544657</v>
      </c>
      <c r="AO62" s="59">
        <v>943.420846762841</v>
      </c>
      <c r="AP62" s="59">
        <v>893.108053963287</v>
      </c>
      <c r="AQ62" s="59">
        <v>944.635802261905</v>
      </c>
      <c r="AR62" s="59">
        <v>972.519007965255</v>
      </c>
      <c r="AS62" s="59">
        <v>900.113970730054</v>
      </c>
      <c r="AT62" s="59">
        <v>865.083732309862</v>
      </c>
      <c r="AU62" s="59">
        <v>922.815718993561</v>
      </c>
      <c r="AV62" s="59">
        <v>763.786383042737</v>
      </c>
      <c r="AW62" s="60">
        <v>820.340448095826</v>
      </c>
      <c r="AX62" s="16">
        <v>0.0740443484051</v>
      </c>
      <c r="AY62" s="16">
        <v>0.08025977856605</v>
      </c>
    </row>
    <row r="63" ht="9.75" customHeight="1">
      <c r="A63" s="76" t="s">
        <v>227</v>
      </c>
      <c r="B63" s="59">
        <v>28.7334246575342</v>
      </c>
      <c r="C63" s="59">
        <v>34.962904109589</v>
      </c>
      <c r="D63" s="59">
        <v>36.1790136986301</v>
      </c>
      <c r="E63" s="59">
        <v>38.5219672131147</v>
      </c>
      <c r="F63" s="59">
        <v>50.8206575342465</v>
      </c>
      <c r="G63" s="59">
        <v>71.7859726027397</v>
      </c>
      <c r="H63" s="59">
        <v>93.5896438356164</v>
      </c>
      <c r="I63" s="59">
        <v>107.469344262295</v>
      </c>
      <c r="J63" s="59">
        <v>138.499397260273</v>
      </c>
      <c r="K63" s="59">
        <v>154.859671232876</v>
      </c>
      <c r="L63" s="59">
        <v>172.295506849315</v>
      </c>
      <c r="M63" s="59">
        <v>202.62344262295</v>
      </c>
      <c r="N63" s="59">
        <v>217.260986301369</v>
      </c>
      <c r="O63" s="59">
        <v>219.854794520547</v>
      </c>
      <c r="P63" s="59">
        <v>236.625369863013</v>
      </c>
      <c r="Q63" s="59">
        <v>316.068469945355</v>
      </c>
      <c r="R63" s="59">
        <v>310.282849315068</v>
      </c>
      <c r="S63" s="59">
        <v>320.43008219178</v>
      </c>
      <c r="T63" s="59">
        <v>338.439726027397</v>
      </c>
      <c r="U63" s="59">
        <v>356.766120218579</v>
      </c>
      <c r="V63" s="59">
        <v>408.543671232876</v>
      </c>
      <c r="W63" s="59">
        <v>400.324493150684</v>
      </c>
      <c r="X63" s="59">
        <v>443.875616438356</v>
      </c>
      <c r="Y63" s="59">
        <v>483.772513661202</v>
      </c>
      <c r="Z63" s="59">
        <v>399.377753424657</v>
      </c>
      <c r="AA63" s="59">
        <v>410.743561643835</v>
      </c>
      <c r="AB63" s="59">
        <v>445.074246575342</v>
      </c>
      <c r="AC63" s="59">
        <v>516.452513661202</v>
      </c>
      <c r="AD63" s="59">
        <v>519.503945205479</v>
      </c>
      <c r="AE63" s="59">
        <v>606.299704109589</v>
      </c>
      <c r="AF63" s="59">
        <v>688.321643835616</v>
      </c>
      <c r="AG63" s="59">
        <v>757.684427274426</v>
      </c>
      <c r="AH63" s="59">
        <v>915.155843882739</v>
      </c>
      <c r="AI63" s="59">
        <v>945.884854924383</v>
      </c>
      <c r="AJ63" s="59">
        <v>970.582416438356</v>
      </c>
      <c r="AK63" s="59">
        <v>1130.66713661202</v>
      </c>
      <c r="AL63" s="59">
        <v>1154.914</v>
      </c>
      <c r="AM63" s="59">
        <v>1334.9756547063</v>
      </c>
      <c r="AN63" s="59">
        <v>1466.62505977808</v>
      </c>
      <c r="AO63" s="59">
        <v>1836.51950069453</v>
      </c>
      <c r="AP63" s="59">
        <v>1745.26582543945</v>
      </c>
      <c r="AQ63" s="59">
        <v>1881.48564696956</v>
      </c>
      <c r="AR63" s="59">
        <v>1946.06506554787</v>
      </c>
      <c r="AS63" s="59">
        <v>1843.31924377094</v>
      </c>
      <c r="AT63" s="59">
        <v>1955.46217098973</v>
      </c>
      <c r="AU63" s="59">
        <v>2193.78981203925</v>
      </c>
      <c r="AV63" s="59">
        <v>2340.80446400575</v>
      </c>
      <c r="AW63" s="60">
        <v>2477.06469851162</v>
      </c>
      <c r="AX63" s="16">
        <v>0.05821085725063</v>
      </c>
      <c r="AY63" s="16">
        <v>0.24234897189063</v>
      </c>
    </row>
    <row r="64" ht="9.75" customHeight="1">
      <c r="A64" s="19" t="s">
        <v>228</v>
      </c>
      <c r="B64" s="61">
        <v>216.081178082191</v>
      </c>
      <c r="C64" s="61">
        <v>277.426164383561</v>
      </c>
      <c r="D64" s="61">
        <v>274.040438356164</v>
      </c>
      <c r="E64" s="61">
        <v>298.822103825136</v>
      </c>
      <c r="F64" s="61">
        <v>401.660657534246</v>
      </c>
      <c r="G64" s="61">
        <v>555.742547945205</v>
      </c>
      <c r="H64" s="61">
        <v>755.241178082191</v>
      </c>
      <c r="I64" s="61">
        <v>866.906885245901</v>
      </c>
      <c r="J64" s="61">
        <v>1061.21802739726</v>
      </c>
      <c r="K64" s="61">
        <v>1220.05638356164</v>
      </c>
      <c r="L64" s="61">
        <v>1345.75221917808</v>
      </c>
      <c r="M64" s="61">
        <v>1538.67579234972</v>
      </c>
      <c r="N64" s="61">
        <v>1629.78312328767</v>
      </c>
      <c r="O64" s="61">
        <v>1822.92424657534</v>
      </c>
      <c r="P64" s="61">
        <v>1831.25312328767</v>
      </c>
      <c r="Q64" s="61">
        <v>1689.7681420765</v>
      </c>
      <c r="R64" s="61">
        <v>1611.85073972602</v>
      </c>
      <c r="S64" s="61">
        <v>1597.19506849315</v>
      </c>
      <c r="T64" s="61">
        <v>1638.09375342465</v>
      </c>
      <c r="U64" s="61">
        <v>1695.30852459016</v>
      </c>
      <c r="V64" s="61">
        <v>1820.29646575342</v>
      </c>
      <c r="W64" s="61">
        <v>1934.2668219178</v>
      </c>
      <c r="X64" s="61">
        <v>2054.72580821917</v>
      </c>
      <c r="Y64" s="61">
        <v>2202.65928961748</v>
      </c>
      <c r="Z64" s="61">
        <v>2337.54789041095</v>
      </c>
      <c r="AA64" s="61">
        <v>2320.04021917808</v>
      </c>
      <c r="AB64" s="61">
        <v>2520.49728767123</v>
      </c>
      <c r="AC64" s="61">
        <v>2736.05527322404</v>
      </c>
      <c r="AD64" s="61">
        <v>3046.77964383561</v>
      </c>
      <c r="AE64" s="61">
        <v>3115.09212602739</v>
      </c>
      <c r="AF64" s="61">
        <v>3394.1068</v>
      </c>
      <c r="AG64" s="61">
        <v>3722.02775994327</v>
      </c>
      <c r="AH64" s="61">
        <v>4119.94307342465</v>
      </c>
      <c r="AI64" s="61">
        <v>4216.45086544219</v>
      </c>
      <c r="AJ64" s="61">
        <v>4451.76123780821</v>
      </c>
      <c r="AK64" s="61">
        <v>4765.89235327868</v>
      </c>
      <c r="AL64" s="61">
        <v>4859.40879945205</v>
      </c>
      <c r="AM64" s="61">
        <v>5262.2990362641</v>
      </c>
      <c r="AN64" s="61">
        <v>5771.46462755561</v>
      </c>
      <c r="AO64" s="61">
        <v>6738.16163920601</v>
      </c>
      <c r="AP64" s="61">
        <v>6943.61341443424</v>
      </c>
      <c r="AQ64" s="61">
        <v>7438.64618669804</v>
      </c>
      <c r="AR64" s="61">
        <v>7823.17025586792</v>
      </c>
      <c r="AS64" s="61">
        <v>7947.32390168952</v>
      </c>
      <c r="AT64" s="61">
        <v>8228.61193121822</v>
      </c>
      <c r="AU64" s="61">
        <v>9272.37142679396</v>
      </c>
      <c r="AV64" s="61">
        <v>9749.96168006185</v>
      </c>
      <c r="AW64" s="61">
        <v>10221.0657968399</v>
      </c>
      <c r="AX64" s="21">
        <v>0.04831856085562</v>
      </c>
      <c r="AY64" s="21">
        <v>1.00000003592115</v>
      </c>
    </row>
    <row r="65" ht="9.75" customHeight="1"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60"/>
      <c r="AX65" s="16"/>
      <c r="AY65" s="16"/>
    </row>
    <row r="66" ht="9.75" customHeight="1">
      <c r="A66" s="36" t="s">
        <v>173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60"/>
      <c r="AX66" s="16"/>
      <c r="AY66" s="16"/>
    </row>
    <row r="67" ht="9.75" customHeight="1">
      <c r="A67" s="76" t="s">
        <v>229</v>
      </c>
      <c r="B67" s="59">
        <v>296.390684931506</v>
      </c>
      <c r="C67" s="59">
        <v>356.213287671232</v>
      </c>
      <c r="D67" s="59">
        <v>426.94808219178</v>
      </c>
      <c r="E67" s="59">
        <v>491.00737704918</v>
      </c>
      <c r="F67" s="59">
        <v>578.300410958904</v>
      </c>
      <c r="G67" s="59">
        <v>696.412876712328</v>
      </c>
      <c r="H67" s="59">
        <v>796.933150684931</v>
      </c>
      <c r="I67" s="59">
        <v>874.787978142076</v>
      </c>
      <c r="J67" s="59">
        <v>978.98602739726</v>
      </c>
      <c r="K67" s="59">
        <v>944.876849315068</v>
      </c>
      <c r="L67" s="59">
        <v>900.793424657534</v>
      </c>
      <c r="M67" s="59">
        <v>993.809699453551</v>
      </c>
      <c r="N67" s="59">
        <v>976.109452054794</v>
      </c>
      <c r="O67" s="59">
        <v>1115.66410958904</v>
      </c>
      <c r="P67" s="59">
        <v>1137.25342465753</v>
      </c>
      <c r="Q67" s="59">
        <v>995.509153005464</v>
      </c>
      <c r="R67" s="59">
        <v>934.936986301369</v>
      </c>
      <c r="S67" s="59">
        <v>949.207808219178</v>
      </c>
      <c r="T67" s="59">
        <v>977.147808219178</v>
      </c>
      <c r="U67" s="59">
        <v>1008.48456284153</v>
      </c>
      <c r="V67" s="59">
        <v>1008.51493150684</v>
      </c>
      <c r="W67" s="59">
        <v>1041.06123287671</v>
      </c>
      <c r="X67" s="59">
        <v>1070.99794520547</v>
      </c>
      <c r="Y67" s="59">
        <v>1139.02404371584</v>
      </c>
      <c r="Z67" s="59">
        <v>1217.24753424657</v>
      </c>
      <c r="AA67" s="59">
        <v>1244.56397260274</v>
      </c>
      <c r="AB67" s="59">
        <v>1274.19657534246</v>
      </c>
      <c r="AC67" s="59">
        <v>1355.65928961748</v>
      </c>
      <c r="AD67" s="59">
        <v>1357.77561643835</v>
      </c>
      <c r="AE67" s="59">
        <v>1438.42452054794</v>
      </c>
      <c r="AF67" s="59">
        <v>1548.71452054794</v>
      </c>
      <c r="AG67" s="59">
        <v>1571.84303278688</v>
      </c>
      <c r="AH67" s="59">
        <v>1643.15109589041</v>
      </c>
      <c r="AI67" s="59">
        <v>1588.61219178082</v>
      </c>
      <c r="AJ67" s="59">
        <v>1688.23643835616</v>
      </c>
      <c r="AK67" s="59">
        <v>1720.8463114754</v>
      </c>
      <c r="AL67" s="59">
        <v>1688.38863013698</v>
      </c>
      <c r="AM67" s="59">
        <v>1728.07863013698</v>
      </c>
      <c r="AN67" s="59">
        <v>1754.88205479452</v>
      </c>
      <c r="AO67" s="59">
        <v>1766.16297814207</v>
      </c>
      <c r="AP67" s="59">
        <v>1816.68040664635</v>
      </c>
      <c r="AQ67" s="59">
        <v>1793.88461540984</v>
      </c>
      <c r="AR67" s="59">
        <v>1769.8261231362</v>
      </c>
      <c r="AS67" s="59">
        <v>1649.89460816966</v>
      </c>
      <c r="AT67" s="59">
        <v>1669.03998116924</v>
      </c>
      <c r="AU67" s="59">
        <v>1727.42834498349</v>
      </c>
      <c r="AV67" s="59">
        <v>1659.48370488126</v>
      </c>
      <c r="AW67" s="60">
        <v>1632.43832862184</v>
      </c>
      <c r="AX67" s="16">
        <v>-0.01629746419315</v>
      </c>
      <c r="AY67" s="16">
        <v>0.34628563377779</v>
      </c>
    </row>
    <row r="68" ht="9.75" customHeight="1">
      <c r="A68" s="76" t="s">
        <v>230</v>
      </c>
      <c r="B68" s="59">
        <v>277.859452054794</v>
      </c>
      <c r="C68" s="59">
        <v>324.765479452054</v>
      </c>
      <c r="D68" s="59">
        <v>389.105424657534</v>
      </c>
      <c r="E68" s="59">
        <v>460.705956284152</v>
      </c>
      <c r="F68" s="59">
        <v>544.048602739725</v>
      </c>
      <c r="G68" s="59">
        <v>655.417205479452</v>
      </c>
      <c r="H68" s="59">
        <v>743.81309589041</v>
      </c>
      <c r="I68" s="59">
        <v>838.393934426229</v>
      </c>
      <c r="J68" s="59">
        <v>1039.33128767123</v>
      </c>
      <c r="K68" s="59">
        <v>1033.93556164383</v>
      </c>
      <c r="L68" s="59">
        <v>1029.21430136986</v>
      </c>
      <c r="M68" s="59">
        <v>1103.75387978142</v>
      </c>
      <c r="N68" s="59">
        <v>1139.11134246575</v>
      </c>
      <c r="O68" s="59">
        <v>1257.50602739726</v>
      </c>
      <c r="P68" s="59">
        <v>1283.27424657534</v>
      </c>
      <c r="Q68" s="59">
        <v>1246.17114754098</v>
      </c>
      <c r="R68" s="59">
        <v>1266.63271232876</v>
      </c>
      <c r="S68" s="59">
        <v>1210.26504109589</v>
      </c>
      <c r="T68" s="59">
        <v>1245.36279452054</v>
      </c>
      <c r="U68" s="59">
        <v>1337.70726775956</v>
      </c>
      <c r="V68" s="59">
        <v>1328.3045479452</v>
      </c>
      <c r="W68" s="59">
        <v>1391.20673972602</v>
      </c>
      <c r="X68" s="59">
        <v>1449.35534246575</v>
      </c>
      <c r="Y68" s="59">
        <v>1598.856284153</v>
      </c>
      <c r="Z68" s="59">
        <v>1650.76438356164</v>
      </c>
      <c r="AA68" s="59">
        <v>1730.68805479452</v>
      </c>
      <c r="AB68" s="59">
        <v>1800.62920547945</v>
      </c>
      <c r="AC68" s="59">
        <v>1836.55513661202</v>
      </c>
      <c r="AD68" s="59">
        <v>1865.596</v>
      </c>
      <c r="AE68" s="59">
        <v>1918.66542465753</v>
      </c>
      <c r="AF68" s="59">
        <v>1985.31616438356</v>
      </c>
      <c r="AG68" s="59">
        <v>2041.13338797814</v>
      </c>
      <c r="AH68" s="59">
        <v>2004.59753424657</v>
      </c>
      <c r="AI68" s="59">
        <v>1963.07550684931</v>
      </c>
      <c r="AJ68" s="59">
        <v>1991.86887671232</v>
      </c>
      <c r="AK68" s="59">
        <v>1971.40704918032</v>
      </c>
      <c r="AL68" s="59">
        <v>1970.45024657534</v>
      </c>
      <c r="AM68" s="59">
        <v>1943.64038356164</v>
      </c>
      <c r="AN68" s="59">
        <v>1917.54399999999</v>
      </c>
      <c r="AO68" s="59">
        <v>1869.37584699453</v>
      </c>
      <c r="AP68" s="59">
        <v>1877.87963043249</v>
      </c>
      <c r="AQ68" s="59">
        <v>1759.7887556686</v>
      </c>
      <c r="AR68" s="59">
        <v>1620.94753988368</v>
      </c>
      <c r="AS68" s="59">
        <v>1502.11528538996</v>
      </c>
      <c r="AT68" s="59">
        <v>1379.67509866522</v>
      </c>
      <c r="AU68" s="59">
        <v>1390.72576352273</v>
      </c>
      <c r="AV68" s="59">
        <v>1342.67364404508</v>
      </c>
      <c r="AW68" s="60">
        <v>1360.08924041676</v>
      </c>
      <c r="AX68" s="16">
        <v>0.01297083356698</v>
      </c>
      <c r="AY68" s="16">
        <v>0.2885128071023</v>
      </c>
    </row>
    <row r="69" ht="9.75" customHeight="1">
      <c r="A69" s="76" t="s">
        <v>231</v>
      </c>
      <c r="B69" s="59">
        <v>930.64506849315</v>
      </c>
      <c r="C69" s="59">
        <v>1018.89657534246</v>
      </c>
      <c r="D69" s="59">
        <v>1277.63780821917</v>
      </c>
      <c r="E69" s="59">
        <v>1463.56953551912</v>
      </c>
      <c r="F69" s="59">
        <v>1741.56232876712</v>
      </c>
      <c r="G69" s="59">
        <v>2040.51452054794</v>
      </c>
      <c r="H69" s="59">
        <v>2196.13589041095</v>
      </c>
      <c r="I69" s="59">
        <v>2275.50423497267</v>
      </c>
      <c r="J69" s="59">
        <v>2605.56821917808</v>
      </c>
      <c r="K69" s="59">
        <v>2478.76821917808</v>
      </c>
      <c r="L69" s="59">
        <v>2283.86273972602</v>
      </c>
      <c r="M69" s="59">
        <v>2290.26448087431</v>
      </c>
      <c r="N69" s="59">
        <v>2356.04780821917</v>
      </c>
      <c r="O69" s="59">
        <v>2277.25808219178</v>
      </c>
      <c r="P69" s="59">
        <v>2262.00945205479</v>
      </c>
      <c r="Q69" s="59">
        <v>1886.81338797814</v>
      </c>
      <c r="R69" s="59">
        <v>1668.24972602739</v>
      </c>
      <c r="S69" s="59">
        <v>1441.21260273972</v>
      </c>
      <c r="T69" s="59">
        <v>1397.21369863013</v>
      </c>
      <c r="U69" s="59">
        <v>1370.48513661202</v>
      </c>
      <c r="V69" s="59">
        <v>1135.74821917808</v>
      </c>
      <c r="W69" s="59">
        <v>1077.74756164383</v>
      </c>
      <c r="X69" s="59">
        <v>1036.78797260273</v>
      </c>
      <c r="Y69" s="59">
        <v>1122.91448087431</v>
      </c>
      <c r="Z69" s="59">
        <v>1147.52572602739</v>
      </c>
      <c r="AA69" s="59">
        <v>1267.29415870923</v>
      </c>
      <c r="AB69" s="59">
        <v>1226.74620722017</v>
      </c>
      <c r="AC69" s="59">
        <v>1216.08814096624</v>
      </c>
      <c r="AD69" s="59">
        <v>1073.73982164617</v>
      </c>
      <c r="AE69" s="59">
        <v>1241.63218073844</v>
      </c>
      <c r="AF69" s="59">
        <v>1093.64616203503</v>
      </c>
      <c r="AG69" s="59">
        <v>1028.60872843395</v>
      </c>
      <c r="AH69" s="59">
        <v>943.960064079425</v>
      </c>
      <c r="AI69" s="59">
        <v>855.285533559239</v>
      </c>
      <c r="AJ69" s="59">
        <v>837.516831916613</v>
      </c>
      <c r="AK69" s="59">
        <v>777.108757242498</v>
      </c>
      <c r="AL69" s="59">
        <v>672.44120236162</v>
      </c>
      <c r="AM69" s="59">
        <v>631.708150057263</v>
      </c>
      <c r="AN69" s="59">
        <v>748.823126531508</v>
      </c>
      <c r="AO69" s="59">
        <v>653.234556784297</v>
      </c>
      <c r="AP69" s="59">
        <v>675.996473795082</v>
      </c>
      <c r="AQ69" s="59">
        <v>656.734041457145</v>
      </c>
      <c r="AR69" s="59">
        <v>657.108747902354</v>
      </c>
      <c r="AS69" s="59">
        <v>706.514907855312</v>
      </c>
      <c r="AT69" s="59">
        <v>449.82450920309</v>
      </c>
      <c r="AU69" s="59">
        <v>441.936829979774</v>
      </c>
      <c r="AV69" s="59">
        <v>576.579741734399</v>
      </c>
      <c r="AW69" s="60">
        <v>811.020813023326</v>
      </c>
      <c r="AX69" s="16">
        <v>0.40660650092164</v>
      </c>
      <c r="AY69" s="16">
        <v>0.17204010180394</v>
      </c>
    </row>
    <row r="70" ht="9.75" customHeight="1">
      <c r="A70" s="76" t="s">
        <v>232</v>
      </c>
      <c r="B70" s="59">
        <v>200.180657534246</v>
      </c>
      <c r="C70" s="59">
        <v>245.316547945205</v>
      </c>
      <c r="D70" s="59">
        <v>294.718410958904</v>
      </c>
      <c r="E70" s="59">
        <v>349.924699453551</v>
      </c>
      <c r="F70" s="59">
        <v>420.12805479452</v>
      </c>
      <c r="G70" s="59">
        <v>483.864</v>
      </c>
      <c r="H70" s="59">
        <v>548.565698630136</v>
      </c>
      <c r="I70" s="59">
        <v>581.95300546448</v>
      </c>
      <c r="J70" s="59">
        <v>640.718904109588</v>
      </c>
      <c r="K70" s="59">
        <v>610.605205479452</v>
      </c>
      <c r="L70" s="59">
        <v>573.716328767123</v>
      </c>
      <c r="M70" s="59">
        <v>588.129508196721</v>
      </c>
      <c r="N70" s="59">
        <v>611.92405479452</v>
      </c>
      <c r="O70" s="59">
        <v>770.669808219177</v>
      </c>
      <c r="P70" s="59">
        <v>808.534356164383</v>
      </c>
      <c r="Q70" s="59">
        <v>776.192185792349</v>
      </c>
      <c r="R70" s="59">
        <v>785.907452054794</v>
      </c>
      <c r="S70" s="59">
        <v>803.580219178082</v>
      </c>
      <c r="T70" s="59">
        <v>786.288712328767</v>
      </c>
      <c r="U70" s="59">
        <v>904.23868852459</v>
      </c>
      <c r="V70" s="59">
        <v>955.019287671232</v>
      </c>
      <c r="W70" s="59">
        <v>973.781534246575</v>
      </c>
      <c r="X70" s="59">
        <v>933.879178082191</v>
      </c>
      <c r="Y70" s="59">
        <v>946.252185792349</v>
      </c>
      <c r="Z70" s="59">
        <v>1001.63846575342</v>
      </c>
      <c r="AA70" s="59">
        <v>1035.00136986301</v>
      </c>
      <c r="AB70" s="59">
        <v>1066.91243835616</v>
      </c>
      <c r="AC70" s="59">
        <v>1086.81327868852</v>
      </c>
      <c r="AD70" s="59">
        <v>1110.20564383561</v>
      </c>
      <c r="AE70" s="59">
        <v>1095.62356164383</v>
      </c>
      <c r="AF70" s="59">
        <v>1186.81046575342</v>
      </c>
      <c r="AG70" s="59">
        <v>1205.4475409836</v>
      </c>
      <c r="AH70" s="59">
        <v>1208.69665753424</v>
      </c>
      <c r="AI70" s="59">
        <v>1162.48608219178</v>
      </c>
      <c r="AJ70" s="59">
        <v>1164.14619178082</v>
      </c>
      <c r="AK70" s="59">
        <v>1122.40769617486</v>
      </c>
      <c r="AL70" s="59">
        <v>1106.45797917808</v>
      </c>
      <c r="AM70" s="59">
        <v>1053.34246410958</v>
      </c>
      <c r="AN70" s="59">
        <v>1039.48867506849</v>
      </c>
      <c r="AO70" s="59">
        <v>1019.26699617486</v>
      </c>
      <c r="AP70" s="59">
        <v>1020.72601794343</v>
      </c>
      <c r="AQ70" s="59">
        <v>999.475813463857</v>
      </c>
      <c r="AR70" s="59">
        <v>1004.76168567763</v>
      </c>
      <c r="AS70" s="59">
        <v>1023.73717977611</v>
      </c>
      <c r="AT70" s="59">
        <v>930.615735736435</v>
      </c>
      <c r="AU70" s="59">
        <v>913.290077234241</v>
      </c>
      <c r="AV70" s="59">
        <v>886.500432674307</v>
      </c>
      <c r="AW70" s="60">
        <v>910.589798832945</v>
      </c>
      <c r="AX70" s="16">
        <v>0.02717355262418</v>
      </c>
      <c r="AY70" s="16">
        <v>0.19316145674346</v>
      </c>
    </row>
    <row r="71" ht="9.75" customHeight="1">
      <c r="A71" s="19" t="s">
        <v>233</v>
      </c>
      <c r="B71" s="61">
        <v>1705.07586301369</v>
      </c>
      <c r="C71" s="61">
        <v>1945.19189041095</v>
      </c>
      <c r="D71" s="61">
        <v>2388.40972602739</v>
      </c>
      <c r="E71" s="61">
        <v>2765.20756830601</v>
      </c>
      <c r="F71" s="61">
        <v>3284.03939726027</v>
      </c>
      <c r="G71" s="61">
        <v>3876.20860273972</v>
      </c>
      <c r="H71" s="61">
        <v>4285.44783561643</v>
      </c>
      <c r="I71" s="61">
        <v>4570.63915300546</v>
      </c>
      <c r="J71" s="61">
        <v>5264.60443835616</v>
      </c>
      <c r="K71" s="61">
        <v>5068.18583561643</v>
      </c>
      <c r="L71" s="61">
        <v>4787.58679452054</v>
      </c>
      <c r="M71" s="61">
        <v>4975.95756830601</v>
      </c>
      <c r="N71" s="61">
        <v>5083.19265753424</v>
      </c>
      <c r="O71" s="61">
        <v>5421.09802739726</v>
      </c>
      <c r="P71" s="61">
        <v>5491.07147945205</v>
      </c>
      <c r="Q71" s="61">
        <v>4904.68587431693</v>
      </c>
      <c r="R71" s="61">
        <v>4655.72687671232</v>
      </c>
      <c r="S71" s="61">
        <v>4404.26567123287</v>
      </c>
      <c r="T71" s="61">
        <v>4406.01301369863</v>
      </c>
      <c r="U71" s="61">
        <v>4620.9156557377</v>
      </c>
      <c r="V71" s="61">
        <v>4427.58698630136</v>
      </c>
      <c r="W71" s="61">
        <v>4483.79706849315</v>
      </c>
      <c r="X71" s="61">
        <v>4491.02043835616</v>
      </c>
      <c r="Y71" s="61">
        <v>4807.04699453551</v>
      </c>
      <c r="Z71" s="61">
        <v>5017.17610958904</v>
      </c>
      <c r="AA71" s="61">
        <v>5277.5475559695</v>
      </c>
      <c r="AB71" s="61">
        <v>5368.48442639825</v>
      </c>
      <c r="AC71" s="61">
        <v>5495.11584588427</v>
      </c>
      <c r="AD71" s="61">
        <v>5407.31708192015</v>
      </c>
      <c r="AE71" s="61">
        <v>5694.34568758776</v>
      </c>
      <c r="AF71" s="61">
        <v>5814.48731271996</v>
      </c>
      <c r="AG71" s="61">
        <v>5847.03269018259</v>
      </c>
      <c r="AH71" s="61">
        <v>5800.40535175065</v>
      </c>
      <c r="AI71" s="61">
        <v>5569.45931438115</v>
      </c>
      <c r="AJ71" s="61">
        <v>5681.76833876592</v>
      </c>
      <c r="AK71" s="61">
        <v>5591.76981407309</v>
      </c>
      <c r="AL71" s="61">
        <v>5437.73805825203</v>
      </c>
      <c r="AM71" s="61">
        <v>5356.76962786548</v>
      </c>
      <c r="AN71" s="61">
        <v>5460.73785639452</v>
      </c>
      <c r="AO71" s="61">
        <v>5308.04037809577</v>
      </c>
      <c r="AP71" s="61">
        <v>5391.28252881736</v>
      </c>
      <c r="AQ71" s="61">
        <v>5209.88322599945</v>
      </c>
      <c r="AR71" s="61">
        <v>5052.64409659987</v>
      </c>
      <c r="AS71" s="61">
        <v>4882.26198119104</v>
      </c>
      <c r="AT71" s="61">
        <v>4429.155324774</v>
      </c>
      <c r="AU71" s="61">
        <v>4473.38101572024</v>
      </c>
      <c r="AV71" s="61">
        <v>4465.23752333506</v>
      </c>
      <c r="AW71" s="61">
        <v>4714.13818089488</v>
      </c>
      <c r="AX71" s="21">
        <v>0.05574186283688</v>
      </c>
      <c r="AY71" s="21">
        <v>0.9999999994275</v>
      </c>
    </row>
    <row r="72" ht="9.75" customHeight="1"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60"/>
      <c r="AX72" s="16"/>
      <c r="AY72" s="16"/>
    </row>
    <row r="73" ht="9.75" customHeight="1">
      <c r="A73" s="36" t="s">
        <v>234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60"/>
      <c r="AX73" s="16"/>
      <c r="AY73" s="16"/>
    </row>
    <row r="74" ht="9.75" customHeight="1">
      <c r="A74" s="76" t="s">
        <v>235</v>
      </c>
      <c r="B74" s="59">
        <v>9099.03369342202</v>
      </c>
      <c r="C74" s="59">
        <v>9859.87494255415</v>
      </c>
      <c r="D74" s="59">
        <v>10540.8471965926</v>
      </c>
      <c r="E74" s="59">
        <v>11267.5779653519</v>
      </c>
      <c r="F74" s="59">
        <v>11987.0318683686</v>
      </c>
      <c r="G74" s="59">
        <v>12707.7835361581</v>
      </c>
      <c r="H74" s="59">
        <v>13503.1110415941</v>
      </c>
      <c r="I74" s="59">
        <v>14451.8575936341</v>
      </c>
      <c r="J74" s="59">
        <v>15385.8009891523</v>
      </c>
      <c r="K74" s="59">
        <v>15142.6195153852</v>
      </c>
      <c r="L74" s="59">
        <v>15423.493745796</v>
      </c>
      <c r="M74" s="59">
        <v>16232.4999641428</v>
      </c>
      <c r="N74" s="59">
        <v>16718.3728532363</v>
      </c>
      <c r="O74" s="59">
        <v>17810.2803884304</v>
      </c>
      <c r="P74" s="59">
        <v>17816.8365901453</v>
      </c>
      <c r="Q74" s="59">
        <v>17100.5521184693</v>
      </c>
      <c r="R74" s="59">
        <v>16825.8088833372</v>
      </c>
      <c r="S74" s="59">
        <v>16827.5883744455</v>
      </c>
      <c r="T74" s="59">
        <v>17049.1742762473</v>
      </c>
      <c r="U74" s="59">
        <v>17338.4798069134</v>
      </c>
      <c r="V74" s="59">
        <v>17605.6558119353</v>
      </c>
      <c r="W74" s="59">
        <v>18184.2558064164</v>
      </c>
      <c r="X74" s="59">
        <v>18688.2865845048</v>
      </c>
      <c r="Y74" s="59">
        <v>19219.9872785002</v>
      </c>
      <c r="Z74" s="59">
        <v>19906.1607669484</v>
      </c>
      <c r="AA74" s="59">
        <v>20195.575912262</v>
      </c>
      <c r="AB74" s="59">
        <v>20208.3689099487</v>
      </c>
      <c r="AC74" s="59">
        <v>20620.50007255</v>
      </c>
      <c r="AD74" s="59">
        <v>20661.1293204079</v>
      </c>
      <c r="AE74" s="59">
        <v>21297.3063294767</v>
      </c>
      <c r="AF74" s="59">
        <v>22007.5296854018</v>
      </c>
      <c r="AG74" s="59">
        <v>22424.9147359403</v>
      </c>
      <c r="AH74" s="59">
        <v>23293.3646614439</v>
      </c>
      <c r="AI74" s="59">
        <v>23758.3930289357</v>
      </c>
      <c r="AJ74" s="59">
        <v>24181.56902631</v>
      </c>
      <c r="AK74" s="59">
        <v>24214.1923433363</v>
      </c>
      <c r="AL74" s="59">
        <v>24437.2698916776</v>
      </c>
      <c r="AM74" s="59">
        <v>25071.2882240417</v>
      </c>
      <c r="AN74" s="59">
        <v>25494.7133480774</v>
      </c>
      <c r="AO74" s="59">
        <v>26275.1920066967</v>
      </c>
      <c r="AP74" s="59">
        <v>26548.365402123</v>
      </c>
      <c r="AQ74" s="59">
        <v>26860.4096697058</v>
      </c>
      <c r="AR74" s="59">
        <v>27459.559230186</v>
      </c>
      <c r="AS74" s="59">
        <v>27241.3670910569</v>
      </c>
      <c r="AT74" s="59">
        <v>27600.245965814</v>
      </c>
      <c r="AU74" s="59">
        <v>28626.839408655</v>
      </c>
      <c r="AV74" s="59">
        <v>28500.6436790664</v>
      </c>
      <c r="AW74" s="60">
        <v>28861.7113465412</v>
      </c>
      <c r="AX74" s="16">
        <v>0.01266875483728</v>
      </c>
      <c r="AY74" s="16">
        <v>0.32149337792545</v>
      </c>
    </row>
    <row r="75" ht="9.75" customHeight="1">
      <c r="A75" s="76" t="s">
        <v>236</v>
      </c>
      <c r="B75" s="59">
        <v>8589.99997448985</v>
      </c>
      <c r="C75" s="59">
        <v>9388.45507670999</v>
      </c>
      <c r="D75" s="59">
        <v>10142.1245312238</v>
      </c>
      <c r="E75" s="59">
        <v>11128.8505412613</v>
      </c>
      <c r="F75" s="59">
        <v>12160.1207548631</v>
      </c>
      <c r="G75" s="59">
        <v>13283.9730606897</v>
      </c>
      <c r="H75" s="59">
        <v>14148.9768687626</v>
      </c>
      <c r="I75" s="59">
        <v>15241.0537087748</v>
      </c>
      <c r="J75" s="59">
        <v>16545.9229452929</v>
      </c>
      <c r="K75" s="59">
        <v>16247.2843209896</v>
      </c>
      <c r="L75" s="59">
        <v>16527.2946195577</v>
      </c>
      <c r="M75" s="59">
        <v>17716.4491732138</v>
      </c>
      <c r="N75" s="59">
        <v>18703.7057474013</v>
      </c>
      <c r="O75" s="59">
        <v>19800.5502259233</v>
      </c>
      <c r="P75" s="59">
        <v>20215.6535156851</v>
      </c>
      <c r="Q75" s="59">
        <v>19228.2754059001</v>
      </c>
      <c r="R75" s="59">
        <v>18894.2778141111</v>
      </c>
      <c r="S75" s="59">
        <v>18439.6905111641</v>
      </c>
      <c r="T75" s="59">
        <v>18538.9059117287</v>
      </c>
      <c r="U75" s="59">
        <v>19210.8595998766</v>
      </c>
      <c r="V75" s="59">
        <v>19426.9811282952</v>
      </c>
      <c r="W75" s="59">
        <v>19996.7454686349</v>
      </c>
      <c r="X75" s="59">
        <v>20485.4410865288</v>
      </c>
      <c r="Y75" s="59">
        <v>21068.5199280288</v>
      </c>
      <c r="Z75" s="59">
        <v>21442.3245400197</v>
      </c>
      <c r="AA75" s="59">
        <v>21891.151630436</v>
      </c>
      <c r="AB75" s="59">
        <v>22072.372783019</v>
      </c>
      <c r="AC75" s="59">
        <v>22262.8675763864</v>
      </c>
      <c r="AD75" s="59">
        <v>22463.0326001686</v>
      </c>
      <c r="AE75" s="59">
        <v>22979.7988403676</v>
      </c>
      <c r="AF75" s="59">
        <v>23753.2807016383</v>
      </c>
      <c r="AG75" s="59">
        <v>24838.200344814</v>
      </c>
      <c r="AH75" s="59">
        <v>25523.2201314875</v>
      </c>
      <c r="AI75" s="59">
        <v>25557.0278161147</v>
      </c>
      <c r="AJ75" s="59">
        <v>26291.1224002694</v>
      </c>
      <c r="AK75" s="59">
        <v>26722.7875438292</v>
      </c>
      <c r="AL75" s="59">
        <v>27329.0023509172</v>
      </c>
      <c r="AM75" s="59">
        <v>27394.6924119919</v>
      </c>
      <c r="AN75" s="59">
        <v>28102.8238890718</v>
      </c>
      <c r="AO75" s="59">
        <v>29343.3304204564</v>
      </c>
      <c r="AP75" s="59">
        <v>30109.6852341866</v>
      </c>
      <c r="AQ75" s="59">
        <v>30589.6124733912</v>
      </c>
      <c r="AR75" s="59">
        <v>31115.8752749558</v>
      </c>
      <c r="AS75" s="59">
        <v>31388.807763141</v>
      </c>
      <c r="AT75" s="59">
        <v>30478.3094730534</v>
      </c>
      <c r="AU75" s="59">
        <v>31672.6654618537</v>
      </c>
      <c r="AV75" s="59">
        <v>32485.8756357492</v>
      </c>
      <c r="AW75" s="60">
        <v>32675.4063230092</v>
      </c>
      <c r="AX75" s="16">
        <v>0.0058342489944</v>
      </c>
      <c r="AY75" s="16">
        <v>0.36397449297925</v>
      </c>
    </row>
    <row r="76" ht="9.75" customHeight="1">
      <c r="A76" s="76" t="s">
        <v>237</v>
      </c>
      <c r="B76" s="59">
        <v>8025.24009976155</v>
      </c>
      <c r="C76" s="59">
        <v>8754.62406699041</v>
      </c>
      <c r="D76" s="59">
        <v>9474.41744457457</v>
      </c>
      <c r="E76" s="59">
        <v>10195.320204804</v>
      </c>
      <c r="F76" s="59">
        <v>11226.141727251</v>
      </c>
      <c r="G76" s="59">
        <v>12529.452465455</v>
      </c>
      <c r="H76" s="59">
        <v>13216.3960878182</v>
      </c>
      <c r="I76" s="59">
        <v>14111.5595914384</v>
      </c>
      <c r="J76" s="59">
        <v>15425.6683716637</v>
      </c>
      <c r="K76" s="59">
        <v>15115.5134880445</v>
      </c>
      <c r="L76" s="59">
        <v>14393.5980698701</v>
      </c>
      <c r="M76" s="59">
        <v>15394.5055198371</v>
      </c>
      <c r="N76" s="59">
        <v>15786.5652215062</v>
      </c>
      <c r="O76" s="59">
        <v>16122.988151045</v>
      </c>
      <c r="P76" s="59">
        <v>16235.5202924896</v>
      </c>
      <c r="Q76" s="59">
        <v>15400.5319352155</v>
      </c>
      <c r="R76" s="59">
        <v>14289.7438968926</v>
      </c>
      <c r="S76" s="59">
        <v>13139.3036410965</v>
      </c>
      <c r="T76" s="59">
        <v>12371.2139308448</v>
      </c>
      <c r="U76" s="59">
        <v>12066.6906118133</v>
      </c>
      <c r="V76" s="59">
        <v>11584.9775153646</v>
      </c>
      <c r="W76" s="59">
        <v>11892.4168051778</v>
      </c>
      <c r="X76" s="59">
        <v>11715.475471929</v>
      </c>
      <c r="Y76" s="59">
        <v>12019.4792720594</v>
      </c>
      <c r="Z76" s="59">
        <v>12275.2056653215</v>
      </c>
      <c r="AA76" s="59">
        <v>12385.2455620778</v>
      </c>
      <c r="AB76" s="59">
        <v>12256.5169317044</v>
      </c>
      <c r="AC76" s="59">
        <v>11813.9531303641</v>
      </c>
      <c r="AD76" s="59">
        <v>11395.6190508072</v>
      </c>
      <c r="AE76" s="59">
        <v>11396.6814697397</v>
      </c>
      <c r="AF76" s="59">
        <v>10945.0269316273</v>
      </c>
      <c r="AG76" s="59">
        <v>10723.7855265459</v>
      </c>
      <c r="AH76" s="59">
        <v>10690.1895444639</v>
      </c>
      <c r="AI76" s="59">
        <v>10717.8293968767</v>
      </c>
      <c r="AJ76" s="59">
        <v>10446.8223393551</v>
      </c>
      <c r="AK76" s="59">
        <v>10259.2793313433</v>
      </c>
      <c r="AL76" s="59">
        <v>9950.79353542371</v>
      </c>
      <c r="AM76" s="59">
        <v>9583.87434595875</v>
      </c>
      <c r="AN76" s="59">
        <v>9688.83065095128</v>
      </c>
      <c r="AO76" s="59">
        <v>9710.09345933552</v>
      </c>
      <c r="AP76" s="59">
        <v>9815.05212155593</v>
      </c>
      <c r="AQ76" s="59">
        <v>9599.51956724602</v>
      </c>
      <c r="AR76" s="59">
        <v>9619.46662496803</v>
      </c>
      <c r="AS76" s="59">
        <v>9413.72069337798</v>
      </c>
      <c r="AT76" s="59">
        <v>8923.67985688219</v>
      </c>
      <c r="AU76" s="59">
        <v>8898.71777322964</v>
      </c>
      <c r="AV76" s="59">
        <v>8732.86206371574</v>
      </c>
      <c r="AW76" s="60">
        <v>8773.44493412528</v>
      </c>
      <c r="AX76" s="16">
        <v>0.00464714432834</v>
      </c>
      <c r="AY76" s="16">
        <v>0.09772824674351</v>
      </c>
    </row>
    <row r="77" ht="9.75" customHeight="1">
      <c r="A77" s="76" t="s">
        <v>238</v>
      </c>
      <c r="B77" s="59">
        <v>4831.13431671909</v>
      </c>
      <c r="C77" s="59">
        <v>5207.24082304718</v>
      </c>
      <c r="D77" s="59">
        <v>5441.65975175275</v>
      </c>
      <c r="E77" s="59">
        <v>5933.19232429981</v>
      </c>
      <c r="F77" s="59">
        <v>6533.46267795241</v>
      </c>
      <c r="G77" s="59">
        <v>6941.17184338074</v>
      </c>
      <c r="H77" s="59">
        <v>7141.11424765848</v>
      </c>
      <c r="I77" s="59">
        <v>7762.85496408749</v>
      </c>
      <c r="J77" s="59">
        <v>8364.61819377727</v>
      </c>
      <c r="K77" s="59">
        <v>8433.20112828951</v>
      </c>
      <c r="L77" s="59">
        <v>8148.10340693498</v>
      </c>
      <c r="M77" s="59">
        <v>8478.6019012834</v>
      </c>
      <c r="N77" s="59">
        <v>8758.09451355531</v>
      </c>
      <c r="O77" s="59">
        <v>9070.61904103125</v>
      </c>
      <c r="P77" s="59">
        <v>9695.24062900511</v>
      </c>
      <c r="Q77" s="59">
        <v>9626.78460331197</v>
      </c>
      <c r="R77" s="59">
        <v>9440.60480438556</v>
      </c>
      <c r="S77" s="59">
        <v>9444.25144883508</v>
      </c>
      <c r="T77" s="59">
        <v>9660.12436715219</v>
      </c>
      <c r="U77" s="59">
        <v>10279.023514965</v>
      </c>
      <c r="V77" s="59">
        <v>10615.7973434166</v>
      </c>
      <c r="W77" s="59">
        <v>10955.0101847229</v>
      </c>
      <c r="X77" s="59">
        <v>11417.7721607492</v>
      </c>
      <c r="Y77" s="59">
        <v>11805.3695632373</v>
      </c>
      <c r="Z77" s="59">
        <v>11857.0888709223</v>
      </c>
      <c r="AA77" s="59">
        <v>12209.6836932606</v>
      </c>
      <c r="AB77" s="59">
        <v>12279.3417629189</v>
      </c>
      <c r="AC77" s="59">
        <v>13122.0542520825</v>
      </c>
      <c r="AD77" s="59">
        <v>12951.0441566526</v>
      </c>
      <c r="AE77" s="59">
        <v>13317.1529167077</v>
      </c>
      <c r="AF77" s="59">
        <v>13551.7866850138</v>
      </c>
      <c r="AG77" s="59">
        <v>13730.8931094818</v>
      </c>
      <c r="AH77" s="59">
        <v>14320.1242992856</v>
      </c>
      <c r="AI77" s="59">
        <v>14351.0850995928</v>
      </c>
      <c r="AJ77" s="59">
        <v>15160.2234879728</v>
      </c>
      <c r="AK77" s="59">
        <v>15649.4199296202</v>
      </c>
      <c r="AL77" s="59">
        <v>15856.5134943919</v>
      </c>
      <c r="AM77" s="59">
        <v>16420.6334309339</v>
      </c>
      <c r="AN77" s="59">
        <v>16798.7550091021</v>
      </c>
      <c r="AO77" s="59">
        <v>17667.1384334699</v>
      </c>
      <c r="AP77" s="59">
        <v>17755.0980932994</v>
      </c>
      <c r="AQ77" s="59">
        <v>18088.6294909493</v>
      </c>
      <c r="AR77" s="59">
        <v>18379.987081348</v>
      </c>
      <c r="AS77" s="59">
        <v>18008.4261457902</v>
      </c>
      <c r="AT77" s="59">
        <v>18061.4140872166</v>
      </c>
      <c r="AU77" s="59">
        <v>18634.4902229551</v>
      </c>
      <c r="AV77" s="59">
        <v>19159.9310749637</v>
      </c>
      <c r="AW77" s="60">
        <v>19463.3303241002</v>
      </c>
      <c r="AX77" s="16">
        <v>0.01583509084398</v>
      </c>
      <c r="AY77" s="16">
        <v>0.21680390800263</v>
      </c>
    </row>
    <row r="78" ht="9.75" customHeight="1">
      <c r="A78" s="77" t="s">
        <v>131</v>
      </c>
      <c r="B78" s="78">
        <v>30545.4080843925</v>
      </c>
      <c r="C78" s="78">
        <v>33210.1949093017</v>
      </c>
      <c r="D78" s="78">
        <v>35599.0489241438</v>
      </c>
      <c r="E78" s="78">
        <v>38524.941035717</v>
      </c>
      <c r="F78" s="78">
        <v>41906.7570284352</v>
      </c>
      <c r="G78" s="78">
        <v>45462.3809056837</v>
      </c>
      <c r="H78" s="78">
        <v>48009.5982458336</v>
      </c>
      <c r="I78" s="78">
        <v>51567.3258579349</v>
      </c>
      <c r="J78" s="78">
        <v>55722.0104998863</v>
      </c>
      <c r="K78" s="78">
        <v>54938.6184527088</v>
      </c>
      <c r="L78" s="78">
        <v>54492.4898421589</v>
      </c>
      <c r="M78" s="78">
        <v>57822.0565584771</v>
      </c>
      <c r="N78" s="78">
        <v>59966.7383356992</v>
      </c>
      <c r="O78" s="78">
        <v>62804.4378064302</v>
      </c>
      <c r="P78" s="78">
        <v>63963.2510273252</v>
      </c>
      <c r="Q78" s="78">
        <v>61356.1440628971</v>
      </c>
      <c r="R78" s="78">
        <v>59450.4353987266</v>
      </c>
      <c r="S78" s="78">
        <v>57850.8339755413</v>
      </c>
      <c r="T78" s="78">
        <v>57619.4184859732</v>
      </c>
      <c r="U78" s="78">
        <v>58895.0535335685</v>
      </c>
      <c r="V78" s="78">
        <v>59233.4117990119</v>
      </c>
      <c r="W78" s="78">
        <v>61028.4282649522</v>
      </c>
      <c r="X78" s="78">
        <v>62306.975303712</v>
      </c>
      <c r="Y78" s="78">
        <v>64113.3560418259</v>
      </c>
      <c r="Z78" s="78">
        <v>65480.779843212</v>
      </c>
      <c r="AA78" s="78">
        <v>66681.6567980366</v>
      </c>
      <c r="AB78" s="78">
        <v>66816.6003875911</v>
      </c>
      <c r="AC78" s="78">
        <v>67819.3750313832</v>
      </c>
      <c r="AD78" s="78">
        <v>67470.8251280364</v>
      </c>
      <c r="AE78" s="78">
        <v>68990.9395562919</v>
      </c>
      <c r="AF78" s="78">
        <v>70257.6240036814</v>
      </c>
      <c r="AG78" s="78">
        <v>71717.7937167821</v>
      </c>
      <c r="AH78" s="78">
        <v>73826.8986366811</v>
      </c>
      <c r="AI78" s="78">
        <v>74384.3353415201</v>
      </c>
      <c r="AJ78" s="78">
        <v>76079.7372539075</v>
      </c>
      <c r="AK78" s="78">
        <v>76845.6791481291</v>
      </c>
      <c r="AL78" s="78">
        <v>77573.5792724106</v>
      </c>
      <c r="AM78" s="78">
        <v>78470.4884129263</v>
      </c>
      <c r="AN78" s="78">
        <v>80085.1228972026</v>
      </c>
      <c r="AO78" s="78">
        <v>82995.7543199586</v>
      </c>
      <c r="AP78" s="78">
        <v>84228.200851165</v>
      </c>
      <c r="AQ78" s="78">
        <v>85138.1712012924</v>
      </c>
      <c r="AR78" s="78">
        <v>86574.8882114579</v>
      </c>
      <c r="AS78" s="78">
        <v>86052.3216933663</v>
      </c>
      <c r="AT78" s="78">
        <v>85063.6493829663</v>
      </c>
      <c r="AU78" s="78">
        <v>87832.7128666936</v>
      </c>
      <c r="AV78" s="78">
        <v>88879.3124534952</v>
      </c>
      <c r="AW78" s="78">
        <v>89773.892927776</v>
      </c>
      <c r="AX78" s="79">
        <v>0.01006511469977</v>
      </c>
      <c r="AY78" s="79">
        <v>1.00000002565084</v>
      </c>
    </row>
    <row r="79" ht="9.75" customHeight="1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60"/>
      <c r="AX79" s="16"/>
      <c r="AY79" s="16"/>
    </row>
    <row r="80" ht="9.75" customHeight="1">
      <c r="A80" s="36" t="s">
        <v>239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60"/>
      <c r="AX80" s="16"/>
      <c r="AY80" s="16"/>
    </row>
    <row r="81" ht="9.75" customHeight="1">
      <c r="A81" s="76" t="s">
        <v>240</v>
      </c>
      <c r="B81" s="59">
        <v>7615.51131460274</v>
      </c>
      <c r="C81" s="59">
        <v>8237.75115034246</v>
      </c>
      <c r="D81" s="59">
        <v>8807.41482184931</v>
      </c>
      <c r="E81" s="59">
        <v>9420.12663965573</v>
      </c>
      <c r="F81" s="59">
        <v>9973.05599978082</v>
      </c>
      <c r="G81" s="59">
        <v>10506.4455343698</v>
      </c>
      <c r="H81" s="59">
        <v>11147.763178315</v>
      </c>
      <c r="I81" s="59">
        <v>11899.3591802404</v>
      </c>
      <c r="J81" s="59">
        <v>12593.3187401506</v>
      </c>
      <c r="K81" s="59">
        <v>12228.3270012773</v>
      </c>
      <c r="L81" s="59">
        <v>12280.8863920228</v>
      </c>
      <c r="M81" s="59">
        <v>12937.8694877073</v>
      </c>
      <c r="N81" s="59">
        <v>13178.1330479447</v>
      </c>
      <c r="O81" s="59">
        <v>13954.9578406276</v>
      </c>
      <c r="P81" s="59">
        <v>13806.9665923529</v>
      </c>
      <c r="Q81" s="59">
        <v>13074.4056775392</v>
      </c>
      <c r="R81" s="59">
        <v>12759.1353184379</v>
      </c>
      <c r="S81" s="59">
        <v>12662.0115269316</v>
      </c>
      <c r="T81" s="59">
        <v>12816.1481570226</v>
      </c>
      <c r="U81" s="59">
        <v>13022.2158822464</v>
      </c>
      <c r="V81" s="59">
        <v>13129.3486615729</v>
      </c>
      <c r="W81" s="59">
        <v>13566.2460692373</v>
      </c>
      <c r="X81" s="59">
        <v>13939.3931685459</v>
      </c>
      <c r="Y81" s="59">
        <v>14363.7361040602</v>
      </c>
      <c r="Z81" s="59">
        <v>14705.6794443657</v>
      </c>
      <c r="AA81" s="59">
        <v>14814.8884985691</v>
      </c>
      <c r="AB81" s="59">
        <v>14762.6464257383</v>
      </c>
      <c r="AC81" s="59">
        <v>15159.0199411783</v>
      </c>
      <c r="AD81" s="59">
        <v>15302.499569698</v>
      </c>
      <c r="AE81" s="59">
        <v>15627.6043225027</v>
      </c>
      <c r="AF81" s="59">
        <v>16051.6947755377</v>
      </c>
      <c r="AG81" s="59">
        <v>16260.7603655198</v>
      </c>
      <c r="AH81" s="59">
        <v>16713.7730885745</v>
      </c>
      <c r="AI81" s="59">
        <v>17010.200576622</v>
      </c>
      <c r="AJ81" s="59">
        <v>17284.7647611737</v>
      </c>
      <c r="AK81" s="59">
        <v>17328.8476686325</v>
      </c>
      <c r="AL81" s="59">
        <v>17306.8417415906</v>
      </c>
      <c r="AM81" s="59">
        <v>17621.4183797954</v>
      </c>
      <c r="AN81" s="59">
        <v>17732.9156144543</v>
      </c>
      <c r="AO81" s="59">
        <v>17979.3071081409</v>
      </c>
      <c r="AP81" s="59">
        <v>18018.1423382229</v>
      </c>
      <c r="AQ81" s="59">
        <v>18008.4409024439</v>
      </c>
      <c r="AR81" s="59">
        <v>18096.675884569</v>
      </c>
      <c r="AS81" s="59">
        <v>17408.4488164661</v>
      </c>
      <c r="AT81" s="59">
        <v>17375.473759974</v>
      </c>
      <c r="AU81" s="59">
        <v>17547.0074031575</v>
      </c>
      <c r="AV81" s="59">
        <v>17075.3099404162</v>
      </c>
      <c r="AW81" s="60">
        <v>16889.6464056557</v>
      </c>
      <c r="AX81" s="16">
        <v>-0.01087321608851</v>
      </c>
      <c r="AY81" s="16">
        <v>0.37049393883821</v>
      </c>
    </row>
    <row r="82" ht="9.75" customHeight="1">
      <c r="A82" s="76" t="s">
        <v>241</v>
      </c>
      <c r="B82" s="59">
        <v>5881.51484878082</v>
      </c>
      <c r="C82" s="59">
        <v>6455.00235650685</v>
      </c>
      <c r="D82" s="59">
        <v>6977.20737005479</v>
      </c>
      <c r="E82" s="59">
        <v>7727.18076430054</v>
      </c>
      <c r="F82" s="59">
        <v>8471.76082236986</v>
      </c>
      <c r="G82" s="59">
        <v>9270.62923256164</v>
      </c>
      <c r="H82" s="59">
        <v>9785.78391827397</v>
      </c>
      <c r="I82" s="59">
        <v>10552.8919945027</v>
      </c>
      <c r="J82" s="59">
        <v>11415.4266575342</v>
      </c>
      <c r="K82" s="59">
        <v>10849.288565275</v>
      </c>
      <c r="L82" s="59">
        <v>10815.6383769573</v>
      </c>
      <c r="M82" s="59">
        <v>11665.5017875853</v>
      </c>
      <c r="N82" s="59">
        <v>12177.8127135618</v>
      </c>
      <c r="O82" s="59">
        <v>12820.2478917794</v>
      </c>
      <c r="P82" s="59">
        <v>12911.1950586631</v>
      </c>
      <c r="Q82" s="59">
        <v>11945.1157995543</v>
      </c>
      <c r="R82" s="59">
        <v>11507.2052936388</v>
      </c>
      <c r="S82" s="59">
        <v>10953.7786805338</v>
      </c>
      <c r="T82" s="59">
        <v>10971.2714743543</v>
      </c>
      <c r="U82" s="59">
        <v>11532.5066708467</v>
      </c>
      <c r="V82" s="59">
        <v>11707.2148458997</v>
      </c>
      <c r="W82" s="59">
        <v>12188.4283091179</v>
      </c>
      <c r="X82" s="59">
        <v>12479.0731801838</v>
      </c>
      <c r="Y82" s="59">
        <v>12956.5040752646</v>
      </c>
      <c r="Z82" s="59">
        <v>13107.9154633194</v>
      </c>
      <c r="AA82" s="59">
        <v>13347.6080628378</v>
      </c>
      <c r="AB82" s="59">
        <v>13555.2873051595</v>
      </c>
      <c r="AC82" s="59">
        <v>13773.4404257848</v>
      </c>
      <c r="AD82" s="59">
        <v>14111.4191711502</v>
      </c>
      <c r="AE82" s="59">
        <v>14560.7814474721</v>
      </c>
      <c r="AF82" s="59">
        <v>14947.918893748</v>
      </c>
      <c r="AG82" s="59">
        <v>15662.1149165905</v>
      </c>
      <c r="AH82" s="59">
        <v>15958.7514514112</v>
      </c>
      <c r="AI82" s="59">
        <v>15982.2275009687</v>
      </c>
      <c r="AJ82" s="59">
        <v>16333.5149988609</v>
      </c>
      <c r="AK82" s="59">
        <v>16491.6375529654</v>
      </c>
      <c r="AL82" s="59">
        <v>16767.9119567519</v>
      </c>
      <c r="AM82" s="59">
        <v>16541.6571575822</v>
      </c>
      <c r="AN82" s="59">
        <v>16911.6222781988</v>
      </c>
      <c r="AO82" s="59">
        <v>17329.7171860665</v>
      </c>
      <c r="AP82" s="59">
        <v>17668.9316386844</v>
      </c>
      <c r="AQ82" s="59">
        <v>17783.0145066206</v>
      </c>
      <c r="AR82" s="59">
        <v>17609.2808214207</v>
      </c>
      <c r="AS82" s="59">
        <v>17303.9291602835</v>
      </c>
      <c r="AT82" s="59">
        <v>16227.8605251946</v>
      </c>
      <c r="AU82" s="59">
        <v>16572.7076625535</v>
      </c>
      <c r="AV82" s="59">
        <v>16668.5866146787</v>
      </c>
      <c r="AW82" s="60">
        <v>16331.5199113555</v>
      </c>
      <c r="AX82" s="16">
        <v>-0.02022167272577</v>
      </c>
      <c r="AY82" s="16">
        <v>0.35825078831411</v>
      </c>
    </row>
    <row r="83" ht="9.75" customHeight="1">
      <c r="A83" s="76" t="s">
        <v>242</v>
      </c>
      <c r="B83" s="59">
        <v>5601.09202731506</v>
      </c>
      <c r="C83" s="59">
        <v>6128.67975282191</v>
      </c>
      <c r="D83" s="59">
        <v>6681.70221932876</v>
      </c>
      <c r="E83" s="59">
        <v>7196.97584713661</v>
      </c>
      <c r="F83" s="59">
        <v>8047.57180782191</v>
      </c>
      <c r="G83" s="59">
        <v>9084.48262975342</v>
      </c>
      <c r="H83" s="59">
        <v>9477.36709613698</v>
      </c>
      <c r="I83" s="59">
        <v>10056.3906558087</v>
      </c>
      <c r="J83" s="59">
        <v>10987.2658621369</v>
      </c>
      <c r="K83" s="59">
        <v>10448.113987315</v>
      </c>
      <c r="L83" s="59">
        <v>9665.4189469863</v>
      </c>
      <c r="M83" s="59">
        <v>10293.8245555737</v>
      </c>
      <c r="N83" s="59">
        <v>10382.2244620547</v>
      </c>
      <c r="O83" s="59">
        <v>10283.6780623013</v>
      </c>
      <c r="P83" s="59">
        <v>10234.6603915479</v>
      </c>
      <c r="Q83" s="59">
        <v>9152.53750093989</v>
      </c>
      <c r="R83" s="59">
        <v>8060.38888684931</v>
      </c>
      <c r="S83" s="59">
        <v>7014.4748319178</v>
      </c>
      <c r="T83" s="59">
        <v>6314.25801531506</v>
      </c>
      <c r="U83" s="59">
        <v>6080.53233196174</v>
      </c>
      <c r="V83" s="59">
        <v>5534.18600576859</v>
      </c>
      <c r="W83" s="59">
        <v>5670.87738433067</v>
      </c>
      <c r="X83" s="59">
        <v>5386.22255742684</v>
      </c>
      <c r="Y83" s="59">
        <v>5583.3557286598</v>
      </c>
      <c r="Z83" s="59">
        <v>5670.03231648286</v>
      </c>
      <c r="AA83" s="59">
        <v>5673.75135650056</v>
      </c>
      <c r="AB83" s="59">
        <v>5546.5834112181</v>
      </c>
      <c r="AC83" s="59">
        <v>5503.80964718482</v>
      </c>
      <c r="AD83" s="59">
        <v>5297.39367129001</v>
      </c>
      <c r="AE83" s="59">
        <v>5467.48330539598</v>
      </c>
      <c r="AF83" s="59">
        <v>5098.87164393224</v>
      </c>
      <c r="AG83" s="59">
        <v>5028.02511965251</v>
      </c>
      <c r="AH83" s="59">
        <v>4877.93956705732</v>
      </c>
      <c r="AI83" s="59">
        <v>4814.63022351678</v>
      </c>
      <c r="AJ83" s="59">
        <v>4650.35445282621</v>
      </c>
      <c r="AK83" s="59">
        <v>4563.46818141953</v>
      </c>
      <c r="AL83" s="59">
        <v>4342.85808825612</v>
      </c>
      <c r="AM83" s="59">
        <v>4086.1028520693</v>
      </c>
      <c r="AN83" s="59">
        <v>4229.86319025756</v>
      </c>
      <c r="AO83" s="59">
        <v>4136.75483251718</v>
      </c>
      <c r="AP83" s="59">
        <v>4201.26493860784</v>
      </c>
      <c r="AQ83" s="59">
        <v>3797.23072858348</v>
      </c>
      <c r="AR83" s="59">
        <v>3715.25468590285</v>
      </c>
      <c r="AS83" s="59">
        <v>3505.94783816334</v>
      </c>
      <c r="AT83" s="59">
        <v>2906.98979865891</v>
      </c>
      <c r="AU83" s="59">
        <v>2722.00068334782</v>
      </c>
      <c r="AV83" s="59">
        <v>2745.63036546433</v>
      </c>
      <c r="AW83" s="60">
        <v>2745.78594846485</v>
      </c>
      <c r="AX83" s="22" t="s">
        <v>78</v>
      </c>
      <c r="AY83" s="16">
        <v>0.06023199224068</v>
      </c>
    </row>
    <row r="84" ht="9.75" customHeight="1">
      <c r="A84" s="76" t="s">
        <v>243</v>
      </c>
      <c r="B84" s="59">
        <v>3737.7732059315</v>
      </c>
      <c r="C84" s="59">
        <v>4038.98550638356</v>
      </c>
      <c r="D84" s="59">
        <v>4201.79435613698</v>
      </c>
      <c r="E84" s="59">
        <v>4627.96620254644</v>
      </c>
      <c r="F84" s="59">
        <v>5122.16372630137</v>
      </c>
      <c r="G84" s="59">
        <v>5349.89945205479</v>
      </c>
      <c r="H84" s="59">
        <v>5472.95857520547</v>
      </c>
      <c r="I84" s="59">
        <v>5892.30491762295</v>
      </c>
      <c r="J84" s="59">
        <v>6322.24980854794</v>
      </c>
      <c r="K84" s="59">
        <v>6098.84378680631</v>
      </c>
      <c r="L84" s="59">
        <v>5814.75132223905</v>
      </c>
      <c r="M84" s="59">
        <v>6142.57658524764</v>
      </c>
      <c r="N84" s="59">
        <v>6404.36055475941</v>
      </c>
      <c r="O84" s="59">
        <v>6639.85415543646</v>
      </c>
      <c r="P84" s="59">
        <v>7086.42826030904</v>
      </c>
      <c r="Q84" s="59">
        <v>6854.66418916492</v>
      </c>
      <c r="R84" s="59">
        <v>6579.78028850226</v>
      </c>
      <c r="S84" s="59">
        <v>6462.83171662528</v>
      </c>
      <c r="T84" s="59">
        <v>6563.49593345345</v>
      </c>
      <c r="U84" s="59">
        <v>7012.05678074465</v>
      </c>
      <c r="V84" s="59">
        <v>7114.5253636451</v>
      </c>
      <c r="W84" s="59">
        <v>7256.42869935667</v>
      </c>
      <c r="X84" s="59">
        <v>7531.78752574143</v>
      </c>
      <c r="Y84" s="59">
        <v>7774.39866535689</v>
      </c>
      <c r="Z84" s="59">
        <v>7805.60725874664</v>
      </c>
      <c r="AA84" s="59">
        <v>7877.19522353734</v>
      </c>
      <c r="AB84" s="59">
        <v>8044.16930977254</v>
      </c>
      <c r="AC84" s="59">
        <v>8498.03273516043</v>
      </c>
      <c r="AD84" s="59">
        <v>8538.88754787939</v>
      </c>
      <c r="AE84" s="59">
        <v>8855.6356278161</v>
      </c>
      <c r="AF84" s="59">
        <v>9042.93256885527</v>
      </c>
      <c r="AG84" s="59">
        <v>9368.66145299711</v>
      </c>
      <c r="AH84" s="59">
        <v>9620.8332343327</v>
      </c>
      <c r="AI84" s="59">
        <v>9533.19261921979</v>
      </c>
      <c r="AJ84" s="59">
        <v>10012.6407707253</v>
      </c>
      <c r="AK84" s="59">
        <v>9934.11586658455</v>
      </c>
      <c r="AL84" s="59">
        <v>9920.51060213501</v>
      </c>
      <c r="AM84" s="59">
        <v>10072.4865266757</v>
      </c>
      <c r="AN84" s="59">
        <v>10040.5495542043</v>
      </c>
      <c r="AO84" s="59">
        <v>10240.9956361316</v>
      </c>
      <c r="AP84" s="59">
        <v>10175.7875259504</v>
      </c>
      <c r="AQ84" s="59">
        <v>10290.8502296675</v>
      </c>
      <c r="AR84" s="59">
        <v>10260.3130676447</v>
      </c>
      <c r="AS84" s="59">
        <v>9851.32541863854</v>
      </c>
      <c r="AT84" s="59">
        <v>9531.96234377176</v>
      </c>
      <c r="AU84" s="59">
        <v>9618.15528160374</v>
      </c>
      <c r="AV84" s="59">
        <v>9627.75628523505</v>
      </c>
      <c r="AW84" s="60">
        <v>9619.88542701336</v>
      </c>
      <c r="AX84" s="16">
        <v>-8.1751739331E-4</v>
      </c>
      <c r="AY84" s="16">
        <v>0.21102331910472</v>
      </c>
    </row>
    <row r="85" ht="9.75" customHeight="1">
      <c r="A85" s="19" t="s">
        <v>244</v>
      </c>
      <c r="B85" s="61">
        <v>22835.8913966301</v>
      </c>
      <c r="C85" s="61">
        <v>24860.4187660547</v>
      </c>
      <c r="D85" s="61">
        <v>26668.1187673698</v>
      </c>
      <c r="E85" s="61">
        <v>28972.2494536393</v>
      </c>
      <c r="F85" s="61">
        <v>31614.5523562739</v>
      </c>
      <c r="G85" s="61">
        <v>34211.4568487397</v>
      </c>
      <c r="H85" s="61">
        <v>35883.8727679315</v>
      </c>
      <c r="I85" s="61">
        <v>38400.9467481748</v>
      </c>
      <c r="J85" s="61">
        <v>41318.2610683698</v>
      </c>
      <c r="K85" s="61">
        <v>39624.5733406737</v>
      </c>
      <c r="L85" s="61">
        <v>38576.6950382055</v>
      </c>
      <c r="M85" s="61">
        <v>41039.7724161141</v>
      </c>
      <c r="N85" s="61">
        <v>42142.5307783208</v>
      </c>
      <c r="O85" s="61">
        <v>43698.7379501448</v>
      </c>
      <c r="P85" s="61">
        <v>44039.2503028731</v>
      </c>
      <c r="Q85" s="61">
        <v>41026.7231671984</v>
      </c>
      <c r="R85" s="61">
        <v>38906.5097874283</v>
      </c>
      <c r="S85" s="61">
        <v>37093.0967560085</v>
      </c>
      <c r="T85" s="61">
        <v>36665.1735801455</v>
      </c>
      <c r="U85" s="61">
        <v>37647.3116657996</v>
      </c>
      <c r="V85" s="61">
        <v>37485.2748768864</v>
      </c>
      <c r="W85" s="61">
        <v>38681.9804620426</v>
      </c>
      <c r="X85" s="61">
        <v>39336.476431898</v>
      </c>
      <c r="Y85" s="61">
        <v>40677.9945733415</v>
      </c>
      <c r="Z85" s="61">
        <v>41289.2344829147</v>
      </c>
      <c r="AA85" s="61">
        <v>41713.4431414449</v>
      </c>
      <c r="AB85" s="61">
        <v>41908.6864518886</v>
      </c>
      <c r="AC85" s="61">
        <v>42934.3027493084</v>
      </c>
      <c r="AD85" s="61">
        <v>43250.1999600176</v>
      </c>
      <c r="AE85" s="61">
        <v>44511.504703187</v>
      </c>
      <c r="AF85" s="61">
        <v>45141.4178820732</v>
      </c>
      <c r="AG85" s="61">
        <v>46319.56185476</v>
      </c>
      <c r="AH85" s="61">
        <v>47171.2973413758</v>
      </c>
      <c r="AI85" s="61">
        <v>47340.2509203274</v>
      </c>
      <c r="AJ85" s="61">
        <v>48281.2749835863</v>
      </c>
      <c r="AK85" s="61">
        <v>48318.0692696021</v>
      </c>
      <c r="AL85" s="61">
        <v>48338.1223887337</v>
      </c>
      <c r="AM85" s="61">
        <v>48321.6649161226</v>
      </c>
      <c r="AN85" s="61">
        <v>48914.950637115</v>
      </c>
      <c r="AO85" s="61">
        <v>49686.7747628563</v>
      </c>
      <c r="AP85" s="61">
        <v>50064.1264414657</v>
      </c>
      <c r="AQ85" s="61">
        <v>49879.5363673156</v>
      </c>
      <c r="AR85" s="61">
        <v>49681.5244595373</v>
      </c>
      <c r="AS85" s="61">
        <v>48069.6512335515</v>
      </c>
      <c r="AT85" s="61">
        <v>46042.2864275994</v>
      </c>
      <c r="AU85" s="61">
        <v>46459.8710306626</v>
      </c>
      <c r="AV85" s="61">
        <v>46117.2832057943</v>
      </c>
      <c r="AW85" s="61">
        <v>45586.8376924894</v>
      </c>
      <c r="AX85" s="21">
        <v>-0.01150209805157</v>
      </c>
      <c r="AY85" s="21">
        <v>1.00000003849772</v>
      </c>
    </row>
    <row r="86" ht="9.75" customHeight="1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60"/>
      <c r="AX86" s="16"/>
      <c r="AY86" s="16"/>
    </row>
    <row r="87" ht="9.75" customHeight="1">
      <c r="A87" s="36" t="s">
        <v>245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60"/>
      <c r="AX87" s="16"/>
      <c r="AY87" s="16"/>
    </row>
    <row r="88" ht="9.75" customHeight="1">
      <c r="A88" s="76" t="s">
        <v>246</v>
      </c>
      <c r="B88" s="59">
        <v>1483.52237881928</v>
      </c>
      <c r="C88" s="59">
        <v>1622.12379221168</v>
      </c>
      <c r="D88" s="59">
        <v>1733.4323747433</v>
      </c>
      <c r="E88" s="59">
        <v>1847.45132569619</v>
      </c>
      <c r="F88" s="59">
        <v>2013.97586858782</v>
      </c>
      <c r="G88" s="59">
        <v>2201.3380017883</v>
      </c>
      <c r="H88" s="59">
        <v>2355.34786327911</v>
      </c>
      <c r="I88" s="59">
        <v>2552.49841339375</v>
      </c>
      <c r="J88" s="59">
        <v>2792.48224900166</v>
      </c>
      <c r="K88" s="59">
        <v>2914.29251410793</v>
      </c>
      <c r="L88" s="59">
        <v>3142.60735377321</v>
      </c>
      <c r="M88" s="59">
        <v>3294.63047643545</v>
      </c>
      <c r="N88" s="59">
        <v>3540.23980529155</v>
      </c>
      <c r="O88" s="59">
        <v>3855.32254780285</v>
      </c>
      <c r="P88" s="59">
        <v>4009.86999779238</v>
      </c>
      <c r="Q88" s="59">
        <v>4026.14644093011</v>
      </c>
      <c r="R88" s="59">
        <v>4066.6735648993</v>
      </c>
      <c r="S88" s="59">
        <v>4165.57684751393</v>
      </c>
      <c r="T88" s="59">
        <v>4233.0261192247</v>
      </c>
      <c r="U88" s="59">
        <v>4316.26392466702</v>
      </c>
      <c r="V88" s="59">
        <v>4476.30715036247</v>
      </c>
      <c r="W88" s="59">
        <v>4618.00973717912</v>
      </c>
      <c r="X88" s="59">
        <v>4748.89341595893</v>
      </c>
      <c r="Y88" s="59">
        <v>4856.25117444009</v>
      </c>
      <c r="Z88" s="59">
        <v>5200.48132258268</v>
      </c>
      <c r="AA88" s="59">
        <v>5380.68741369291</v>
      </c>
      <c r="AB88" s="59">
        <v>5445.72248421038</v>
      </c>
      <c r="AC88" s="59">
        <v>5461.48013137171</v>
      </c>
      <c r="AD88" s="59">
        <v>5358.6297507099</v>
      </c>
      <c r="AE88" s="59">
        <v>5669.70200697401</v>
      </c>
      <c r="AF88" s="59">
        <v>5955.83490986413</v>
      </c>
      <c r="AG88" s="59">
        <v>6164.15437042049</v>
      </c>
      <c r="AH88" s="59">
        <v>6579.59157286937</v>
      </c>
      <c r="AI88" s="59">
        <v>6748.19245231371</v>
      </c>
      <c r="AJ88" s="59">
        <v>6896.80426513625</v>
      </c>
      <c r="AK88" s="59">
        <v>6885.34467470384</v>
      </c>
      <c r="AL88" s="59">
        <v>7130.42815008698</v>
      </c>
      <c r="AM88" s="59">
        <v>7449.86984424636</v>
      </c>
      <c r="AN88" s="59">
        <v>7761.79773362313</v>
      </c>
      <c r="AO88" s="59">
        <v>8295.88489855577</v>
      </c>
      <c r="AP88" s="59">
        <v>8530.22306390011</v>
      </c>
      <c r="AQ88" s="59">
        <v>8851.96876726182</v>
      </c>
      <c r="AR88" s="59">
        <v>9362.88334561704</v>
      </c>
      <c r="AS88" s="59">
        <v>9832.9182745909</v>
      </c>
      <c r="AT88" s="59">
        <v>10224.7722058399</v>
      </c>
      <c r="AU88" s="59">
        <v>11079.8320054975</v>
      </c>
      <c r="AV88" s="59">
        <v>11425.3337386502</v>
      </c>
      <c r="AW88" s="60">
        <v>11972.0649408855</v>
      </c>
      <c r="AX88" s="16">
        <v>0.04785253671722</v>
      </c>
      <c r="AY88" s="16">
        <v>0.27094055092729</v>
      </c>
    </row>
    <row r="89" ht="9.75" customHeight="1">
      <c r="A89" s="76" t="s">
        <v>247</v>
      </c>
      <c r="B89" s="59">
        <v>2708.48512570903</v>
      </c>
      <c r="C89" s="59">
        <v>2933.45272020314</v>
      </c>
      <c r="D89" s="59">
        <v>3164.91716116909</v>
      </c>
      <c r="E89" s="59">
        <v>3401.66977696075</v>
      </c>
      <c r="F89" s="59">
        <v>3688.3599324933</v>
      </c>
      <c r="G89" s="59">
        <v>4013.34382812814</v>
      </c>
      <c r="H89" s="59">
        <v>4363.19295048871</v>
      </c>
      <c r="I89" s="59">
        <v>4688.16171427209</v>
      </c>
      <c r="J89" s="59">
        <v>5130.49628775872</v>
      </c>
      <c r="K89" s="59">
        <v>5397.99575571455</v>
      </c>
      <c r="L89" s="59">
        <v>5711.65624260042</v>
      </c>
      <c r="M89" s="59">
        <v>6050.94738562845</v>
      </c>
      <c r="N89" s="59">
        <v>6525.89303383948</v>
      </c>
      <c r="O89" s="59">
        <v>6980.30233414397</v>
      </c>
      <c r="P89" s="59">
        <v>7304.45845702195</v>
      </c>
      <c r="Q89" s="59">
        <v>7283.15960634581</v>
      </c>
      <c r="R89" s="59">
        <v>7387.07252047234</v>
      </c>
      <c r="S89" s="59">
        <v>7485.91183063028</v>
      </c>
      <c r="T89" s="59">
        <v>7567.6344373744</v>
      </c>
      <c r="U89" s="59">
        <v>7678.35292902981</v>
      </c>
      <c r="V89" s="59">
        <v>7719.76628239542</v>
      </c>
      <c r="W89" s="59">
        <v>7808.31715951704</v>
      </c>
      <c r="X89" s="59">
        <v>8006.36790634499</v>
      </c>
      <c r="Y89" s="59">
        <v>8112.01585276423</v>
      </c>
      <c r="Z89" s="59">
        <v>8334.40907670033</v>
      </c>
      <c r="AA89" s="59">
        <v>8543.54356759823</v>
      </c>
      <c r="AB89" s="59">
        <v>8517.08547785945</v>
      </c>
      <c r="AC89" s="59">
        <v>8489.42715060157</v>
      </c>
      <c r="AD89" s="59">
        <v>8351.61342901841</v>
      </c>
      <c r="AE89" s="59">
        <v>8419.01739289541</v>
      </c>
      <c r="AF89" s="59">
        <v>8805.36180789037</v>
      </c>
      <c r="AG89" s="59">
        <v>9176.08542822346</v>
      </c>
      <c r="AH89" s="59">
        <v>9564.46868007634</v>
      </c>
      <c r="AI89" s="59">
        <v>9574.80031514599</v>
      </c>
      <c r="AJ89" s="59">
        <v>9957.60740140853</v>
      </c>
      <c r="AK89" s="59">
        <v>10231.1499908637</v>
      </c>
      <c r="AL89" s="59">
        <v>10561.0903941653</v>
      </c>
      <c r="AM89" s="59">
        <v>10853.0352544097</v>
      </c>
      <c r="AN89" s="59">
        <v>11191.2016108729</v>
      </c>
      <c r="AO89" s="59">
        <v>12013.6132343899</v>
      </c>
      <c r="AP89" s="59">
        <v>12440.7535955022</v>
      </c>
      <c r="AQ89" s="59">
        <v>12806.5979667706</v>
      </c>
      <c r="AR89" s="59">
        <v>13506.594453535</v>
      </c>
      <c r="AS89" s="59">
        <v>14084.8786028575</v>
      </c>
      <c r="AT89" s="59">
        <v>14250.4489478587</v>
      </c>
      <c r="AU89" s="59">
        <v>15099.9577993001</v>
      </c>
      <c r="AV89" s="59">
        <v>15817.2890210705</v>
      </c>
      <c r="AW89" s="60">
        <v>16343.8864116537</v>
      </c>
      <c r="AX89" s="16">
        <v>0.03329251870417</v>
      </c>
      <c r="AY89" s="16">
        <v>0.36987951623481</v>
      </c>
    </row>
    <row r="90" ht="9.75" customHeight="1">
      <c r="A90" s="76" t="s">
        <v>248</v>
      </c>
      <c r="B90" s="59">
        <v>2424.14807244648</v>
      </c>
      <c r="C90" s="59">
        <v>2625.94431416849</v>
      </c>
      <c r="D90" s="59">
        <v>2792.71522524581</v>
      </c>
      <c r="E90" s="59">
        <v>2998.34435766742</v>
      </c>
      <c r="F90" s="59">
        <v>3178.56991942911</v>
      </c>
      <c r="G90" s="59">
        <v>3444.96983570162</v>
      </c>
      <c r="H90" s="59">
        <v>3739.0289916813</v>
      </c>
      <c r="I90" s="59">
        <v>4055.16893562969</v>
      </c>
      <c r="J90" s="59">
        <v>4438.40250952678</v>
      </c>
      <c r="K90" s="59">
        <v>4667.39950072944</v>
      </c>
      <c r="L90" s="59">
        <v>4728.17912288387</v>
      </c>
      <c r="M90" s="59">
        <v>5100.68096426332</v>
      </c>
      <c r="N90" s="59">
        <v>5404.34075945147</v>
      </c>
      <c r="O90" s="59">
        <v>5839.31008874372</v>
      </c>
      <c r="P90" s="59">
        <v>6000.85990094175</v>
      </c>
      <c r="Q90" s="59">
        <v>6247.99443427567</v>
      </c>
      <c r="R90" s="59">
        <v>6229.35501004337</v>
      </c>
      <c r="S90" s="59">
        <v>6124.82880917875</v>
      </c>
      <c r="T90" s="59">
        <v>6056.95591552983</v>
      </c>
      <c r="U90" s="59">
        <v>5986.15827985157</v>
      </c>
      <c r="V90" s="59">
        <v>6050.7915095961</v>
      </c>
      <c r="W90" s="59">
        <v>6221.53942084717</v>
      </c>
      <c r="X90" s="59">
        <v>6329.25291450223</v>
      </c>
      <c r="Y90" s="59">
        <v>6436.1235433996</v>
      </c>
      <c r="Z90" s="59">
        <v>6605.17334883864</v>
      </c>
      <c r="AA90" s="59">
        <v>6711.49420557726</v>
      </c>
      <c r="AB90" s="59">
        <v>6709.93352048632</v>
      </c>
      <c r="AC90" s="59">
        <v>6310.14348317934</v>
      </c>
      <c r="AD90" s="59">
        <v>6098.22537951723</v>
      </c>
      <c r="AE90" s="59">
        <v>5929.1981643438</v>
      </c>
      <c r="AF90" s="59">
        <v>5846.15528769512</v>
      </c>
      <c r="AG90" s="59">
        <v>5695.76040689343</v>
      </c>
      <c r="AH90" s="59">
        <v>5812.24997740661</v>
      </c>
      <c r="AI90" s="59">
        <v>5903.19917335991</v>
      </c>
      <c r="AJ90" s="59">
        <v>5796.46788652893</v>
      </c>
      <c r="AK90" s="59">
        <v>5695.81114992377</v>
      </c>
      <c r="AL90" s="59">
        <v>5607.93544716759</v>
      </c>
      <c r="AM90" s="59">
        <v>5497.77149388944</v>
      </c>
      <c r="AN90" s="59">
        <v>5458.96746069372</v>
      </c>
      <c r="AO90" s="59">
        <v>5573.33862681833</v>
      </c>
      <c r="AP90" s="59">
        <v>5613.78718294808</v>
      </c>
      <c r="AQ90" s="59">
        <v>5802.28883866253</v>
      </c>
      <c r="AR90" s="59">
        <v>5904.21193906516</v>
      </c>
      <c r="AS90" s="59">
        <v>5907.77285521464</v>
      </c>
      <c r="AT90" s="59">
        <v>6016.69005822327</v>
      </c>
      <c r="AU90" s="59">
        <v>6176.71708988182</v>
      </c>
      <c r="AV90" s="59">
        <v>5987.23169825141</v>
      </c>
      <c r="AW90" s="60">
        <v>6027.65898566042</v>
      </c>
      <c r="AX90" s="16">
        <v>0.00675225036319</v>
      </c>
      <c r="AY90" s="16">
        <v>0.13641232773466</v>
      </c>
    </row>
    <row r="91" ht="9.75" customHeight="1">
      <c r="A91" s="76" t="s">
        <v>249</v>
      </c>
      <c r="B91" s="59">
        <v>1093.36111078758</v>
      </c>
      <c r="C91" s="59">
        <v>1168.25531666362</v>
      </c>
      <c r="D91" s="59">
        <v>1239.86539561576</v>
      </c>
      <c r="E91" s="59">
        <v>1305.22612175337</v>
      </c>
      <c r="F91" s="59">
        <v>1411.29895165104</v>
      </c>
      <c r="G91" s="59">
        <v>1591.27239132594</v>
      </c>
      <c r="H91" s="59">
        <v>1668.155672453</v>
      </c>
      <c r="I91" s="59">
        <v>1870.55004646453</v>
      </c>
      <c r="J91" s="59">
        <v>2042.36838522933</v>
      </c>
      <c r="K91" s="59">
        <v>2334.3573414832</v>
      </c>
      <c r="L91" s="59">
        <v>2333.35208469593</v>
      </c>
      <c r="M91" s="59">
        <v>2336.02531603576</v>
      </c>
      <c r="N91" s="59">
        <v>2353.7339587959</v>
      </c>
      <c r="O91" s="59">
        <v>2430.76488559479</v>
      </c>
      <c r="P91" s="59">
        <v>2608.81236869607</v>
      </c>
      <c r="Q91" s="59">
        <v>2772.12041414703</v>
      </c>
      <c r="R91" s="59">
        <v>2860.82451588329</v>
      </c>
      <c r="S91" s="59">
        <v>2981.41973220979</v>
      </c>
      <c r="T91" s="59">
        <v>3096.62843369873</v>
      </c>
      <c r="U91" s="59">
        <v>3266.96673422043</v>
      </c>
      <c r="V91" s="59">
        <v>3501.27197977155</v>
      </c>
      <c r="W91" s="59">
        <v>3698.58148536624</v>
      </c>
      <c r="X91" s="59">
        <v>3885.98463500784</v>
      </c>
      <c r="Y91" s="59">
        <v>4030.97089788044</v>
      </c>
      <c r="Z91" s="59">
        <v>4051.48161217568</v>
      </c>
      <c r="AA91" s="59">
        <v>4332.48846972332</v>
      </c>
      <c r="AB91" s="59">
        <v>4235.17245314635</v>
      </c>
      <c r="AC91" s="59">
        <v>4624.02151692214</v>
      </c>
      <c r="AD91" s="59">
        <v>4412.15660877326</v>
      </c>
      <c r="AE91" s="59">
        <v>4461.51728889167</v>
      </c>
      <c r="AF91" s="59">
        <v>4508.85411615856</v>
      </c>
      <c r="AG91" s="59">
        <v>4362.23165648471</v>
      </c>
      <c r="AH91" s="59">
        <v>4699.29106495295</v>
      </c>
      <c r="AI91" s="59">
        <v>4817.89248037309</v>
      </c>
      <c r="AJ91" s="59">
        <v>5147.58271724751</v>
      </c>
      <c r="AK91" s="59">
        <v>5715.30406303568</v>
      </c>
      <c r="AL91" s="59">
        <v>5936.00289225696</v>
      </c>
      <c r="AM91" s="59">
        <v>6348.14690425815</v>
      </c>
      <c r="AN91" s="59">
        <v>6758.20545489778</v>
      </c>
      <c r="AO91" s="59">
        <v>7426.14279733831</v>
      </c>
      <c r="AP91" s="59">
        <v>7579.31056734897</v>
      </c>
      <c r="AQ91" s="59">
        <v>7797.77926128177</v>
      </c>
      <c r="AR91" s="59">
        <v>8119.67401370333</v>
      </c>
      <c r="AS91" s="59">
        <v>8157.1007271517</v>
      </c>
      <c r="AT91" s="59">
        <v>8529.45174344486</v>
      </c>
      <c r="AU91" s="59">
        <v>9016.33494135144</v>
      </c>
      <c r="AV91" s="59">
        <v>9532.17478972869</v>
      </c>
      <c r="AW91" s="60">
        <v>9843.4448970869</v>
      </c>
      <c r="AX91" s="16">
        <v>0.03265467893996</v>
      </c>
      <c r="AY91" s="16">
        <v>0.22276761750023</v>
      </c>
    </row>
    <row r="92" ht="9.75" customHeight="1">
      <c r="A92" s="19" t="s">
        <v>250</v>
      </c>
      <c r="B92" s="61">
        <v>7709.51668776237</v>
      </c>
      <c r="C92" s="61">
        <v>8349.77614324695</v>
      </c>
      <c r="D92" s="61">
        <v>8930.93015677398</v>
      </c>
      <c r="E92" s="61">
        <v>9552.69158207773</v>
      </c>
      <c r="F92" s="61">
        <v>10292.2046721612</v>
      </c>
      <c r="G92" s="61">
        <v>11250.924056944</v>
      </c>
      <c r="H92" s="61">
        <v>12125.7254779021</v>
      </c>
      <c r="I92" s="61">
        <v>13166.37910976</v>
      </c>
      <c r="J92" s="61">
        <v>14403.7494315165</v>
      </c>
      <c r="K92" s="61">
        <v>15314.0451120351</v>
      </c>
      <c r="L92" s="61">
        <v>15915.7948039534</v>
      </c>
      <c r="M92" s="61">
        <v>16782.2841423629</v>
      </c>
      <c r="N92" s="61">
        <v>17824.2075573784</v>
      </c>
      <c r="O92" s="61">
        <v>19105.6998562853</v>
      </c>
      <c r="P92" s="61">
        <v>19924.0007244521</v>
      </c>
      <c r="Q92" s="61">
        <v>20329.4208956986</v>
      </c>
      <c r="R92" s="61">
        <v>20543.9256112983</v>
      </c>
      <c r="S92" s="61">
        <v>20757.7372195327</v>
      </c>
      <c r="T92" s="61">
        <v>20954.2449058276</v>
      </c>
      <c r="U92" s="61">
        <v>21247.7418677688</v>
      </c>
      <c r="V92" s="61">
        <v>21748.1369221255</v>
      </c>
      <c r="W92" s="61">
        <v>22346.4478029095</v>
      </c>
      <c r="X92" s="61">
        <v>22970.498871814</v>
      </c>
      <c r="Y92" s="61">
        <v>23435.3614684843</v>
      </c>
      <c r="Z92" s="61">
        <v>24191.5453602973</v>
      </c>
      <c r="AA92" s="61">
        <v>24968.2136565917</v>
      </c>
      <c r="AB92" s="61">
        <v>24907.9139357025</v>
      </c>
      <c r="AC92" s="61">
        <v>24885.0722820747</v>
      </c>
      <c r="AD92" s="61">
        <v>24220.6251680188</v>
      </c>
      <c r="AE92" s="61">
        <v>24479.4348531049</v>
      </c>
      <c r="AF92" s="61">
        <v>25116.2061216081</v>
      </c>
      <c r="AG92" s="61">
        <v>25398.2318620221</v>
      </c>
      <c r="AH92" s="61">
        <v>26655.6012953052</v>
      </c>
      <c r="AI92" s="61">
        <v>27044.0844211927</v>
      </c>
      <c r="AJ92" s="61">
        <v>27798.4622703212</v>
      </c>
      <c r="AK92" s="61">
        <v>28527.609878527</v>
      </c>
      <c r="AL92" s="61">
        <v>29235.4568836769</v>
      </c>
      <c r="AM92" s="61">
        <v>30148.8234968037</v>
      </c>
      <c r="AN92" s="61">
        <v>31170.1722600875</v>
      </c>
      <c r="AO92" s="61">
        <v>33308.9795571023</v>
      </c>
      <c r="AP92" s="61">
        <v>34164.0744096993</v>
      </c>
      <c r="AQ92" s="61">
        <v>35258.6348339767</v>
      </c>
      <c r="AR92" s="61">
        <v>36893.3637519206</v>
      </c>
      <c r="AS92" s="61">
        <v>37982.6704598148</v>
      </c>
      <c r="AT92" s="61">
        <v>39021.3629553668</v>
      </c>
      <c r="AU92" s="61">
        <v>41372.8418360309</v>
      </c>
      <c r="AV92" s="61">
        <v>42762.0292477009</v>
      </c>
      <c r="AW92" s="61">
        <v>44187.0552352866</v>
      </c>
      <c r="AX92" s="21">
        <v>0.03332456416722</v>
      </c>
      <c r="AY92" s="21">
        <v>1.00000001239699</v>
      </c>
    </row>
    <row r="93" ht="9.75" customHeight="1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60"/>
      <c r="AX93" s="16"/>
      <c r="AY93" s="16"/>
    </row>
    <row r="94" ht="9.75" customHeight="1">
      <c r="A94" s="36" t="s">
        <v>251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60"/>
      <c r="AX94" s="16"/>
      <c r="AY94" s="16"/>
    </row>
    <row r="95" ht="9.75" customHeight="1">
      <c r="A95" s="76" t="s">
        <v>252</v>
      </c>
      <c r="B95" s="59">
        <v>1508.9405479452</v>
      </c>
      <c r="C95" s="59">
        <v>1766.14397260274</v>
      </c>
      <c r="D95" s="59">
        <v>2028.97561643835</v>
      </c>
      <c r="E95" s="59">
        <v>2174.66202185792</v>
      </c>
      <c r="F95" s="59">
        <v>2386.16493150684</v>
      </c>
      <c r="G95" s="59">
        <v>2541.1409589041</v>
      </c>
      <c r="H95" s="59">
        <v>2770.60246575342</v>
      </c>
      <c r="I95" s="59">
        <v>3008.11598360655</v>
      </c>
      <c r="J95" s="59">
        <v>3202.00150684931</v>
      </c>
      <c r="K95" s="59">
        <v>3117.24136986301</v>
      </c>
      <c r="L95" s="59">
        <v>3088.35986301369</v>
      </c>
      <c r="M95" s="59">
        <v>3269.39972677595</v>
      </c>
      <c r="N95" s="59">
        <v>3228.53904109589</v>
      </c>
      <c r="O95" s="59">
        <v>3584.38878474068</v>
      </c>
      <c r="P95" s="59">
        <v>3648.46239262862</v>
      </c>
      <c r="Q95" s="59">
        <v>3469.44809612491</v>
      </c>
      <c r="R95" s="59">
        <v>3329.95027708178</v>
      </c>
      <c r="S95" s="59">
        <v>3370.75231092438</v>
      </c>
      <c r="T95" s="59">
        <v>3442.28547342643</v>
      </c>
      <c r="U95" s="59">
        <v>3476.70644746639</v>
      </c>
      <c r="V95" s="59">
        <v>3517.45324359475</v>
      </c>
      <c r="W95" s="59">
        <v>3670.34437980422</v>
      </c>
      <c r="X95" s="59">
        <v>3725.98617312988</v>
      </c>
      <c r="Y95" s="59">
        <v>3846.23430598922</v>
      </c>
      <c r="Z95" s="59">
        <v>3934.67190154001</v>
      </c>
      <c r="AA95" s="59">
        <v>4079.46081012789</v>
      </c>
      <c r="AB95" s="59">
        <v>4022.45975225227</v>
      </c>
      <c r="AC95" s="59">
        <v>4048.17238564841</v>
      </c>
      <c r="AD95" s="59">
        <v>3953.69148778328</v>
      </c>
      <c r="AE95" s="59">
        <v>3990.17704087671</v>
      </c>
      <c r="AF95" s="59">
        <v>4109.83901376986</v>
      </c>
      <c r="AG95" s="59">
        <v>4080.55586438737</v>
      </c>
      <c r="AH95" s="59">
        <v>4117.29562510013</v>
      </c>
      <c r="AI95" s="59">
        <v>4136.58773468917</v>
      </c>
      <c r="AJ95" s="59">
        <v>4131.36039881849</v>
      </c>
      <c r="AK95" s="59">
        <v>4039.6982165206</v>
      </c>
      <c r="AL95" s="59">
        <v>3949.54328556821</v>
      </c>
      <c r="AM95" s="59">
        <v>3868.6064267078</v>
      </c>
      <c r="AN95" s="59">
        <v>3787.19078323561</v>
      </c>
      <c r="AO95" s="59">
        <v>3738.95016389726</v>
      </c>
      <c r="AP95" s="59">
        <v>3648.68946339517</v>
      </c>
      <c r="AQ95" s="59">
        <v>3511.36293029861</v>
      </c>
      <c r="AR95" s="59">
        <v>3459.74428302083</v>
      </c>
      <c r="AS95" s="59">
        <v>3273.84098744294</v>
      </c>
      <c r="AT95" s="59">
        <v>3168.89449743507</v>
      </c>
      <c r="AU95" s="59">
        <v>3127.54888324944</v>
      </c>
      <c r="AV95" s="59">
        <v>2916.50506210503</v>
      </c>
      <c r="AW95" s="60">
        <v>2775.93155607786</v>
      </c>
      <c r="AX95" s="16">
        <v>-0.04819930122998</v>
      </c>
      <c r="AY95" s="16">
        <v>0.21694184980565</v>
      </c>
    </row>
    <row r="96" ht="9.75" customHeight="1">
      <c r="A96" s="76" t="s">
        <v>253</v>
      </c>
      <c r="B96" s="59">
        <v>2211.65123287671</v>
      </c>
      <c r="C96" s="59">
        <v>2562.62175342465</v>
      </c>
      <c r="D96" s="59">
        <v>2798.55391780821</v>
      </c>
      <c r="E96" s="59">
        <v>3171.12038251366</v>
      </c>
      <c r="F96" s="59">
        <v>3627.62504109589</v>
      </c>
      <c r="G96" s="59">
        <v>4145.57090410958</v>
      </c>
      <c r="H96" s="59">
        <v>4399.74471232876</v>
      </c>
      <c r="I96" s="59">
        <v>4727.09841530054</v>
      </c>
      <c r="J96" s="59">
        <v>5126.50887671232</v>
      </c>
      <c r="K96" s="59">
        <v>4632.75802739725</v>
      </c>
      <c r="L96" s="59">
        <v>4677.8904109589</v>
      </c>
      <c r="M96" s="59">
        <v>5060.36049180327</v>
      </c>
      <c r="N96" s="59">
        <v>5143.40142465753</v>
      </c>
      <c r="O96" s="59">
        <v>5391.8024109589</v>
      </c>
      <c r="P96" s="59">
        <v>5487.32175342465</v>
      </c>
      <c r="Q96" s="59">
        <v>5043.12366120218</v>
      </c>
      <c r="R96" s="59">
        <v>4772.25304109589</v>
      </c>
      <c r="S96" s="59">
        <v>4583.30158904109</v>
      </c>
      <c r="T96" s="59">
        <v>4552.33139726027</v>
      </c>
      <c r="U96" s="59">
        <v>4603.47551912568</v>
      </c>
      <c r="V96" s="59">
        <v>4893.48685135179</v>
      </c>
      <c r="W96" s="59">
        <v>5072.88526685383</v>
      </c>
      <c r="X96" s="59">
        <v>5114.60678913863</v>
      </c>
      <c r="Y96" s="59">
        <v>5151.88144653856</v>
      </c>
      <c r="Z96" s="59">
        <v>5135.13560015381</v>
      </c>
      <c r="AA96" s="59">
        <v>5197.93738882442</v>
      </c>
      <c r="AB96" s="59">
        <v>5376.29520723437</v>
      </c>
      <c r="AC96" s="59">
        <v>5382.55601092896</v>
      </c>
      <c r="AD96" s="59">
        <v>5409.16065753424</v>
      </c>
      <c r="AE96" s="59">
        <v>5419.62016438356</v>
      </c>
      <c r="AF96" s="59">
        <v>5560.0344109589</v>
      </c>
      <c r="AG96" s="59">
        <v>5861.58112457865</v>
      </c>
      <c r="AH96" s="59">
        <v>5935.17191115933</v>
      </c>
      <c r="AI96" s="59">
        <v>6109.72834827551</v>
      </c>
      <c r="AJ96" s="59">
        <v>6156.44675649789</v>
      </c>
      <c r="AK96" s="59">
        <v>6215.31818169138</v>
      </c>
      <c r="AL96" s="59">
        <v>6475.08696291435</v>
      </c>
      <c r="AM96" s="59">
        <v>6412.1279361917</v>
      </c>
      <c r="AN96" s="59">
        <v>6584.73472305799</v>
      </c>
      <c r="AO96" s="59">
        <v>6773.48203121715</v>
      </c>
      <c r="AP96" s="59">
        <v>6942.32379260379</v>
      </c>
      <c r="AQ96" s="59">
        <v>7074.11249950328</v>
      </c>
      <c r="AR96" s="59">
        <v>6937.62281168919</v>
      </c>
      <c r="AS96" s="59">
        <v>7119.13333485049</v>
      </c>
      <c r="AT96" s="59">
        <v>6853.15280304819</v>
      </c>
      <c r="AU96" s="59">
        <v>6882.17971208959</v>
      </c>
      <c r="AV96" s="59">
        <v>6846.24529621358</v>
      </c>
      <c r="AW96" s="60">
        <v>6691.26818379389</v>
      </c>
      <c r="AX96" s="16">
        <v>-0.02263680392892</v>
      </c>
      <c r="AY96" s="16">
        <v>0.52292935470964</v>
      </c>
    </row>
    <row r="97" ht="9.75" customHeight="1">
      <c r="A97" s="76" t="s">
        <v>254</v>
      </c>
      <c r="B97" s="59">
        <v>2707.60520547945</v>
      </c>
      <c r="C97" s="59">
        <v>3019.15534246575</v>
      </c>
      <c r="D97" s="59">
        <v>3186.49958904109</v>
      </c>
      <c r="E97" s="59">
        <v>3429.31229508196</v>
      </c>
      <c r="F97" s="59">
        <v>3827.15369863013</v>
      </c>
      <c r="G97" s="59">
        <v>4260.32808219178</v>
      </c>
      <c r="H97" s="59">
        <v>4354.02972602739</v>
      </c>
      <c r="I97" s="59">
        <v>4601.9456284153</v>
      </c>
      <c r="J97" s="59">
        <v>4885.23767123287</v>
      </c>
      <c r="K97" s="59">
        <v>4636.2306849315</v>
      </c>
      <c r="L97" s="59">
        <v>4240.07767123287</v>
      </c>
      <c r="M97" s="59">
        <v>4474.00874316939</v>
      </c>
      <c r="N97" s="59">
        <v>4213.85999999999</v>
      </c>
      <c r="O97" s="59">
        <v>4252.4805479452</v>
      </c>
      <c r="P97" s="59">
        <v>4371.83561643835</v>
      </c>
      <c r="Q97" s="59">
        <v>3963.47759562841</v>
      </c>
      <c r="R97" s="59">
        <v>3520.82712328767</v>
      </c>
      <c r="S97" s="59">
        <v>3101.33260273972</v>
      </c>
      <c r="T97" s="59">
        <v>2697.41739726027</v>
      </c>
      <c r="U97" s="59">
        <v>2662.91721311475</v>
      </c>
      <c r="V97" s="59">
        <v>2559.40169629544</v>
      </c>
      <c r="W97" s="59">
        <v>2537.68769436085</v>
      </c>
      <c r="X97" s="59">
        <v>2421.54169716487</v>
      </c>
      <c r="Y97" s="59">
        <v>2343.537226226</v>
      </c>
      <c r="Z97" s="59">
        <v>2337.09370513209</v>
      </c>
      <c r="AA97" s="59">
        <v>2285.21779087079</v>
      </c>
      <c r="AB97" s="59">
        <v>2237.91019164448</v>
      </c>
      <c r="AC97" s="59">
        <v>2126.0987704918</v>
      </c>
      <c r="AD97" s="59">
        <v>2092.93589041095</v>
      </c>
      <c r="AE97" s="59">
        <v>2026.66821917808</v>
      </c>
      <c r="AF97" s="59">
        <v>2014.77945205479</v>
      </c>
      <c r="AG97" s="59">
        <v>1981.27687544365</v>
      </c>
      <c r="AH97" s="59">
        <v>1917.06875062953</v>
      </c>
      <c r="AI97" s="59">
        <v>1967.92896437684</v>
      </c>
      <c r="AJ97" s="59">
        <v>1847.58102013665</v>
      </c>
      <c r="AK97" s="59">
        <v>1661.55996731624</v>
      </c>
      <c r="AL97" s="59">
        <v>1683.81539299758</v>
      </c>
      <c r="AM97" s="59">
        <v>1672.71804654109</v>
      </c>
      <c r="AN97" s="59">
        <v>1629.43427352471</v>
      </c>
      <c r="AO97" s="59">
        <v>1589.50633259167</v>
      </c>
      <c r="AP97" s="59">
        <v>1590.61532494499</v>
      </c>
      <c r="AQ97" s="59">
        <v>1573.65917566494</v>
      </c>
      <c r="AR97" s="59">
        <v>1489.16203689038</v>
      </c>
      <c r="AS97" s="59">
        <v>1439.73495493114</v>
      </c>
      <c r="AT97" s="59">
        <v>1278.62549397295</v>
      </c>
      <c r="AU97" s="59">
        <v>1186.01693509623</v>
      </c>
      <c r="AV97" s="59">
        <v>1112.77379167983</v>
      </c>
      <c r="AW97" s="60">
        <v>986.743081640588</v>
      </c>
      <c r="AX97" s="16">
        <v>-0.11325815811046</v>
      </c>
      <c r="AY97" s="16">
        <v>0.077114966666</v>
      </c>
    </row>
    <row r="98" ht="9.75" customHeight="1">
      <c r="A98" s="76" t="s">
        <v>255</v>
      </c>
      <c r="B98" s="59">
        <v>1053.54479452054</v>
      </c>
      <c r="C98" s="59">
        <v>1215.24901369863</v>
      </c>
      <c r="D98" s="59">
        <v>1279.09731506849</v>
      </c>
      <c r="E98" s="59">
        <v>1408.65882513661</v>
      </c>
      <c r="F98" s="59">
        <v>1581.05232876712</v>
      </c>
      <c r="G98" s="59">
        <v>1687.67665753424</v>
      </c>
      <c r="H98" s="59">
        <v>1717.33019178082</v>
      </c>
      <c r="I98" s="59">
        <v>1812.51846994535</v>
      </c>
      <c r="J98" s="59">
        <v>1971.7129589041</v>
      </c>
      <c r="K98" s="59">
        <v>1881.20252054794</v>
      </c>
      <c r="L98" s="59">
        <v>1758.21660273972</v>
      </c>
      <c r="M98" s="59">
        <v>1854.99759562841</v>
      </c>
      <c r="N98" s="59">
        <v>1941.28857534246</v>
      </c>
      <c r="O98" s="59">
        <v>2003.55413306753</v>
      </c>
      <c r="P98" s="59">
        <v>2122.11462106999</v>
      </c>
      <c r="Q98" s="59">
        <v>2066.6822699953</v>
      </c>
      <c r="R98" s="59">
        <v>1995.60557223328</v>
      </c>
      <c r="S98" s="59">
        <v>1900.67663428109</v>
      </c>
      <c r="T98" s="59">
        <v>1968.17300602561</v>
      </c>
      <c r="U98" s="59">
        <v>2011.57756346256</v>
      </c>
      <c r="V98" s="59">
        <v>2017.77845129425</v>
      </c>
      <c r="W98" s="59">
        <v>2103.08414206457</v>
      </c>
      <c r="X98" s="59">
        <v>2171.90539688379</v>
      </c>
      <c r="Y98" s="59">
        <v>2219.32090804936</v>
      </c>
      <c r="Z98" s="59">
        <v>2237.29131133308</v>
      </c>
      <c r="AA98" s="59">
        <v>2195.64867442105</v>
      </c>
      <c r="AB98" s="59">
        <v>2213.9022224515</v>
      </c>
      <c r="AC98" s="59">
        <v>2347.85671271224</v>
      </c>
      <c r="AD98" s="59">
        <v>2329.03704646328</v>
      </c>
      <c r="AE98" s="59">
        <v>2415.65067145205</v>
      </c>
      <c r="AF98" s="59">
        <v>2446.60736980178</v>
      </c>
      <c r="AG98" s="59">
        <v>2459.41647441043</v>
      </c>
      <c r="AH98" s="59">
        <v>2572.72233380397</v>
      </c>
      <c r="AI98" s="59">
        <v>2597.80412832452</v>
      </c>
      <c r="AJ98" s="59">
        <v>2597.50676556506</v>
      </c>
      <c r="AK98" s="59">
        <v>2656.59962692202</v>
      </c>
      <c r="AL98" s="59">
        <v>2694.59640223999</v>
      </c>
      <c r="AM98" s="59">
        <v>2754.6841921963</v>
      </c>
      <c r="AN98" s="59">
        <v>2757.24442363369</v>
      </c>
      <c r="AO98" s="59">
        <v>2789.50096975929</v>
      </c>
      <c r="AP98" s="59">
        <v>2839.38872174826</v>
      </c>
      <c r="AQ98" s="59">
        <v>2863.8203469517</v>
      </c>
      <c r="AR98" s="59">
        <v>2813.58791088673</v>
      </c>
      <c r="AS98" s="59">
        <v>2776.96097887253</v>
      </c>
      <c r="AT98" s="59">
        <v>2579.75687168645</v>
      </c>
      <c r="AU98" s="59">
        <v>2545.41325102882</v>
      </c>
      <c r="AV98" s="59">
        <v>2501.21086562557</v>
      </c>
      <c r="AW98" s="60">
        <v>2341.79746801176</v>
      </c>
      <c r="AX98" s="16">
        <v>-0.06373448948453</v>
      </c>
      <c r="AY98" s="16">
        <v>0.18301383312867</v>
      </c>
    </row>
    <row r="99" ht="9.75" customHeight="1">
      <c r="A99" s="19" t="s">
        <v>256</v>
      </c>
      <c r="B99" s="61">
        <v>7481.74178082191</v>
      </c>
      <c r="C99" s="61">
        <v>8563.17008219178</v>
      </c>
      <c r="D99" s="61">
        <v>9293.12643835616</v>
      </c>
      <c r="E99" s="61">
        <v>10183.7535245901</v>
      </c>
      <c r="F99" s="61">
        <v>11421.9959999999</v>
      </c>
      <c r="G99" s="61">
        <v>12634.7166027397</v>
      </c>
      <c r="H99" s="61">
        <v>13241.7070958904</v>
      </c>
      <c r="I99" s="61">
        <v>14149.6784972677</v>
      </c>
      <c r="J99" s="61">
        <v>15185.4610136986</v>
      </c>
      <c r="K99" s="61">
        <v>14267.4326027397</v>
      </c>
      <c r="L99" s="61">
        <v>13764.5445479452</v>
      </c>
      <c r="M99" s="61">
        <v>14658.766557377</v>
      </c>
      <c r="N99" s="61">
        <v>14527.0890410958</v>
      </c>
      <c r="O99" s="61">
        <v>15232.2258767123</v>
      </c>
      <c r="P99" s="61">
        <v>15629.7343835616</v>
      </c>
      <c r="Q99" s="61">
        <v>14542.7316229508</v>
      </c>
      <c r="R99" s="61">
        <v>13618.6360136986</v>
      </c>
      <c r="S99" s="61">
        <v>12956.0631369863</v>
      </c>
      <c r="T99" s="61">
        <v>12660.2072739726</v>
      </c>
      <c r="U99" s="61">
        <v>12754.6767431693</v>
      </c>
      <c r="V99" s="61">
        <v>12988.1202425362</v>
      </c>
      <c r="W99" s="61">
        <v>13384.0014830834</v>
      </c>
      <c r="X99" s="61">
        <v>13434.0400563171</v>
      </c>
      <c r="Y99" s="61">
        <v>13560.9738868031</v>
      </c>
      <c r="Z99" s="61">
        <v>13644.192518159</v>
      </c>
      <c r="AA99" s="61">
        <v>13758.2646642441</v>
      </c>
      <c r="AB99" s="61">
        <v>13850.5673735826</v>
      </c>
      <c r="AC99" s="61">
        <v>13904.6838797814</v>
      </c>
      <c r="AD99" s="61">
        <v>13784.8250821917</v>
      </c>
      <c r="AE99" s="61">
        <v>13852.1160958904</v>
      </c>
      <c r="AF99" s="61">
        <v>14131.2602465853</v>
      </c>
      <c r="AG99" s="61">
        <v>14382.8303388201</v>
      </c>
      <c r="AH99" s="61">
        <v>14542.2586206929</v>
      </c>
      <c r="AI99" s="61">
        <v>14812.049175666</v>
      </c>
      <c r="AJ99" s="61">
        <v>14732.8949410181</v>
      </c>
      <c r="AK99" s="61">
        <v>14573.1759924502</v>
      </c>
      <c r="AL99" s="61">
        <v>14803.0420437201</v>
      </c>
      <c r="AM99" s="61">
        <v>14708.1366016369</v>
      </c>
      <c r="AN99" s="61">
        <v>14758.604203452</v>
      </c>
      <c r="AO99" s="61">
        <v>14891.4394974653</v>
      </c>
      <c r="AP99" s="61">
        <v>15021.0173026922</v>
      </c>
      <c r="AQ99" s="61">
        <v>15022.9549524185</v>
      </c>
      <c r="AR99" s="61">
        <v>14700.1170424871</v>
      </c>
      <c r="AS99" s="61">
        <v>14609.6702560971</v>
      </c>
      <c r="AT99" s="61">
        <v>13880.4296661426</v>
      </c>
      <c r="AU99" s="61">
        <v>13741.1587814641</v>
      </c>
      <c r="AV99" s="61">
        <v>13376.735015624</v>
      </c>
      <c r="AW99" s="61">
        <v>12795.7402895241</v>
      </c>
      <c r="AX99" s="21">
        <v>-0.04343322383387</v>
      </c>
      <c r="AY99" s="21">
        <v>1.00000000430996</v>
      </c>
    </row>
    <row r="100" ht="8.25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2"/>
      <c r="AV100" s="82"/>
      <c r="AW100" s="10"/>
      <c r="AX100" s="10"/>
      <c r="AY100" s="10"/>
    </row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26" width="14.5"/>
  </cols>
  <sheetData>
    <row r="1" ht="9.75" customHeight="1">
      <c r="A1" s="83" t="s">
        <v>257</v>
      </c>
      <c r="B1" s="84" t="s">
        <v>258</v>
      </c>
      <c r="C1" s="84" t="s">
        <v>259</v>
      </c>
      <c r="D1" s="84" t="s">
        <v>260</v>
      </c>
      <c r="E1" s="84" t="s">
        <v>261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4"/>
      <c r="B2" s="85"/>
      <c r="C2" s="85"/>
      <c r="D2" s="14"/>
      <c r="E2" s="8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4">
        <v>1972.0</v>
      </c>
      <c r="B3" s="86">
        <v>1.9</v>
      </c>
      <c r="C3" s="87" t="s">
        <v>109</v>
      </c>
      <c r="D3" s="87" t="s">
        <v>109</v>
      </c>
      <c r="E3" s="87" t="s">
        <v>109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14">
        <v>1973.0</v>
      </c>
      <c r="B4" s="86">
        <v>2.83333333333333</v>
      </c>
      <c r="C4" s="87" t="s">
        <v>109</v>
      </c>
      <c r="D4" s="87" t="s">
        <v>109</v>
      </c>
      <c r="E4" s="87" t="s">
        <v>109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14">
        <v>1974.0</v>
      </c>
      <c r="B5" s="88">
        <v>10.4125</v>
      </c>
      <c r="C5" s="17" t="s">
        <v>109</v>
      </c>
      <c r="D5" s="17" t="s">
        <v>109</v>
      </c>
      <c r="E5" s="17" t="s">
        <v>109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4">
        <v>1975.0</v>
      </c>
      <c r="B6" s="88">
        <v>10.7025</v>
      </c>
      <c r="C6" s="17" t="s">
        <v>109</v>
      </c>
      <c r="D6" s="17" t="s">
        <v>109</v>
      </c>
      <c r="E6" s="17" t="s">
        <v>109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14">
        <v>1976.0</v>
      </c>
      <c r="B7" s="88">
        <v>11.625</v>
      </c>
      <c r="C7" s="89">
        <v>12.8</v>
      </c>
      <c r="D7" s="88">
        <v>12.87</v>
      </c>
      <c r="E7" s="88">
        <v>12.23</v>
      </c>
      <c r="F7" s="2"/>
      <c r="G7" s="9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>
        <v>1977.0</v>
      </c>
      <c r="B8" s="88">
        <v>12.375</v>
      </c>
      <c r="C8" s="89">
        <v>13.92</v>
      </c>
      <c r="D8" s="88">
        <v>14.21</v>
      </c>
      <c r="E8" s="88">
        <v>14.22</v>
      </c>
      <c r="F8" s="2"/>
      <c r="G8" s="9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>
        <v>1978.0</v>
      </c>
      <c r="B9" s="88">
        <v>13.0258333333333</v>
      </c>
      <c r="C9" s="89">
        <v>14.02</v>
      </c>
      <c r="D9" s="88">
        <v>13.65</v>
      </c>
      <c r="E9" s="88">
        <v>14.55</v>
      </c>
      <c r="F9" s="2"/>
      <c r="G9" s="9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">
        <v>1979.0</v>
      </c>
      <c r="B10" s="88">
        <v>29.7541666666667</v>
      </c>
      <c r="C10" s="89">
        <v>31.61</v>
      </c>
      <c r="D10" s="88">
        <v>29.25</v>
      </c>
      <c r="E10" s="88">
        <v>25.08</v>
      </c>
      <c r="F10" s="2"/>
      <c r="G10" s="90"/>
      <c r="H10" s="9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>
        <v>1980.0</v>
      </c>
      <c r="B11" s="88">
        <v>35.6916666666667</v>
      </c>
      <c r="C11" s="89">
        <v>36.83</v>
      </c>
      <c r="D11" s="88">
        <v>36.98</v>
      </c>
      <c r="E11" s="88">
        <v>37.96</v>
      </c>
      <c r="F11" s="2"/>
      <c r="G11" s="9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1981.0</v>
      </c>
      <c r="B12" s="88">
        <v>34.3208333333333</v>
      </c>
      <c r="C12" s="89">
        <v>35.93</v>
      </c>
      <c r="D12" s="88">
        <v>36.18</v>
      </c>
      <c r="E12" s="88">
        <v>36.08</v>
      </c>
      <c r="F12" s="2"/>
      <c r="G12" s="9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1982.0</v>
      </c>
      <c r="B13" s="88">
        <v>31.8</v>
      </c>
      <c r="C13" s="89">
        <v>32.97</v>
      </c>
      <c r="D13" s="88">
        <v>33.29</v>
      </c>
      <c r="E13" s="88">
        <v>33.65</v>
      </c>
      <c r="F13" s="2"/>
      <c r="G13" s="9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1983.0</v>
      </c>
      <c r="B14" s="88">
        <v>28.7791666666667</v>
      </c>
      <c r="C14" s="89">
        <v>29.55</v>
      </c>
      <c r="D14" s="88">
        <v>29.54</v>
      </c>
      <c r="E14" s="88">
        <v>30.3</v>
      </c>
      <c r="F14" s="2"/>
      <c r="G14" s="9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1984.0</v>
      </c>
      <c r="B15" s="88">
        <v>28.06</v>
      </c>
      <c r="C15" s="89">
        <v>28.78</v>
      </c>
      <c r="D15" s="88">
        <v>28.14</v>
      </c>
      <c r="E15" s="88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1985.0</v>
      </c>
      <c r="B16" s="88">
        <v>27.53</v>
      </c>
      <c r="C16" s="89">
        <v>27.56</v>
      </c>
      <c r="D16" s="88">
        <v>27.7536398</v>
      </c>
      <c r="E16" s="88">
        <v>27.9826628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1986.0</v>
      </c>
      <c r="B17" s="88">
        <v>13.1</v>
      </c>
      <c r="C17" s="89">
        <v>14.43</v>
      </c>
      <c r="D17" s="88">
        <v>14.4571154</v>
      </c>
      <c r="E17" s="88">
        <v>15.0977969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1987.0</v>
      </c>
      <c r="B18" s="88">
        <v>16.95</v>
      </c>
      <c r="C18" s="88">
        <v>18.4350394</v>
      </c>
      <c r="D18" s="88">
        <v>18.3938697</v>
      </c>
      <c r="E18" s="88">
        <v>19.1786538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1988.0</v>
      </c>
      <c r="B19" s="88">
        <v>13.2666667</v>
      </c>
      <c r="C19" s="88">
        <v>14.9238417</v>
      </c>
      <c r="D19" s="88">
        <v>14.9971042</v>
      </c>
      <c r="E19" s="88">
        <v>15.9685328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1989.0</v>
      </c>
      <c r="B20" s="88">
        <v>15.6205882</v>
      </c>
      <c r="C20" s="88">
        <v>18.2261133</v>
      </c>
      <c r="D20" s="88">
        <v>18.3005469</v>
      </c>
      <c r="E20" s="88">
        <v>19.6762151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1990.0</v>
      </c>
      <c r="B21" s="88">
        <v>20.4519608</v>
      </c>
      <c r="C21" s="88">
        <v>23.7258203</v>
      </c>
      <c r="D21" s="88">
        <v>23.8532227</v>
      </c>
      <c r="E21" s="88">
        <v>24.4979447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1991.0</v>
      </c>
      <c r="B22" s="88">
        <v>16.6317308</v>
      </c>
      <c r="C22" s="88">
        <v>20.0033852</v>
      </c>
      <c r="D22" s="88">
        <v>20.1149222</v>
      </c>
      <c r="E22" s="88">
        <v>21.5372727</v>
      </c>
      <c r="F22" s="2"/>
      <c r="G22" s="2"/>
      <c r="H22" s="9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1992.0</v>
      </c>
      <c r="B23" s="88">
        <v>17.1726415</v>
      </c>
      <c r="C23" s="88">
        <v>19.3208366</v>
      </c>
      <c r="D23" s="88">
        <v>19.6141634</v>
      </c>
      <c r="E23" s="88">
        <v>20.5691667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1993.0</v>
      </c>
      <c r="B24" s="88">
        <v>14.9269231</v>
      </c>
      <c r="C24" s="88">
        <v>16.9716342</v>
      </c>
      <c r="D24" s="88">
        <v>17.4127821</v>
      </c>
      <c r="E24" s="88">
        <v>18.4499203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1994.0</v>
      </c>
      <c r="B25" s="88">
        <v>14.7394231</v>
      </c>
      <c r="C25" s="88">
        <v>15.8173152</v>
      </c>
      <c r="D25" s="88">
        <v>16.2506031</v>
      </c>
      <c r="E25" s="88">
        <v>17.2056151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1995.0</v>
      </c>
      <c r="B26" s="88">
        <v>16.1</v>
      </c>
      <c r="C26" s="88">
        <v>17.0166797</v>
      </c>
      <c r="D26" s="88">
        <v>17.259668</v>
      </c>
      <c r="E26" s="88">
        <v>18.42254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1996.0</v>
      </c>
      <c r="B27" s="88">
        <v>18.5173077</v>
      </c>
      <c r="C27" s="88">
        <v>20.6684884</v>
      </c>
      <c r="D27" s="88">
        <v>21.1614729</v>
      </c>
      <c r="E27" s="88">
        <v>22.1575498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1997.0</v>
      </c>
      <c r="B28" s="88">
        <v>18.2317308</v>
      </c>
      <c r="C28" s="88">
        <v>19.0925875</v>
      </c>
      <c r="D28" s="88">
        <v>19.3299027</v>
      </c>
      <c r="E28" s="88">
        <v>20.6061706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1998.0</v>
      </c>
      <c r="B29" s="88">
        <v>12.209434</v>
      </c>
      <c r="C29" s="88">
        <v>12.7156615</v>
      </c>
      <c r="D29" s="88">
        <v>12.6230545</v>
      </c>
      <c r="E29" s="88">
        <v>14.3854382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1999.0</v>
      </c>
      <c r="B30" s="88">
        <v>17.2471154</v>
      </c>
      <c r="C30" s="88">
        <v>17.9700778</v>
      </c>
      <c r="D30" s="88">
        <v>17.9973541</v>
      </c>
      <c r="E30" s="88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2000.0</v>
      </c>
      <c r="B31" s="88">
        <v>26.2</v>
      </c>
      <c r="C31" s="88">
        <v>28.4954492</v>
      </c>
      <c r="D31" s="88">
        <v>28.4175195</v>
      </c>
      <c r="E31" s="88">
        <v>30.3665863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2001.0</v>
      </c>
      <c r="B32" s="88">
        <v>22.8125</v>
      </c>
      <c r="C32" s="88">
        <v>24.4438911</v>
      </c>
      <c r="D32" s="88">
        <v>24.2269455</v>
      </c>
      <c r="E32" s="88">
        <v>25.9317944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2002.0</v>
      </c>
      <c r="B33" s="88">
        <v>23.742549</v>
      </c>
      <c r="C33" s="88">
        <v>25.0232558</v>
      </c>
      <c r="D33" s="88">
        <v>25.041124</v>
      </c>
      <c r="E33" s="88">
        <v>26.1623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2003.0</v>
      </c>
      <c r="B34" s="88">
        <v>26.7826415</v>
      </c>
      <c r="C34" s="88">
        <v>28.8307031</v>
      </c>
      <c r="D34" s="88">
        <v>28.6611133</v>
      </c>
      <c r="E34" s="88">
        <v>31.0685141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91">
        <v>2004.0</v>
      </c>
      <c r="B35" s="88">
        <v>33.6361538</v>
      </c>
      <c r="C35" s="88">
        <v>38.265</v>
      </c>
      <c r="D35" s="88">
        <v>38.1301544</v>
      </c>
      <c r="E35" s="88">
        <v>41.4876908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91">
        <v>2005.0</v>
      </c>
      <c r="B36" s="88">
        <v>49.3544231</v>
      </c>
      <c r="C36" s="88">
        <v>54.5210895</v>
      </c>
      <c r="D36" s="88">
        <v>55.6888716</v>
      </c>
      <c r="E36" s="88">
        <v>56.5908964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91">
        <v>2006.0</v>
      </c>
      <c r="B37" s="88">
        <v>61.5044231</v>
      </c>
      <c r="C37" s="88">
        <v>65.1440625</v>
      </c>
      <c r="D37" s="88">
        <v>67.0655859</v>
      </c>
      <c r="E37" s="88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91">
        <v>2007.0</v>
      </c>
      <c r="B38" s="88">
        <v>68.1894231</v>
      </c>
      <c r="C38" s="88">
        <v>72.3890784</v>
      </c>
      <c r="D38" s="88">
        <v>74.4831961</v>
      </c>
      <c r="E38" s="88">
        <v>72.2033133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2008.0</v>
      </c>
      <c r="B39" s="88">
        <v>94.3371154</v>
      </c>
      <c r="C39" s="88">
        <v>97.2559728</v>
      </c>
      <c r="D39" s="88">
        <v>101.430875</v>
      </c>
      <c r="E39" s="88">
        <v>100.0624104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91">
        <v>2009.0</v>
      </c>
      <c r="B40" s="88">
        <v>61.3890566</v>
      </c>
      <c r="C40" s="88">
        <v>61.6712648</v>
      </c>
      <c r="D40" s="88">
        <v>63.3479447</v>
      </c>
      <c r="E40" s="88">
        <v>61.9226693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91">
        <v>2010.0</v>
      </c>
      <c r="B41" s="88">
        <v>78.0561538</v>
      </c>
      <c r="C41" s="88">
        <v>79.4955336</v>
      </c>
      <c r="D41" s="88">
        <v>81.0543478</v>
      </c>
      <c r="E41" s="88">
        <v>79.4494422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>
        <v>2011.0</v>
      </c>
      <c r="B42" s="88">
        <v>106.181538</v>
      </c>
      <c r="C42" s="88">
        <v>111.255598</v>
      </c>
      <c r="D42" s="88">
        <v>113.649542</v>
      </c>
      <c r="E42" s="88">
        <v>95.0359363</v>
      </c>
      <c r="F42" s="2"/>
      <c r="G42" s="2"/>
      <c r="H42" s="9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92">
        <v>2012.0</v>
      </c>
      <c r="B43" s="93">
        <v>109.07903846153846</v>
      </c>
      <c r="C43" s="93">
        <v>111.6697023809523</v>
      </c>
      <c r="D43" s="93">
        <v>114.21208333333337</v>
      </c>
      <c r="E43" s="93">
        <v>94.12661354581675</v>
      </c>
      <c r="F43" s="2"/>
      <c r="G43" s="2"/>
      <c r="H43" s="9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/>
      <c r="B44" s="88"/>
      <c r="C44" s="88"/>
      <c r="D44" s="88"/>
      <c r="E44" s="88"/>
      <c r="F44" s="2"/>
      <c r="G44" s="2"/>
      <c r="H44" s="9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94"/>
      <c r="B45" s="9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9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9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/>
      <c r="B51" s="2"/>
      <c r="C51" s="2"/>
      <c r="D51" s="2"/>
      <c r="E51" s="95"/>
      <c r="F51" s="2"/>
      <c r="G51" s="2"/>
      <c r="H51" s="9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95"/>
      <c r="F63" s="2"/>
      <c r="G63" s="2"/>
      <c r="H63" s="9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9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9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0" footer="0.0" header="0.0" left="0.25" right="0.0" top="0.2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83"/>
    <col customWidth="1" min="2" max="3" width="21.83"/>
    <col customWidth="1" min="4" max="26" width="13.33"/>
  </cols>
  <sheetData>
    <row r="1" ht="9.75" customHeight="1">
      <c r="A1" s="84" t="s">
        <v>262</v>
      </c>
      <c r="B1" s="96" t="s">
        <v>263</v>
      </c>
      <c r="C1" s="96" t="s">
        <v>264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.75" customHeight="1">
      <c r="A2" s="14">
        <v>1861.0</v>
      </c>
      <c r="B2" s="89">
        <v>0.49</v>
      </c>
      <c r="C2" s="88">
        <v>12.470404997819998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.75" customHeight="1">
      <c r="A3" s="14">
        <v>1862.0</v>
      </c>
      <c r="B3" s="89">
        <v>1.05</v>
      </c>
      <c r="C3" s="88">
        <v>24.050066781509994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.75" customHeight="1">
      <c r="A4" s="14">
        <v>1863.0</v>
      </c>
      <c r="B4" s="89">
        <v>3.15</v>
      </c>
      <c r="C4" s="88">
        <v>58.500162441510795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.75" customHeight="1">
      <c r="A5" s="14">
        <v>1864.0</v>
      </c>
      <c r="B5" s="89">
        <v>8.06</v>
      </c>
      <c r="C5" s="88">
        <v>117.83801717870551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.75" customHeight="1">
      <c r="A6" s="14">
        <v>1865.0</v>
      </c>
      <c r="B6" s="89">
        <v>6.59</v>
      </c>
      <c r="C6" s="88">
        <v>98.44095657773343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.75" customHeight="1">
      <c r="A7" s="14">
        <v>1866.0</v>
      </c>
      <c r="B7" s="89">
        <v>3.74</v>
      </c>
      <c r="C7" s="88">
        <v>58.40730504080998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14">
        <v>1867.0</v>
      </c>
      <c r="B8" s="89">
        <v>2.41</v>
      </c>
      <c r="C8" s="88">
        <v>39.42902104995856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.75" customHeight="1">
      <c r="A9" s="14">
        <v>1868.0</v>
      </c>
      <c r="B9" s="89">
        <v>3.63</v>
      </c>
      <c r="C9" s="88">
        <v>62.358387440629464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9.75" customHeight="1">
      <c r="A10" s="2">
        <v>1869.0</v>
      </c>
      <c r="B10" s="89">
        <v>3.64</v>
      </c>
      <c r="C10" s="88">
        <v>62.530173631925976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>
        <v>1870.0</v>
      </c>
      <c r="B11" s="89">
        <v>3.86</v>
      </c>
      <c r="C11" s="88">
        <v>69.7994419373147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>
        <v>1871.0</v>
      </c>
      <c r="B12" s="89">
        <v>4.34</v>
      </c>
      <c r="C12" s="88">
        <v>82.83911891408995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>
        <v>1872.0</v>
      </c>
      <c r="B13" s="89">
        <v>3.64</v>
      </c>
      <c r="C13" s="88">
        <v>69.47797070213997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>
        <v>1873.0</v>
      </c>
      <c r="B14" s="89">
        <v>1.83</v>
      </c>
      <c r="C14" s="88">
        <v>34.92985889695498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>
        <v>1874.0</v>
      </c>
      <c r="B15" s="89">
        <v>1.17</v>
      </c>
      <c r="C15" s="88">
        <v>23.6458639784594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>
        <v>1875.0</v>
      </c>
      <c r="B16" s="89">
        <v>1.35</v>
      </c>
      <c r="C16" s="88">
        <v>28.110467666699986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>
        <v>1876.0</v>
      </c>
      <c r="B17" s="89">
        <v>2.56</v>
      </c>
      <c r="C17" s="88">
        <v>54.97158121487997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>
        <v>1877.0</v>
      </c>
      <c r="B18" s="89">
        <v>2.42</v>
      </c>
      <c r="C18" s="88">
        <v>51.96532286719122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>
        <v>1878.0</v>
      </c>
      <c r="B19" s="89">
        <v>1.19</v>
      </c>
      <c r="C19" s="88">
        <v>28.196630019701363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>
        <v>1879.0</v>
      </c>
      <c r="B20" s="89">
        <v>0.86</v>
      </c>
      <c r="C20" s="88">
        <v>21.10516064499856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>
        <v>1880.0</v>
      </c>
      <c r="B21" s="89">
        <v>0.95</v>
      </c>
      <c r="C21" s="88">
        <v>22.50991472161033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>
        <v>1881.0</v>
      </c>
      <c r="B22" s="89">
        <v>0.86</v>
      </c>
      <c r="C22" s="88">
        <v>20.377396484826196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>
        <v>1882.0</v>
      </c>
      <c r="B23" s="89">
        <v>0.78</v>
      </c>
      <c r="C23" s="88">
        <v>18.481824718795853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>
        <v>1883.0</v>
      </c>
      <c r="B24" s="89">
        <v>1.0</v>
      </c>
      <c r="C24" s="88">
        <v>24.54088447092856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>
        <v>1884.0</v>
      </c>
      <c r="B25" s="89">
        <v>0.84</v>
      </c>
      <c r="C25" s="88">
        <v>21.37783713911999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>
        <v>1885.0</v>
      </c>
      <c r="B26" s="89">
        <v>0.88</v>
      </c>
      <c r="C26" s="88">
        <v>22.395829383839992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>
        <v>1886.0</v>
      </c>
      <c r="B27" s="89">
        <v>0.71</v>
      </c>
      <c r="C27" s="88">
        <v>18.06936234377999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>
        <v>1887.0</v>
      </c>
      <c r="B28" s="89">
        <v>0.67</v>
      </c>
      <c r="C28" s="88">
        <v>17.051370099059994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>
        <v>1888.0</v>
      </c>
      <c r="B29" s="89">
        <v>0.88</v>
      </c>
      <c r="C29" s="88">
        <v>22.395829383839992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>
        <v>1889.0</v>
      </c>
      <c r="B30" s="89">
        <v>0.94</v>
      </c>
      <c r="C30" s="88">
        <v>23.92281775091999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>
        <v>1890.0</v>
      </c>
      <c r="B31" s="89">
        <v>0.87</v>
      </c>
      <c r="C31" s="88">
        <v>22.14133132265999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>
        <v>1891.0</v>
      </c>
      <c r="B32" s="89">
        <v>0.67</v>
      </c>
      <c r="C32" s="88">
        <v>17.051370099059994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>
        <v>1892.0</v>
      </c>
      <c r="B33" s="89">
        <v>0.56</v>
      </c>
      <c r="C33" s="88">
        <v>14.251891426079995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>
        <v>1893.0</v>
      </c>
      <c r="B34" s="89">
        <v>0.64</v>
      </c>
      <c r="C34" s="88">
        <v>16.287875915519994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>
        <v>1894.0</v>
      </c>
      <c r="B35" s="89">
        <v>0.84</v>
      </c>
      <c r="C35" s="88">
        <v>22.20006164447076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>
        <v>1895.0</v>
      </c>
      <c r="B36" s="89">
        <v>1.36</v>
      </c>
      <c r="C36" s="88">
        <v>37.380675226118385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>
        <v>1896.0</v>
      </c>
      <c r="B37" s="89">
        <v>1.18</v>
      </c>
      <c r="C37" s="88">
        <v>32.43323291677918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>
        <v>1897.0</v>
      </c>
      <c r="B38" s="89">
        <v>0.79</v>
      </c>
      <c r="C38" s="88">
        <v>21.713774579877594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>
        <v>1898.0</v>
      </c>
      <c r="B39" s="89">
        <v>0.91</v>
      </c>
      <c r="C39" s="88">
        <v>25.01206945277039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>
        <v>1899.0</v>
      </c>
      <c r="B40" s="89">
        <v>1.29</v>
      </c>
      <c r="C40" s="88">
        <v>35.456669883597584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>
        <v>1900.0</v>
      </c>
      <c r="B41" s="89">
        <v>1.19</v>
      </c>
      <c r="C41" s="88">
        <v>32.708090822853585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>
        <v>1901.0</v>
      </c>
      <c r="B42" s="89">
        <v>0.96</v>
      </c>
      <c r="C42" s="88">
        <v>26.386358983142387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>
        <v>1902.0</v>
      </c>
      <c r="B43" s="89">
        <v>0.8</v>
      </c>
      <c r="C43" s="88">
        <v>21.142915851876918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>
        <v>1903.0</v>
      </c>
      <c r="B44" s="89">
        <v>0.94</v>
      </c>
      <c r="C44" s="88">
        <v>23.92281775091999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>
        <v>1904.0</v>
      </c>
      <c r="B45" s="89">
        <v>0.86</v>
      </c>
      <c r="C45" s="88">
        <v>21.886833261479993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>
        <v>1905.0</v>
      </c>
      <c r="B46" s="89">
        <v>0.62</v>
      </c>
      <c r="C46" s="88">
        <v>15.778879793159993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>
        <v>1906.0</v>
      </c>
      <c r="B47" s="89">
        <v>0.73</v>
      </c>
      <c r="C47" s="88">
        <v>18.57835846613999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>
        <v>1907.0</v>
      </c>
      <c r="B48" s="89">
        <v>0.72</v>
      </c>
      <c r="C48" s="88">
        <v>17.66943681906856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>
        <v>1908.0</v>
      </c>
      <c r="B49" s="89">
        <v>0.72</v>
      </c>
      <c r="C49" s="88">
        <v>18.32386040495999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>
        <v>1909.0</v>
      </c>
      <c r="B50" s="89">
        <v>0.7</v>
      </c>
      <c r="C50" s="88">
        <v>17.81486428259999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>
        <v>1910.0</v>
      </c>
      <c r="B51" s="89">
        <v>0.61</v>
      </c>
      <c r="C51" s="88">
        <v>14.96993952726642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>
        <v>1911.0</v>
      </c>
      <c r="B52" s="89">
        <v>0.61</v>
      </c>
      <c r="C52" s="88">
        <v>14.969939527266424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>
        <v>1912.0</v>
      </c>
      <c r="B53" s="89">
        <v>0.74</v>
      </c>
      <c r="C53" s="88">
        <v>17.534038835780684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>
        <v>1913.0</v>
      </c>
      <c r="B54" s="89">
        <v>0.95</v>
      </c>
      <c r="C54" s="88">
        <v>21.979378010999994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>
        <v>1914.0</v>
      </c>
      <c r="B55" s="89">
        <v>0.81</v>
      </c>
      <c r="C55" s="88">
        <v>18.489250738800003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>
        <v>1915.0</v>
      </c>
      <c r="B56" s="89">
        <v>0.64</v>
      </c>
      <c r="C56" s="88">
        <v>14.463319948799999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>
        <v>1916.0</v>
      </c>
      <c r="B57" s="89">
        <v>1.1</v>
      </c>
      <c r="C57" s="88">
        <v>23.113687168000002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>
        <v>1917.0</v>
      </c>
      <c r="B58" s="89">
        <v>1.56</v>
      </c>
      <c r="C58" s="88">
        <v>27.9119262552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>
        <v>1918.0</v>
      </c>
      <c r="B59" s="89">
        <v>1.98</v>
      </c>
      <c r="C59" s="88">
        <v>30.162452561999995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>
        <v>1919.0</v>
      </c>
      <c r="B60" s="89">
        <v>2.01</v>
      </c>
      <c r="C60" s="88">
        <v>26.669156892599997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>
        <v>1920.0</v>
      </c>
      <c r="B61" s="89">
        <v>3.07</v>
      </c>
      <c r="C61" s="88">
        <v>35.165145106199994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>
        <v>1921.0</v>
      </c>
      <c r="B62" s="89">
        <v>1.73</v>
      </c>
      <c r="C62" s="88">
        <v>22.183487077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>
        <v>1922.0</v>
      </c>
      <c r="B63" s="89">
        <v>1.61</v>
      </c>
      <c r="C63" s="88">
        <v>22.038314790799998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>
        <v>1923.0</v>
      </c>
      <c r="B64" s="89">
        <v>1.34</v>
      </c>
      <c r="C64" s="88">
        <v>18.019409577199998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>
        <v>1924.0</v>
      </c>
      <c r="B65" s="89">
        <v>1.43</v>
      </c>
      <c r="C65" s="88">
        <v>19.190270098999996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>
        <v>1925.0</v>
      </c>
      <c r="B66" s="89">
        <v>1.68</v>
      </c>
      <c r="C66" s="88">
        <v>21.9897786192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>
        <v>1926.0</v>
      </c>
      <c r="B67" s="89">
        <v>1.88</v>
      </c>
      <c r="C67" s="88">
        <v>24.3745255784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>
        <v>1927.0</v>
      </c>
      <c r="B68" s="89">
        <v>1.3</v>
      </c>
      <c r="C68" s="88">
        <v>17.177075109999997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>
        <v>1928.0</v>
      </c>
      <c r="B69" s="89">
        <v>1.17</v>
      </c>
      <c r="C69" s="88">
        <v>15.6688950834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>
        <v>1929.0</v>
      </c>
      <c r="B70" s="89">
        <v>1.27</v>
      </c>
      <c r="C70" s="88">
        <v>17.0081168854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>
        <v>1930.0</v>
      </c>
      <c r="B71" s="89">
        <v>1.19</v>
      </c>
      <c r="C71" s="88">
        <v>16.3547612396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>
        <v>1931.0</v>
      </c>
      <c r="B72" s="89">
        <v>0.65</v>
      </c>
      <c r="C72" s="88">
        <v>9.794365243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>
        <v>1932.0</v>
      </c>
      <c r="B73" s="89">
        <v>0.87</v>
      </c>
      <c r="C73" s="88">
        <v>14.615471892599999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>
        <v>1933.0</v>
      </c>
      <c r="B74" s="89">
        <v>0.67</v>
      </c>
      <c r="C74" s="88">
        <v>11.863213817599998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>
        <v>1934.0</v>
      </c>
      <c r="B75" s="89">
        <v>1.0</v>
      </c>
      <c r="C75" s="88">
        <v>17.13689616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>
        <v>1935.0</v>
      </c>
      <c r="B76" s="89">
        <v>0.97</v>
      </c>
      <c r="C76" s="88">
        <v>16.2152369658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>
        <v>1936.0</v>
      </c>
      <c r="B77" s="89">
        <v>1.09</v>
      </c>
      <c r="C77" s="88">
        <v>18.0510705898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>
        <v>1937.0</v>
      </c>
      <c r="B78" s="89">
        <v>1.18</v>
      </c>
      <c r="C78" s="88">
        <v>18.8588052412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>
        <v>1938.0</v>
      </c>
      <c r="B79" s="89">
        <v>1.13</v>
      </c>
      <c r="C79" s="88">
        <v>18.4021657346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>
        <v>1939.0</v>
      </c>
      <c r="B80" s="89">
        <v>1.02</v>
      </c>
      <c r="C80" s="88">
        <v>16.849674066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>
        <v>1940.0</v>
      </c>
      <c r="B81" s="89">
        <v>1.02</v>
      </c>
      <c r="C81" s="88">
        <v>16.688085808800004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>
        <v>1941.0</v>
      </c>
      <c r="B82" s="89">
        <v>1.14</v>
      </c>
      <c r="C82" s="88">
        <v>17.7667184208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>
        <v>1942.0</v>
      </c>
      <c r="B83" s="89">
        <v>1.19</v>
      </c>
      <c r="C83" s="88">
        <v>16.753657855199997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>
        <v>1943.0</v>
      </c>
      <c r="B84" s="89">
        <v>1.2</v>
      </c>
      <c r="C84" s="88">
        <v>15.921884711999999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>
        <v>1944.0</v>
      </c>
      <c r="B85" s="89">
        <v>1.21</v>
      </c>
      <c r="C85" s="88">
        <v>15.779536431999999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>
        <v>1945.0</v>
      </c>
      <c r="B86" s="89">
        <v>1.05</v>
      </c>
      <c r="C86" s="88">
        <v>13.384411823999997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>
        <v>1946.0</v>
      </c>
      <c r="B87" s="89">
        <v>1.12</v>
      </c>
      <c r="C87" s="88">
        <v>13.152981072000001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>
        <v>1947.0</v>
      </c>
      <c r="B88" s="89">
        <v>1.9</v>
      </c>
      <c r="C88" s="88">
        <v>19.516867564000002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>
        <v>1948.0</v>
      </c>
      <c r="B89" s="89">
        <v>1.99</v>
      </c>
      <c r="C89" s="88">
        <v>18.965589410599996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>
        <v>1949.0</v>
      </c>
      <c r="B90" s="89">
        <v>1.78</v>
      </c>
      <c r="C90" s="88">
        <v>17.1358400276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>
        <v>1950.0</v>
      </c>
      <c r="B91" s="89">
        <v>1.71</v>
      </c>
      <c r="C91" s="88">
        <v>16.297064267399996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>
        <v>1951.0</v>
      </c>
      <c r="B92" s="89">
        <v>1.71</v>
      </c>
      <c r="C92" s="88">
        <v>15.0996167604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>
        <v>1952.0</v>
      </c>
      <c r="B93" s="89">
        <v>1.71</v>
      </c>
      <c r="C93" s="88">
        <v>14.781606111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>
        <v>1953.0</v>
      </c>
      <c r="B94" s="89">
        <v>1.93</v>
      </c>
      <c r="C94" s="88">
        <v>16.550398287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>
        <v>1954.0</v>
      </c>
      <c r="B95" s="89">
        <v>1.93</v>
      </c>
      <c r="C95" s="88">
        <v>16.4706373314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>
        <v>1955.0</v>
      </c>
      <c r="B96" s="89">
        <v>1.93</v>
      </c>
      <c r="C96" s="88">
        <v>16.537104794399998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>
        <v>1956.0</v>
      </c>
      <c r="B97" s="89">
        <v>1.93</v>
      </c>
      <c r="C97" s="88">
        <v>16.297821927599998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>
        <v>1957.0</v>
      </c>
      <c r="B98" s="89">
        <v>1.9</v>
      </c>
      <c r="C98" s="88">
        <v>15.481753013999999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>
        <v>1958.0</v>
      </c>
      <c r="B99" s="89">
        <v>2.08</v>
      </c>
      <c r="C99" s="88">
        <v>16.5090943264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>
        <v>1959.0</v>
      </c>
      <c r="B100" s="89">
        <v>2.08</v>
      </c>
      <c r="C100" s="88">
        <v>16.3658276704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>
        <v>1960.0</v>
      </c>
      <c r="B101" s="89">
        <v>1.9</v>
      </c>
      <c r="C101" s="88">
        <v>14.713990678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>
        <v>1961.0</v>
      </c>
      <c r="B102" s="89">
        <v>1.8</v>
      </c>
      <c r="C102" s="88">
        <v>13.803191279999998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>
        <v>1962.0</v>
      </c>
      <c r="B103" s="89">
        <v>1.8</v>
      </c>
      <c r="C103" s="88">
        <v>13.654414368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>
        <v>1963.0</v>
      </c>
      <c r="B104" s="89">
        <v>1.8</v>
      </c>
      <c r="C104" s="88">
        <v>13.493239380000002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>
        <v>1964.0</v>
      </c>
      <c r="B105" s="89">
        <v>1.8</v>
      </c>
      <c r="C105" s="88">
        <v>13.30726824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>
        <v>1965.0</v>
      </c>
      <c r="B106" s="89">
        <v>1.8</v>
      </c>
      <c r="C106" s="88">
        <v>13.084102872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>
        <v>1966.0</v>
      </c>
      <c r="B107" s="89">
        <v>1.8</v>
      </c>
      <c r="C107" s="88">
        <v>12.728691360000001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>
        <v>1967.0</v>
      </c>
      <c r="B108" s="89">
        <v>1.8</v>
      </c>
      <c r="C108" s="88">
        <v>12.369147156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>
        <v>1968.0</v>
      </c>
      <c r="B109" s="89">
        <v>1.8</v>
      </c>
      <c r="C109" s="88">
        <v>11.873224116000003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>
        <v>1969.0</v>
      </c>
      <c r="B110" s="89">
        <v>1.8</v>
      </c>
      <c r="C110" s="88">
        <v>11.265718392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>
        <v>1970.0</v>
      </c>
      <c r="B111" s="89">
        <v>1.8</v>
      </c>
      <c r="C111" s="88">
        <v>10.637549208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>
        <v>1971.0</v>
      </c>
      <c r="B112" s="89">
        <v>2.24</v>
      </c>
      <c r="C112" s="88">
        <v>12.682405209600002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>
        <v>1972.0</v>
      </c>
      <c r="B113" s="89">
        <v>2.48</v>
      </c>
      <c r="C113" s="88">
        <v>13.614189499199998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>
        <v>1973.0</v>
      </c>
      <c r="B114" s="89">
        <v>3.29</v>
      </c>
      <c r="C114" s="88">
        <v>17.0032494926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>
        <v>1974.0</v>
      </c>
      <c r="B115" s="89">
        <v>11.58</v>
      </c>
      <c r="C115" s="88">
        <v>53.944992970799994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>
        <v>1975.0</v>
      </c>
      <c r="B116" s="89">
        <v>11.53</v>
      </c>
      <c r="C116" s="88">
        <v>49.211797863799994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>
        <v>1976.0</v>
      </c>
      <c r="B117" s="89">
        <v>12.8</v>
      </c>
      <c r="C117" s="88">
        <v>51.634772224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>
        <v>1977.0</v>
      </c>
      <c r="B118" s="89">
        <v>13.92</v>
      </c>
      <c r="C118" s="88">
        <v>52.701190435200004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>
        <v>1978.0</v>
      </c>
      <c r="B119" s="89">
        <v>14.02</v>
      </c>
      <c r="C119" s="88">
        <v>49.36975276073619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>
        <v>1979.0</v>
      </c>
      <c r="B120" s="89">
        <v>31.61</v>
      </c>
      <c r="C120" s="88">
        <v>99.96510110192838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>
        <v>1980.0</v>
      </c>
      <c r="B121" s="89">
        <v>36.83</v>
      </c>
      <c r="C121" s="88">
        <v>102.62071626213591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>
        <v>1981.0</v>
      </c>
      <c r="B122" s="89">
        <v>35.93</v>
      </c>
      <c r="C122" s="88">
        <v>90.75151177117712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>
        <v>1982.0</v>
      </c>
      <c r="B123" s="89">
        <v>32.97</v>
      </c>
      <c r="C123" s="88">
        <v>78.4426339896373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>
        <v>1983.0</v>
      </c>
      <c r="B124" s="89">
        <v>29.55</v>
      </c>
      <c r="C124" s="88">
        <v>68.11749698795181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>
        <v>1984.0</v>
      </c>
      <c r="B125" s="89">
        <v>28.78</v>
      </c>
      <c r="C125" s="88">
        <v>63.596875072184794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>
        <v>1985.0</v>
      </c>
      <c r="B126" s="89">
        <v>27.56</v>
      </c>
      <c r="C126" s="88">
        <v>58.80679033457249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>
        <v>1986.0</v>
      </c>
      <c r="B127" s="89">
        <v>14.43</v>
      </c>
      <c r="C127" s="88">
        <v>30.228480109489052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>
        <v>1987.0</v>
      </c>
      <c r="B128" s="88">
        <v>18.4350394</v>
      </c>
      <c r="C128" s="88">
        <v>37.25857778172183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>
        <v>1988.0</v>
      </c>
      <c r="B129" s="88">
        <v>14.9238417</v>
      </c>
      <c r="C129" s="88">
        <v>28.9638589287388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>
        <v>1989.0</v>
      </c>
      <c r="B130" s="88">
        <v>18.2261133</v>
      </c>
      <c r="C130" s="88">
        <v>33.74682465322742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>
        <v>1990.0</v>
      </c>
      <c r="B131" s="88">
        <v>23.7258203</v>
      </c>
      <c r="C131" s="88">
        <v>41.67793409302372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>
        <v>1991.0</v>
      </c>
      <c r="B132" s="88">
        <v>20.0033852</v>
      </c>
      <c r="C132" s="88">
        <v>33.71995023207636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>
        <v>1992.0</v>
      </c>
      <c r="B133" s="88">
        <v>19.3208366</v>
      </c>
      <c r="C133" s="88">
        <v>31.617592005277256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>
        <v>1993.0</v>
      </c>
      <c r="B134" s="88">
        <v>16.9716342</v>
      </c>
      <c r="C134" s="88">
        <v>26.965988806330795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>
        <v>1994.0</v>
      </c>
      <c r="B135" s="88">
        <v>15.8173152</v>
      </c>
      <c r="C135" s="88">
        <v>24.504457935417005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>
        <v>1995.0</v>
      </c>
      <c r="B136" s="88">
        <v>17.0166797</v>
      </c>
      <c r="C136" s="88">
        <v>25.636007605261156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>
        <v>1996.0</v>
      </c>
      <c r="B137" s="88">
        <v>20.6684884</v>
      </c>
      <c r="C137" s="88">
        <v>30.244492834350545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>
        <v>1997.0</v>
      </c>
      <c r="B138" s="88">
        <v>19.0925875</v>
      </c>
      <c r="C138" s="88">
        <v>27.311797722585673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>
        <v>1998.0</v>
      </c>
      <c r="B139" s="88">
        <v>12.7156615</v>
      </c>
      <c r="C139" s="88">
        <v>17.910672309392638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>
        <v>1999.0</v>
      </c>
      <c r="B140" s="88">
        <v>17.9700778</v>
      </c>
      <c r="C140" s="88">
        <v>24.7648381897551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>
        <v>2000.0</v>
      </c>
      <c r="B141" s="88">
        <v>28.4954492</v>
      </c>
      <c r="C141" s="88">
        <v>37.99293939387224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>
        <v>2001.0</v>
      </c>
      <c r="B142" s="88">
        <v>24.4438911</v>
      </c>
      <c r="C142" s="88">
        <v>31.68927573807679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>
        <v>2002.0</v>
      </c>
      <c r="B143" s="88">
        <v>25.0232558</v>
      </c>
      <c r="C143" s="88">
        <v>31.935460767899944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>
        <v>2003.0</v>
      </c>
      <c r="B144" s="88">
        <v>28.8307031</v>
      </c>
      <c r="C144" s="88">
        <v>35.97476330185544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>
        <v>2004.0</v>
      </c>
      <c r="B145" s="88">
        <v>38.265</v>
      </c>
      <c r="C145" s="88">
        <v>46.50828168343038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>
        <v>2005.0</v>
      </c>
      <c r="B146" s="88">
        <v>54.5210895</v>
      </c>
      <c r="C146" s="88">
        <v>64.0948029834255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>
        <v>2006.0</v>
      </c>
      <c r="B147" s="88">
        <v>65.1440625</v>
      </c>
      <c r="C147" s="88">
        <v>74.1899101469494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>
        <v>2007.0</v>
      </c>
      <c r="B148" s="88">
        <v>72.3890784</v>
      </c>
      <c r="C148" s="88">
        <v>80.15789404061695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>
        <v>2008.0</v>
      </c>
      <c r="B149" s="88">
        <v>97.2559728</v>
      </c>
      <c r="C149" s="88">
        <v>103.7114569655007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>
        <v>2009.0</v>
      </c>
      <c r="B150" s="88">
        <v>61.6712648</v>
      </c>
      <c r="C150" s="88">
        <v>65.99958221887692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>
        <v>2010.0</v>
      </c>
      <c r="B151" s="88">
        <v>79.4955336</v>
      </c>
      <c r="C151" s="88">
        <v>83.7018818164068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>
        <v>2011.0</v>
      </c>
      <c r="B152" s="88">
        <v>111.255598</v>
      </c>
      <c r="C152" s="88">
        <v>113.55797690579223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31">
        <v>2012.0</v>
      </c>
      <c r="B153" s="93">
        <v>111.6697023809523</v>
      </c>
      <c r="C153" s="93">
        <v>111.6697023809523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8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8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8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8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88"/>
      <c r="C158" s="8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88"/>
      <c r="C159" s="8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88"/>
      <c r="C160" s="8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88"/>
      <c r="C161" s="8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88"/>
      <c r="C162" s="8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88"/>
      <c r="C163" s="8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88"/>
      <c r="C164" s="8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88"/>
      <c r="C165" s="8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88"/>
      <c r="C166" s="8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88"/>
      <c r="C167" s="8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88"/>
      <c r="C168" s="8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88"/>
      <c r="C169" s="8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88"/>
      <c r="C170" s="8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88"/>
      <c r="C171" s="8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88"/>
      <c r="C172" s="8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88"/>
      <c r="C173" s="8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88"/>
      <c r="C174" s="8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88"/>
      <c r="C175" s="8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88"/>
      <c r="C176" s="8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88"/>
      <c r="C177" s="8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88"/>
      <c r="C178" s="8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88"/>
      <c r="C179" s="8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88"/>
      <c r="C180" s="8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88"/>
      <c r="C181" s="8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88"/>
      <c r="C182" s="8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88"/>
      <c r="C183" s="8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88"/>
      <c r="C184" s="8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88"/>
      <c r="C185" s="8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88"/>
      <c r="C186" s="8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88"/>
      <c r="C187" s="8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88"/>
      <c r="C188" s="8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88"/>
      <c r="C189" s="8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88"/>
      <c r="C190" s="8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88"/>
      <c r="C191" s="8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88"/>
      <c r="C192" s="8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88"/>
      <c r="C193" s="8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88"/>
      <c r="C194" s="8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88"/>
      <c r="C195" s="8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88"/>
      <c r="C196" s="8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88"/>
      <c r="C197" s="8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88"/>
      <c r="C198" s="8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88"/>
      <c r="C199" s="8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88"/>
      <c r="C200" s="8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88"/>
      <c r="C201" s="8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88"/>
      <c r="C202" s="8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88"/>
      <c r="C203" s="8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88"/>
      <c r="C204" s="8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88"/>
      <c r="C205" s="8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88"/>
      <c r="C206" s="8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88"/>
      <c r="C207" s="8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88"/>
      <c r="C208" s="8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88"/>
      <c r="C209" s="8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88"/>
      <c r="C210" s="8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88"/>
      <c r="C211" s="8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88"/>
      <c r="C212" s="8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88"/>
      <c r="C213" s="8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88"/>
      <c r="C214" s="8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88"/>
      <c r="C215" s="8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88"/>
      <c r="C216" s="8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88"/>
      <c r="C217" s="8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88"/>
      <c r="C218" s="8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88"/>
      <c r="C219" s="8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88"/>
      <c r="C220" s="8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88"/>
      <c r="C221" s="8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88"/>
      <c r="C222" s="8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88"/>
      <c r="C223" s="8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88"/>
      <c r="C224" s="8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88"/>
      <c r="C225" s="8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88"/>
      <c r="C226" s="8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88"/>
      <c r="C227" s="8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88"/>
      <c r="C228" s="8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88"/>
      <c r="C229" s="8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88"/>
      <c r="C230" s="8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88"/>
      <c r="C231" s="8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88"/>
      <c r="C232" s="8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88"/>
      <c r="C233" s="8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88"/>
      <c r="C234" s="8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88"/>
      <c r="C235" s="8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88"/>
      <c r="C236" s="8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88"/>
      <c r="C237" s="8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88"/>
      <c r="C238" s="8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88"/>
      <c r="C239" s="8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88"/>
      <c r="C240" s="8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88"/>
      <c r="C241" s="8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88"/>
      <c r="C242" s="8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88"/>
      <c r="C243" s="8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88"/>
      <c r="C244" s="8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88"/>
      <c r="C245" s="8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88"/>
      <c r="C246" s="8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88"/>
      <c r="C247" s="8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88"/>
      <c r="C248" s="8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88"/>
      <c r="C249" s="8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88"/>
      <c r="C250" s="8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88"/>
      <c r="C251" s="8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88"/>
      <c r="C252" s="8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88"/>
      <c r="C253" s="8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88"/>
      <c r="C254" s="8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88"/>
      <c r="C255" s="8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88"/>
      <c r="C256" s="8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88"/>
      <c r="C257" s="8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88"/>
      <c r="C258" s="8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88"/>
      <c r="C259" s="8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88"/>
      <c r="C260" s="8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88"/>
      <c r="C261" s="8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88"/>
      <c r="C262" s="8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88"/>
      <c r="C263" s="8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88"/>
      <c r="C264" s="8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88"/>
      <c r="C265" s="8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88"/>
      <c r="C266" s="8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88"/>
      <c r="C267" s="8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88"/>
      <c r="C268" s="8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88"/>
      <c r="C269" s="8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88"/>
      <c r="C270" s="8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88"/>
      <c r="C271" s="8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88"/>
      <c r="C272" s="8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88"/>
      <c r="C273" s="8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88"/>
      <c r="C274" s="8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88"/>
      <c r="C275" s="8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88"/>
      <c r="C276" s="8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88"/>
      <c r="C277" s="8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88"/>
      <c r="C278" s="8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88"/>
      <c r="C279" s="8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88"/>
      <c r="C280" s="8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88"/>
      <c r="C281" s="8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88"/>
      <c r="C282" s="8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88"/>
      <c r="C283" s="8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88"/>
      <c r="C284" s="8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88"/>
      <c r="C285" s="8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88"/>
      <c r="C286" s="8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88"/>
      <c r="C287" s="8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88"/>
      <c r="C288" s="8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88"/>
      <c r="C289" s="8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88"/>
      <c r="C290" s="8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88"/>
      <c r="C291" s="8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88"/>
      <c r="C292" s="8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88"/>
      <c r="C293" s="8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88"/>
      <c r="C294" s="8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88"/>
      <c r="C295" s="8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88"/>
      <c r="C296" s="8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88"/>
      <c r="C297" s="8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88"/>
      <c r="C298" s="8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88"/>
      <c r="C299" s="8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88"/>
      <c r="C300" s="8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88"/>
      <c r="C301" s="8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88"/>
      <c r="C302" s="8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88"/>
      <c r="C303" s="8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88"/>
      <c r="C304" s="8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88"/>
      <c r="C305" s="8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88"/>
      <c r="C306" s="8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88"/>
      <c r="C307" s="8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88"/>
      <c r="C308" s="8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88"/>
      <c r="C309" s="8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88"/>
      <c r="C310" s="8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88"/>
      <c r="C311" s="8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88"/>
      <c r="C312" s="8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88"/>
      <c r="C313" s="8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88"/>
      <c r="C314" s="8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88"/>
      <c r="C315" s="8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88"/>
      <c r="C316" s="8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88"/>
      <c r="C317" s="8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88"/>
      <c r="C318" s="8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88"/>
      <c r="C319" s="8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88"/>
      <c r="C320" s="8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88"/>
      <c r="C321" s="8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88"/>
      <c r="C322" s="8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88"/>
      <c r="C323" s="8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88"/>
      <c r="C324" s="8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88"/>
      <c r="C325" s="8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88"/>
      <c r="C326" s="8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88"/>
      <c r="C327" s="8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88"/>
      <c r="C328" s="8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88"/>
      <c r="C329" s="8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88"/>
      <c r="C330" s="8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88"/>
      <c r="C331" s="8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88"/>
      <c r="C332" s="8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88"/>
      <c r="C333" s="8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88"/>
      <c r="C334" s="8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88"/>
      <c r="C335" s="8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88"/>
      <c r="C336" s="8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88"/>
      <c r="C337" s="8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88"/>
      <c r="C338" s="8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88"/>
      <c r="C339" s="8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88"/>
      <c r="C340" s="8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88"/>
      <c r="C341" s="8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88"/>
      <c r="C342" s="8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88"/>
      <c r="C343" s="8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88"/>
      <c r="C344" s="8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88"/>
      <c r="C345" s="8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88"/>
      <c r="C346" s="8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88"/>
      <c r="C347" s="8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88"/>
      <c r="C348" s="8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88"/>
      <c r="C349" s="8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88"/>
      <c r="C350" s="8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88"/>
      <c r="C351" s="8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88"/>
      <c r="C352" s="8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88"/>
      <c r="C353" s="8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88"/>
      <c r="C354" s="8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88"/>
      <c r="C355" s="8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88"/>
      <c r="C356" s="8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88"/>
      <c r="C357" s="8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88"/>
      <c r="C358" s="8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88"/>
      <c r="C359" s="8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88"/>
      <c r="C360" s="8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88"/>
      <c r="C361" s="8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88"/>
      <c r="C362" s="8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88"/>
      <c r="C363" s="8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88"/>
      <c r="C364" s="8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88"/>
      <c r="C365" s="8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88"/>
      <c r="C366" s="8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88"/>
      <c r="C367" s="8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88"/>
      <c r="C368" s="8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88"/>
      <c r="C369" s="8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88"/>
      <c r="C370" s="8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88"/>
      <c r="C371" s="8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88"/>
      <c r="C372" s="8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88"/>
      <c r="C373" s="8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88"/>
      <c r="C374" s="8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88"/>
      <c r="C375" s="8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88"/>
      <c r="C376" s="8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88"/>
      <c r="C377" s="8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88"/>
      <c r="C378" s="8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88"/>
      <c r="C379" s="8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88"/>
      <c r="C380" s="8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88"/>
      <c r="C381" s="8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88"/>
      <c r="C382" s="8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88"/>
      <c r="C383" s="8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88"/>
      <c r="C384" s="8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88"/>
      <c r="C385" s="8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88"/>
      <c r="C386" s="8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88"/>
      <c r="C387" s="8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88"/>
      <c r="C388" s="8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88"/>
      <c r="C389" s="8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88"/>
      <c r="C390" s="8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88"/>
      <c r="C391" s="8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88"/>
      <c r="C392" s="8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88"/>
      <c r="C393" s="8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88"/>
      <c r="C394" s="8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88"/>
      <c r="C395" s="8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88"/>
      <c r="C396" s="8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88"/>
      <c r="C397" s="8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88"/>
      <c r="C398" s="8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88"/>
      <c r="C399" s="8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88"/>
      <c r="C400" s="8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88"/>
      <c r="C401" s="8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88"/>
      <c r="C402" s="8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88"/>
      <c r="C403" s="8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88"/>
      <c r="C404" s="8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88"/>
      <c r="C405" s="8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88"/>
      <c r="C406" s="8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88"/>
      <c r="C407" s="8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88"/>
      <c r="C408" s="8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88"/>
      <c r="C409" s="8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88"/>
      <c r="C410" s="8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88"/>
      <c r="C411" s="8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88"/>
      <c r="C412" s="8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88"/>
      <c r="C413" s="8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88"/>
      <c r="C414" s="8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88"/>
      <c r="C415" s="8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88"/>
      <c r="C416" s="8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88"/>
      <c r="C417" s="8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88"/>
      <c r="C418" s="8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88"/>
      <c r="C419" s="8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88"/>
      <c r="C420" s="8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88"/>
      <c r="C421" s="8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88"/>
      <c r="C422" s="8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88"/>
      <c r="C423" s="8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88"/>
      <c r="C424" s="8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88"/>
      <c r="C425" s="8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88"/>
      <c r="C426" s="8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88"/>
      <c r="C427" s="8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88"/>
      <c r="C428" s="8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88"/>
      <c r="C429" s="8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88"/>
      <c r="C430" s="8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88"/>
      <c r="C431" s="8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88"/>
      <c r="C432" s="8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88"/>
      <c r="C433" s="8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88"/>
      <c r="C434" s="8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88"/>
      <c r="C435" s="8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88"/>
      <c r="C436" s="8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88"/>
      <c r="C437" s="8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88"/>
      <c r="C438" s="8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88"/>
      <c r="C439" s="8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88"/>
      <c r="C440" s="8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88"/>
      <c r="C441" s="8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88"/>
      <c r="C442" s="8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88"/>
      <c r="C443" s="8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88"/>
      <c r="C444" s="8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88"/>
      <c r="C445" s="8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88"/>
      <c r="C446" s="8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88"/>
      <c r="C447" s="8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88"/>
      <c r="C448" s="8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88"/>
      <c r="C449" s="8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88"/>
      <c r="C450" s="8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88"/>
      <c r="C451" s="8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88"/>
      <c r="C452" s="8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88"/>
      <c r="C453" s="8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88"/>
      <c r="C454" s="8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88"/>
      <c r="C455" s="8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88"/>
      <c r="C456" s="8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88"/>
      <c r="C457" s="8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88"/>
      <c r="C458" s="8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88"/>
      <c r="C459" s="8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88"/>
      <c r="C460" s="8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88"/>
      <c r="C461" s="8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88"/>
      <c r="C462" s="8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88"/>
      <c r="C463" s="8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88"/>
      <c r="C464" s="8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88"/>
      <c r="C465" s="8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88"/>
      <c r="C466" s="8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88"/>
      <c r="C467" s="8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88"/>
      <c r="C468" s="8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88"/>
      <c r="C469" s="8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88"/>
      <c r="C470" s="8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88"/>
      <c r="C471" s="8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88"/>
      <c r="C472" s="8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88"/>
      <c r="C473" s="8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88"/>
      <c r="C474" s="8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88"/>
      <c r="C475" s="8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88"/>
      <c r="C476" s="8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88"/>
      <c r="C477" s="8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88"/>
      <c r="C478" s="8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88"/>
      <c r="C479" s="8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88"/>
      <c r="C480" s="8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88"/>
      <c r="C481" s="8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88"/>
      <c r="C482" s="8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88"/>
      <c r="C483" s="8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88"/>
      <c r="C484" s="8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88"/>
      <c r="C485" s="8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88"/>
      <c r="C486" s="8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88"/>
      <c r="C487" s="8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88"/>
      <c r="C488" s="8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88"/>
      <c r="C489" s="8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88"/>
      <c r="C490" s="8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88"/>
      <c r="C491" s="8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88"/>
      <c r="C492" s="8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88"/>
      <c r="C493" s="8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88"/>
      <c r="C494" s="8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88"/>
      <c r="C495" s="8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88"/>
      <c r="C496" s="8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88"/>
      <c r="C497" s="8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88"/>
      <c r="C498" s="8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88"/>
      <c r="C499" s="8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88"/>
      <c r="C500" s="8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88"/>
      <c r="C501" s="8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88"/>
      <c r="C502" s="8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88"/>
      <c r="C503" s="8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88"/>
      <c r="C504" s="8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88"/>
      <c r="C505" s="8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88"/>
      <c r="C506" s="8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88"/>
      <c r="C507" s="8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88"/>
      <c r="C508" s="8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88"/>
      <c r="C509" s="8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88"/>
      <c r="C510" s="8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88"/>
      <c r="C511" s="8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88"/>
      <c r="C512" s="8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88"/>
      <c r="C513" s="8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88"/>
      <c r="C514" s="8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88"/>
      <c r="C515" s="8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88"/>
      <c r="C516" s="8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88"/>
      <c r="C517" s="8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88"/>
      <c r="C518" s="8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88"/>
      <c r="C519" s="8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88"/>
      <c r="C520" s="8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88"/>
      <c r="C521" s="8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88"/>
      <c r="C522" s="8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88"/>
      <c r="C523" s="8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88"/>
      <c r="C524" s="8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88"/>
      <c r="C525" s="8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88"/>
      <c r="C526" s="8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88"/>
      <c r="C527" s="8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88"/>
      <c r="C528" s="8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88"/>
      <c r="C529" s="8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88"/>
      <c r="C530" s="8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88"/>
      <c r="C531" s="8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88"/>
      <c r="C532" s="8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88"/>
      <c r="C533" s="8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88"/>
      <c r="C534" s="8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88"/>
      <c r="C535" s="8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88"/>
      <c r="C536" s="8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88"/>
      <c r="C537" s="8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88"/>
      <c r="C538" s="8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88"/>
      <c r="C539" s="8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88"/>
      <c r="C540" s="8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88"/>
      <c r="C541" s="8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88"/>
      <c r="C542" s="8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88"/>
      <c r="C543" s="8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88"/>
      <c r="C544" s="8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88"/>
      <c r="C545" s="8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88"/>
      <c r="C546" s="8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88"/>
      <c r="C547" s="8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88"/>
      <c r="C548" s="8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88"/>
      <c r="C549" s="8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88"/>
      <c r="C550" s="8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88"/>
      <c r="C551" s="8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88"/>
      <c r="C552" s="8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88"/>
      <c r="C553" s="8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88"/>
      <c r="C554" s="8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88"/>
      <c r="C555" s="8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88"/>
      <c r="C556" s="8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88"/>
      <c r="C557" s="8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88"/>
      <c r="C558" s="8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88"/>
      <c r="C559" s="8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88"/>
      <c r="C560" s="8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88"/>
      <c r="C561" s="8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88"/>
      <c r="C562" s="8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88"/>
      <c r="C563" s="8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88"/>
      <c r="C564" s="8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88"/>
      <c r="C565" s="8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88"/>
      <c r="C566" s="8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88"/>
      <c r="C567" s="8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88"/>
      <c r="C568" s="8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88"/>
      <c r="C569" s="8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88"/>
      <c r="C570" s="8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88"/>
      <c r="C571" s="8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88"/>
      <c r="C572" s="8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88"/>
      <c r="C573" s="8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88"/>
      <c r="C574" s="8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88"/>
      <c r="C575" s="8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88"/>
      <c r="C576" s="8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88"/>
      <c r="C577" s="8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88"/>
      <c r="C578" s="8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88"/>
      <c r="C579" s="8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88"/>
      <c r="C580" s="8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88"/>
      <c r="C581" s="8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88"/>
      <c r="C582" s="8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88"/>
      <c r="C583" s="8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88"/>
      <c r="C584" s="8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88"/>
      <c r="C585" s="8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88"/>
      <c r="C586" s="8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88"/>
      <c r="C587" s="8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88"/>
      <c r="C588" s="8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88"/>
      <c r="C589" s="8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88"/>
      <c r="C590" s="8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88"/>
      <c r="C591" s="8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88"/>
      <c r="C592" s="8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88"/>
      <c r="C593" s="8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88"/>
      <c r="C594" s="8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88"/>
      <c r="C595" s="8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88"/>
      <c r="C596" s="8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88"/>
      <c r="C597" s="8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88"/>
      <c r="C598" s="8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88"/>
      <c r="C599" s="8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88"/>
      <c r="C600" s="8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88"/>
      <c r="C601" s="8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88"/>
      <c r="C602" s="8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88"/>
      <c r="C603" s="8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88"/>
      <c r="C604" s="8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88"/>
      <c r="C605" s="8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88"/>
      <c r="C606" s="8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88"/>
      <c r="C607" s="8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88"/>
      <c r="C608" s="8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88"/>
      <c r="C609" s="8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88"/>
      <c r="C610" s="8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88"/>
      <c r="C611" s="8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88"/>
      <c r="C612" s="8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88"/>
      <c r="C613" s="8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88"/>
      <c r="C614" s="8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88"/>
      <c r="C615" s="8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88"/>
      <c r="C616" s="8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88"/>
      <c r="C617" s="8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88"/>
      <c r="C618" s="8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88"/>
      <c r="C619" s="8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88"/>
      <c r="C620" s="8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88"/>
      <c r="C621" s="8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88"/>
      <c r="C622" s="8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88"/>
      <c r="C623" s="8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88"/>
      <c r="C624" s="8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88"/>
      <c r="C625" s="8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88"/>
      <c r="C626" s="8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88"/>
      <c r="C627" s="8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88"/>
      <c r="C628" s="8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88"/>
      <c r="C629" s="8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88"/>
      <c r="C630" s="8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88"/>
      <c r="C631" s="8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88"/>
      <c r="C632" s="8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88"/>
      <c r="C633" s="8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88"/>
      <c r="C634" s="8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88"/>
      <c r="C635" s="8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88"/>
      <c r="C636" s="8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88"/>
      <c r="C637" s="8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88"/>
      <c r="C638" s="8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88"/>
      <c r="C639" s="8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88"/>
      <c r="C640" s="8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88"/>
      <c r="C641" s="8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88"/>
      <c r="C642" s="8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88"/>
      <c r="C643" s="8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88"/>
      <c r="C644" s="8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88"/>
      <c r="C645" s="8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88"/>
      <c r="C646" s="8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88"/>
      <c r="C647" s="8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88"/>
      <c r="C648" s="8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88"/>
      <c r="C649" s="8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88"/>
      <c r="C650" s="8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88"/>
      <c r="C651" s="8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88"/>
      <c r="C652" s="8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88"/>
      <c r="C653" s="8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88"/>
      <c r="C654" s="8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88"/>
      <c r="C655" s="8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88"/>
      <c r="C656" s="8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88"/>
      <c r="C657" s="8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88"/>
      <c r="C658" s="8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88"/>
      <c r="C659" s="8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88"/>
      <c r="C660" s="8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88"/>
      <c r="C661" s="8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88"/>
      <c r="C662" s="8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88"/>
      <c r="C663" s="8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88"/>
      <c r="C664" s="8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88"/>
      <c r="C665" s="8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88"/>
      <c r="C666" s="8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88"/>
      <c r="C667" s="8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88"/>
      <c r="C668" s="8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88"/>
      <c r="C669" s="8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88"/>
      <c r="C670" s="8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88"/>
      <c r="C671" s="8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88"/>
      <c r="C672" s="8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88"/>
      <c r="C673" s="8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88"/>
      <c r="C674" s="8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88"/>
      <c r="C675" s="8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88"/>
      <c r="C676" s="8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88"/>
      <c r="C677" s="8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88"/>
      <c r="C678" s="8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88"/>
      <c r="C679" s="8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88"/>
      <c r="C680" s="8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88"/>
      <c r="C681" s="8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88"/>
      <c r="C682" s="8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88"/>
      <c r="C683" s="8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88"/>
      <c r="C684" s="8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88"/>
      <c r="C685" s="8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88"/>
      <c r="C686" s="8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88"/>
      <c r="C687" s="8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88"/>
      <c r="C688" s="8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88"/>
      <c r="C689" s="8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88"/>
      <c r="C690" s="8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88"/>
      <c r="C691" s="8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88"/>
      <c r="C692" s="8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88"/>
      <c r="C693" s="8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88"/>
      <c r="C694" s="8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88"/>
      <c r="C695" s="8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88"/>
      <c r="C696" s="8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88"/>
      <c r="C697" s="8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88"/>
      <c r="C698" s="8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88"/>
      <c r="C699" s="8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88"/>
      <c r="C700" s="8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88"/>
      <c r="C701" s="8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88"/>
      <c r="C702" s="8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88"/>
      <c r="C703" s="8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88"/>
      <c r="C704" s="8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88"/>
      <c r="C705" s="8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88"/>
      <c r="C706" s="8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88"/>
      <c r="C707" s="8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88"/>
      <c r="C708" s="8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88"/>
      <c r="C709" s="8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88"/>
      <c r="C710" s="8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88"/>
      <c r="C711" s="8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88"/>
      <c r="C712" s="8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88"/>
      <c r="C713" s="8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88"/>
      <c r="C714" s="8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88"/>
      <c r="C715" s="8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88"/>
      <c r="C716" s="8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88"/>
      <c r="C717" s="8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88"/>
      <c r="C718" s="8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88"/>
      <c r="C719" s="8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88"/>
      <c r="C720" s="8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88"/>
      <c r="C721" s="8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88"/>
      <c r="C722" s="8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88"/>
      <c r="C723" s="8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88"/>
      <c r="C724" s="8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88"/>
      <c r="C725" s="8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88"/>
      <c r="C726" s="8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88"/>
      <c r="C727" s="8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88"/>
      <c r="C728" s="8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88"/>
      <c r="C729" s="8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88"/>
      <c r="C730" s="8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88"/>
      <c r="C731" s="8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88"/>
      <c r="C732" s="8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88"/>
      <c r="C733" s="8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88"/>
      <c r="C734" s="8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88"/>
      <c r="C735" s="8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88"/>
      <c r="C736" s="8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88"/>
      <c r="C737" s="8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88"/>
      <c r="C738" s="8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88"/>
      <c r="C739" s="8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88"/>
      <c r="C740" s="8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88"/>
      <c r="C741" s="8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88"/>
      <c r="C742" s="8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88"/>
      <c r="C743" s="8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88"/>
      <c r="C744" s="8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88"/>
      <c r="C745" s="8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88"/>
      <c r="C746" s="8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88"/>
      <c r="C747" s="8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88"/>
      <c r="C748" s="8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88"/>
      <c r="C749" s="8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88"/>
      <c r="C750" s="8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88"/>
      <c r="C751" s="8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88"/>
      <c r="C752" s="8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88"/>
      <c r="C753" s="8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88"/>
      <c r="C754" s="8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88"/>
      <c r="C755" s="8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88"/>
      <c r="C756" s="8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88"/>
      <c r="C757" s="8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88"/>
      <c r="C758" s="8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88"/>
      <c r="C759" s="8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88"/>
      <c r="C760" s="8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88"/>
      <c r="C761" s="8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88"/>
      <c r="C762" s="8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88"/>
      <c r="C763" s="8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88"/>
      <c r="C764" s="8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88"/>
      <c r="C765" s="8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88"/>
      <c r="C766" s="8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88"/>
      <c r="C767" s="8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88"/>
      <c r="C768" s="8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88"/>
      <c r="C769" s="8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88"/>
      <c r="C770" s="8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88"/>
      <c r="C771" s="8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88"/>
      <c r="C772" s="8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88"/>
      <c r="C773" s="8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88"/>
      <c r="C774" s="8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88"/>
      <c r="C775" s="8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88"/>
      <c r="C776" s="8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88"/>
      <c r="C777" s="8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88"/>
      <c r="C778" s="8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88"/>
      <c r="C779" s="8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88"/>
      <c r="C780" s="8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88"/>
      <c r="C781" s="8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88"/>
      <c r="C782" s="8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88"/>
      <c r="C783" s="8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88"/>
      <c r="C784" s="8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88"/>
      <c r="C785" s="8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88"/>
      <c r="C786" s="8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88"/>
      <c r="C787" s="8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88"/>
      <c r="C788" s="8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88"/>
      <c r="C789" s="8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88"/>
      <c r="C790" s="8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88"/>
      <c r="C791" s="8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88"/>
      <c r="C792" s="8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88"/>
      <c r="C793" s="8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88"/>
      <c r="C794" s="8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88"/>
      <c r="C795" s="8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88"/>
      <c r="C796" s="8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88"/>
      <c r="C797" s="8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88"/>
      <c r="C798" s="8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88"/>
      <c r="C799" s="8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88"/>
      <c r="C800" s="8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88"/>
      <c r="C801" s="8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88"/>
      <c r="C802" s="8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88"/>
      <c r="C803" s="8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88"/>
      <c r="C804" s="8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88"/>
      <c r="C805" s="8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88"/>
      <c r="C806" s="8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88"/>
      <c r="C807" s="8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88"/>
      <c r="C808" s="8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88"/>
      <c r="C809" s="8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88"/>
      <c r="C810" s="8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88"/>
      <c r="C811" s="8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88"/>
      <c r="C812" s="8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88"/>
      <c r="C813" s="8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88"/>
      <c r="C814" s="8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88"/>
      <c r="C815" s="8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88"/>
      <c r="C816" s="8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88"/>
      <c r="C817" s="8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88"/>
      <c r="C818" s="8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88"/>
      <c r="C819" s="8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88"/>
      <c r="C820" s="8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88"/>
      <c r="C821" s="8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88"/>
      <c r="C822" s="8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88"/>
      <c r="C823" s="8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88"/>
      <c r="C824" s="8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88"/>
      <c r="C825" s="8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88"/>
      <c r="C826" s="8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88"/>
      <c r="C827" s="8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88"/>
      <c r="C828" s="8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88"/>
      <c r="C829" s="8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88"/>
      <c r="C830" s="8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88"/>
      <c r="C831" s="8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88"/>
      <c r="C832" s="8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88"/>
      <c r="C833" s="8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88"/>
      <c r="C834" s="8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88"/>
      <c r="C835" s="8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88"/>
      <c r="C836" s="8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88"/>
      <c r="C837" s="8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88"/>
      <c r="C838" s="8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88"/>
      <c r="C839" s="8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88"/>
      <c r="C840" s="8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88"/>
      <c r="C841" s="8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88"/>
      <c r="C842" s="8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88"/>
      <c r="C843" s="8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88"/>
      <c r="C844" s="8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88"/>
      <c r="C845" s="8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88"/>
      <c r="C846" s="8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88"/>
      <c r="C847" s="8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88"/>
      <c r="C848" s="8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88"/>
      <c r="C849" s="8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88"/>
      <c r="C850" s="8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88"/>
      <c r="C851" s="8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88"/>
      <c r="C852" s="8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88"/>
      <c r="C853" s="8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88"/>
      <c r="C854" s="8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88"/>
      <c r="C855" s="8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88"/>
      <c r="C856" s="8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88"/>
      <c r="C857" s="8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88"/>
      <c r="C858" s="8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88"/>
      <c r="C859" s="8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88"/>
      <c r="C860" s="8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88"/>
      <c r="C861" s="8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88"/>
      <c r="C862" s="8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88"/>
      <c r="C863" s="8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88"/>
      <c r="C864" s="8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88"/>
      <c r="C865" s="8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88"/>
      <c r="C866" s="8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88"/>
      <c r="C867" s="8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88"/>
      <c r="C868" s="8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88"/>
      <c r="C869" s="8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88"/>
      <c r="C870" s="8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88"/>
      <c r="C871" s="8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88"/>
      <c r="C872" s="8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88"/>
      <c r="C873" s="8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88"/>
      <c r="C874" s="8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88"/>
      <c r="C875" s="8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88"/>
      <c r="C876" s="8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88"/>
      <c r="C877" s="8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88"/>
      <c r="C878" s="8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88"/>
      <c r="C879" s="8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88"/>
      <c r="C880" s="8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88"/>
      <c r="C881" s="8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88"/>
      <c r="C882" s="8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88"/>
      <c r="C883" s="8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88"/>
      <c r="C884" s="8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88"/>
      <c r="C885" s="8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88"/>
      <c r="C886" s="8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88"/>
      <c r="C887" s="8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88"/>
      <c r="C888" s="8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88"/>
      <c r="C889" s="8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88"/>
      <c r="C890" s="8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88"/>
      <c r="C891" s="8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88"/>
      <c r="C892" s="8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88"/>
      <c r="C893" s="8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88"/>
      <c r="C894" s="8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88"/>
      <c r="C895" s="8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88"/>
      <c r="C896" s="8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88"/>
      <c r="C897" s="8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88"/>
      <c r="C898" s="8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88"/>
      <c r="C899" s="8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88"/>
      <c r="C900" s="8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88"/>
      <c r="C901" s="8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88"/>
      <c r="C902" s="8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88"/>
      <c r="C903" s="8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88"/>
      <c r="C904" s="8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88"/>
      <c r="C905" s="8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88"/>
      <c r="C906" s="8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88"/>
      <c r="C907" s="8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88"/>
      <c r="C908" s="8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88"/>
      <c r="C909" s="8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88"/>
      <c r="C910" s="8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88"/>
      <c r="C911" s="8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88"/>
      <c r="C912" s="8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88"/>
      <c r="C913" s="8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88"/>
      <c r="C914" s="8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88"/>
      <c r="C915" s="8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88"/>
      <c r="C916" s="8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88"/>
      <c r="C917" s="8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88"/>
      <c r="C918" s="8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88"/>
      <c r="C919" s="8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88"/>
      <c r="C920" s="8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88"/>
      <c r="C921" s="8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88"/>
      <c r="C922" s="8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88"/>
      <c r="C923" s="8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88"/>
      <c r="C924" s="8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88"/>
      <c r="C925" s="8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88"/>
      <c r="C926" s="8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88"/>
      <c r="C927" s="8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88"/>
      <c r="C928" s="8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88"/>
      <c r="C929" s="8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88"/>
      <c r="C930" s="8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88"/>
      <c r="C931" s="8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88"/>
      <c r="C932" s="8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88"/>
      <c r="C933" s="8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88"/>
      <c r="C934" s="8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88"/>
      <c r="C935" s="8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88"/>
      <c r="C936" s="8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88"/>
      <c r="C937" s="8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88"/>
      <c r="C938" s="8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88"/>
      <c r="C939" s="8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88"/>
      <c r="C940" s="8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88"/>
      <c r="C941" s="8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88"/>
      <c r="C942" s="8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88"/>
      <c r="C943" s="8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88"/>
      <c r="C944" s="8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88"/>
      <c r="C945" s="8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88"/>
      <c r="C946" s="8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88"/>
      <c r="C947" s="8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88"/>
      <c r="C948" s="8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88"/>
      <c r="C949" s="8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88"/>
      <c r="C950" s="8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88"/>
      <c r="C951" s="8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88"/>
      <c r="C952" s="8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88"/>
      <c r="C953" s="8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88"/>
      <c r="C954" s="8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88"/>
      <c r="C955" s="8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88"/>
      <c r="C956" s="8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88"/>
      <c r="C957" s="8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88"/>
      <c r="C958" s="8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88"/>
      <c r="C959" s="8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88"/>
      <c r="C960" s="8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88"/>
      <c r="C961" s="8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88"/>
      <c r="C962" s="8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88"/>
      <c r="C963" s="8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88"/>
      <c r="C964" s="8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88"/>
      <c r="C965" s="8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88"/>
      <c r="C966" s="8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88"/>
      <c r="C967" s="8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88"/>
      <c r="C968" s="8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88"/>
      <c r="C969" s="8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88"/>
      <c r="C970" s="8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88"/>
      <c r="C971" s="8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88"/>
      <c r="C972" s="8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88"/>
      <c r="C973" s="8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88"/>
      <c r="C974" s="8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88"/>
      <c r="C975" s="8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88"/>
      <c r="C976" s="8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88"/>
      <c r="C977" s="8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88"/>
      <c r="C978" s="8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88"/>
      <c r="C979" s="8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88"/>
      <c r="C980" s="8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88"/>
      <c r="C981" s="8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88"/>
      <c r="C982" s="88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88"/>
      <c r="C983" s="88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88"/>
      <c r="C984" s="88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88"/>
      <c r="C985" s="88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88"/>
      <c r="C986" s="88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88"/>
      <c r="C987" s="88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88"/>
      <c r="C988" s="88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88"/>
      <c r="C989" s="88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88"/>
      <c r="C990" s="88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88"/>
      <c r="C991" s="88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88"/>
      <c r="C992" s="88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88"/>
      <c r="C993" s="88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88"/>
      <c r="C994" s="88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88"/>
      <c r="C995" s="88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88"/>
      <c r="C996" s="88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88"/>
      <c r="C997" s="88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51" width="8.83"/>
  </cols>
  <sheetData>
    <row r="1" ht="9.75" customHeight="1">
      <c r="A1" s="18" t="s">
        <v>265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59">
        <v>10390.0</v>
      </c>
      <c r="C3" s="59">
        <v>10660.0</v>
      </c>
      <c r="D3" s="59">
        <v>11350.0</v>
      </c>
      <c r="E3" s="59">
        <v>11700.0</v>
      </c>
      <c r="F3" s="59">
        <v>12020.0</v>
      </c>
      <c r="G3" s="59">
        <v>12860.0</v>
      </c>
      <c r="H3" s="59">
        <v>13290.0</v>
      </c>
      <c r="I3" s="59">
        <v>13640.0</v>
      </c>
      <c r="J3" s="59">
        <v>14360.0</v>
      </c>
      <c r="K3" s="59">
        <v>14960.0</v>
      </c>
      <c r="L3" s="59">
        <v>15240.0</v>
      </c>
      <c r="M3" s="59">
        <v>16400.0</v>
      </c>
      <c r="N3" s="59">
        <v>17050.0</v>
      </c>
      <c r="O3" s="59">
        <v>17440.0</v>
      </c>
      <c r="P3" s="59">
        <v>17990.0</v>
      </c>
      <c r="Q3" s="59">
        <v>18620.0</v>
      </c>
      <c r="R3" s="59">
        <v>17890.0</v>
      </c>
      <c r="S3" s="59">
        <v>16860.0</v>
      </c>
      <c r="T3" s="59">
        <v>16140.0</v>
      </c>
      <c r="U3" s="59">
        <v>15660.0</v>
      </c>
      <c r="V3" s="59">
        <v>15460.0</v>
      </c>
      <c r="W3" s="59">
        <v>15570.0</v>
      </c>
      <c r="X3" s="59">
        <v>15920.0</v>
      </c>
      <c r="Y3" s="59">
        <v>15650.0</v>
      </c>
      <c r="Z3" s="59">
        <v>15570.0</v>
      </c>
      <c r="AA3" s="59">
        <v>15680.0</v>
      </c>
      <c r="AB3" s="59">
        <v>15700.0</v>
      </c>
      <c r="AC3" s="59">
        <v>15120.0</v>
      </c>
      <c r="AD3" s="59">
        <v>15030.0</v>
      </c>
      <c r="AE3" s="59">
        <v>15434.0</v>
      </c>
      <c r="AF3" s="59">
        <v>15333.0</v>
      </c>
      <c r="AG3" s="59">
        <v>15452.0</v>
      </c>
      <c r="AH3" s="59">
        <v>15711.0</v>
      </c>
      <c r="AI3" s="59">
        <v>16261.0</v>
      </c>
      <c r="AJ3" s="59">
        <v>16512.0</v>
      </c>
      <c r="AK3" s="59">
        <v>16595.0</v>
      </c>
      <c r="AL3" s="59">
        <v>16785.0</v>
      </c>
      <c r="AM3" s="59">
        <v>16757.0</v>
      </c>
      <c r="AN3" s="59">
        <v>16894.0</v>
      </c>
      <c r="AO3" s="59">
        <v>17124.8699999999</v>
      </c>
      <c r="AP3" s="59">
        <v>17338.8139999999</v>
      </c>
      <c r="AQ3" s="59">
        <v>17443.4919999999</v>
      </c>
      <c r="AR3" s="59">
        <v>17593.847</v>
      </c>
      <c r="AS3" s="59">
        <v>17671.5499999999</v>
      </c>
      <c r="AT3" s="59">
        <v>17583.79</v>
      </c>
      <c r="AU3" s="59">
        <v>17736.3699999999</v>
      </c>
      <c r="AV3" s="59">
        <v>17322.178</v>
      </c>
      <c r="AW3" s="60">
        <v>17388.0</v>
      </c>
      <c r="AX3" s="16">
        <v>0.00379986851476</v>
      </c>
      <c r="AY3" s="16">
        <v>0.18791568279266</v>
      </c>
    </row>
    <row r="4" ht="9.75" customHeight="1">
      <c r="A4" s="18" t="s">
        <v>68</v>
      </c>
      <c r="B4" s="59">
        <v>1089.14362840506</v>
      </c>
      <c r="C4" s="59">
        <v>1140.46848407488</v>
      </c>
      <c r="D4" s="59">
        <v>1238.5266335715</v>
      </c>
      <c r="E4" s="59">
        <v>1280.03938448091</v>
      </c>
      <c r="F4" s="59">
        <v>1344.32125028306</v>
      </c>
      <c r="G4" s="59">
        <v>1396.46378134957</v>
      </c>
      <c r="H4" s="59">
        <v>1651.58479493087</v>
      </c>
      <c r="I4" s="59">
        <v>1683.9773202617</v>
      </c>
      <c r="J4" s="59">
        <v>1846.06574313071</v>
      </c>
      <c r="K4" s="59">
        <v>2034.31977869414</v>
      </c>
      <c r="L4" s="59">
        <v>2089.35562270283</v>
      </c>
      <c r="M4" s="59">
        <v>2150.01455751652</v>
      </c>
      <c r="N4" s="59">
        <v>2152.97076856613</v>
      </c>
      <c r="O4" s="59">
        <v>2216.52930613273</v>
      </c>
      <c r="P4" s="59">
        <v>2231.5430843783</v>
      </c>
      <c r="Q4" s="59">
        <v>2154.90174046449</v>
      </c>
      <c r="R4" s="59">
        <v>2160.37387581164</v>
      </c>
      <c r="S4" s="59">
        <v>2092.68293258633</v>
      </c>
      <c r="T4" s="59">
        <v>1873.35723194828</v>
      </c>
      <c r="U4" s="59">
        <v>1891.90588383189</v>
      </c>
      <c r="V4" s="59">
        <v>1879.95524341858</v>
      </c>
      <c r="W4" s="59">
        <v>1781.26811284757</v>
      </c>
      <c r="X4" s="59">
        <v>1882.59696393099</v>
      </c>
      <c r="Y4" s="59">
        <v>1847.84575957122</v>
      </c>
      <c r="Z4" s="59">
        <v>1885.22610482192</v>
      </c>
      <c r="AA4" s="59">
        <v>1919.50557337591</v>
      </c>
      <c r="AB4" s="59">
        <v>1903.05771828074</v>
      </c>
      <c r="AC4" s="59">
        <v>1911.20931300477</v>
      </c>
      <c r="AD4" s="59">
        <v>1824.09543420245</v>
      </c>
      <c r="AE4" s="59">
        <v>1831.68723577027</v>
      </c>
      <c r="AF4" s="59">
        <v>1791.8727337617</v>
      </c>
      <c r="AG4" s="59">
        <v>1806.93683049322</v>
      </c>
      <c r="AH4" s="59">
        <v>1810.83651315441</v>
      </c>
      <c r="AI4" s="59">
        <v>1844.45555158029</v>
      </c>
      <c r="AJ4" s="59">
        <v>1861.18644815893</v>
      </c>
      <c r="AK4" s="59">
        <v>1860.58891613826</v>
      </c>
      <c r="AL4" s="59">
        <v>1917.29155999407</v>
      </c>
      <c r="AM4" s="59">
        <v>1922.63789912634</v>
      </c>
      <c r="AN4" s="59">
        <v>1958.61561658117</v>
      </c>
      <c r="AO4" s="59">
        <v>1915.24737150232</v>
      </c>
      <c r="AP4" s="59">
        <v>1895.9376525187</v>
      </c>
      <c r="AQ4" s="59">
        <v>1914.21584254033</v>
      </c>
      <c r="AR4" s="59">
        <v>1906.67435945845</v>
      </c>
      <c r="AS4" s="59">
        <v>1951.4200730902</v>
      </c>
      <c r="AT4" s="59">
        <v>1976.08871082758</v>
      </c>
      <c r="AU4" s="59">
        <v>1951.4200730902</v>
      </c>
      <c r="AV4" s="59">
        <v>2046.13833308184</v>
      </c>
      <c r="AW4" s="60">
        <v>2063.01</v>
      </c>
      <c r="AX4" s="16">
        <v>0.00824561435729</v>
      </c>
      <c r="AY4" s="16">
        <v>0.02229537256062</v>
      </c>
    </row>
    <row r="5" ht="9.75" customHeight="1">
      <c r="A5" s="18" t="s">
        <v>70</v>
      </c>
      <c r="B5" s="59">
        <v>417.0</v>
      </c>
      <c r="C5" s="59">
        <v>417.0</v>
      </c>
      <c r="D5" s="59">
        <v>457.0</v>
      </c>
      <c r="E5" s="59">
        <v>525.0</v>
      </c>
      <c r="F5" s="59">
        <v>525.0</v>
      </c>
      <c r="G5" s="59">
        <v>562.0</v>
      </c>
      <c r="H5" s="59">
        <v>562.0</v>
      </c>
      <c r="I5" s="59">
        <v>594.0</v>
      </c>
      <c r="J5" s="59">
        <v>722.0</v>
      </c>
      <c r="K5" s="59">
        <v>722.0</v>
      </c>
      <c r="L5" s="59">
        <v>746.0</v>
      </c>
      <c r="M5" s="59">
        <v>822.0</v>
      </c>
      <c r="N5" s="59">
        <v>822.0</v>
      </c>
      <c r="O5" s="59">
        <v>822.0</v>
      </c>
      <c r="P5" s="59">
        <v>1078.0</v>
      </c>
      <c r="Q5" s="59">
        <v>1207.0</v>
      </c>
      <c r="R5" s="59">
        <v>1207.0</v>
      </c>
      <c r="S5" s="59">
        <v>1207.0</v>
      </c>
      <c r="T5" s="59">
        <v>1235.0</v>
      </c>
      <c r="U5" s="59">
        <v>1282.0</v>
      </c>
      <c r="V5" s="59">
        <v>1282.0</v>
      </c>
      <c r="W5" s="59">
        <v>1282.0</v>
      </c>
      <c r="X5" s="59">
        <v>1438.0</v>
      </c>
      <c r="Y5" s="59">
        <v>1438.0</v>
      </c>
      <c r="Z5" s="59">
        <v>1595.0</v>
      </c>
      <c r="AA5" s="59">
        <v>1595.0</v>
      </c>
      <c r="AB5" s="59">
        <v>1447.8</v>
      </c>
      <c r="AC5" s="59">
        <v>1447.8</v>
      </c>
      <c r="AD5" s="59">
        <v>1444.0</v>
      </c>
      <c r="AE5" s="59">
        <v>1444.0</v>
      </c>
      <c r="AF5" s="59">
        <v>1444.0</v>
      </c>
      <c r="AG5" s="59">
        <v>1444.0</v>
      </c>
      <c r="AH5" s="59">
        <v>1448.75</v>
      </c>
      <c r="AI5" s="59">
        <v>1448.75</v>
      </c>
      <c r="AJ5" s="59">
        <v>1448.75</v>
      </c>
      <c r="AK5" s="59">
        <v>1481.05</v>
      </c>
      <c r="AL5" s="59">
        <v>1481.05</v>
      </c>
      <c r="AM5" s="59">
        <v>1463.0</v>
      </c>
      <c r="AN5" s="59">
        <v>1463.0</v>
      </c>
      <c r="AO5" s="59">
        <v>1463.0</v>
      </c>
      <c r="AP5" s="59">
        <v>1463.0</v>
      </c>
      <c r="AQ5" s="59">
        <v>1463.0</v>
      </c>
      <c r="AR5" s="59">
        <v>1463.0</v>
      </c>
      <c r="AS5" s="59">
        <v>1463.0</v>
      </c>
      <c r="AT5" s="59">
        <v>1463.0</v>
      </c>
      <c r="AU5" s="59">
        <v>1463.0</v>
      </c>
      <c r="AV5" s="59">
        <v>1605.5</v>
      </c>
      <c r="AW5" s="60">
        <v>1605.5</v>
      </c>
      <c r="AX5" s="63" t="s">
        <v>109</v>
      </c>
      <c r="AY5" s="16">
        <v>0.01735096797347</v>
      </c>
    </row>
    <row r="6" ht="9.75" customHeight="1">
      <c r="A6" s="19" t="s">
        <v>71</v>
      </c>
      <c r="B6" s="61">
        <v>11896.143628405</v>
      </c>
      <c r="C6" s="61">
        <v>12217.4684840748</v>
      </c>
      <c r="D6" s="61">
        <v>13045.5266335715</v>
      </c>
      <c r="E6" s="61">
        <v>13505.0393844809</v>
      </c>
      <c r="F6" s="61">
        <v>13889.321250283</v>
      </c>
      <c r="G6" s="61">
        <v>14818.4637813495</v>
      </c>
      <c r="H6" s="61">
        <v>15503.5847949308</v>
      </c>
      <c r="I6" s="61">
        <v>15917.9773202617</v>
      </c>
      <c r="J6" s="61">
        <v>16928.0657431307</v>
      </c>
      <c r="K6" s="61">
        <v>17716.3197786941</v>
      </c>
      <c r="L6" s="61">
        <v>18075.3556227028</v>
      </c>
      <c r="M6" s="61">
        <v>19372.0145575165</v>
      </c>
      <c r="N6" s="61">
        <v>20024.9707685661</v>
      </c>
      <c r="O6" s="61">
        <v>20478.5293061327</v>
      </c>
      <c r="P6" s="61">
        <v>21299.5430843783</v>
      </c>
      <c r="Q6" s="61">
        <v>21981.9017404644</v>
      </c>
      <c r="R6" s="61">
        <v>21257.3738758116</v>
      </c>
      <c r="S6" s="61">
        <v>20159.6829325863</v>
      </c>
      <c r="T6" s="61">
        <v>19248.3572319482</v>
      </c>
      <c r="U6" s="61">
        <v>18833.9058838318</v>
      </c>
      <c r="V6" s="61">
        <v>18621.9552434185</v>
      </c>
      <c r="W6" s="61">
        <v>18633.2681128475</v>
      </c>
      <c r="X6" s="61">
        <v>19240.5969639309</v>
      </c>
      <c r="Y6" s="61">
        <v>18935.8457595712</v>
      </c>
      <c r="Z6" s="61">
        <v>19050.2261048219</v>
      </c>
      <c r="AA6" s="61">
        <v>19194.5055733759</v>
      </c>
      <c r="AB6" s="61">
        <v>19050.8577182807</v>
      </c>
      <c r="AC6" s="61">
        <v>18479.0093130047</v>
      </c>
      <c r="AD6" s="61">
        <v>18298.0954342024</v>
      </c>
      <c r="AE6" s="61">
        <v>18709.6872357702</v>
      </c>
      <c r="AF6" s="61">
        <v>18568.8727337617</v>
      </c>
      <c r="AG6" s="61">
        <v>18702.9368304932</v>
      </c>
      <c r="AH6" s="61">
        <v>18970.5865131544</v>
      </c>
      <c r="AI6" s="61">
        <v>19554.2055515802</v>
      </c>
      <c r="AJ6" s="61">
        <v>19821.9364481589</v>
      </c>
      <c r="AK6" s="61">
        <v>19936.6389161382</v>
      </c>
      <c r="AL6" s="61">
        <v>20183.341559994</v>
      </c>
      <c r="AM6" s="61">
        <v>20142.6378991263</v>
      </c>
      <c r="AN6" s="61">
        <v>20315.6156165811</v>
      </c>
      <c r="AO6" s="61">
        <v>20503.1173715023</v>
      </c>
      <c r="AP6" s="61">
        <v>20697.7516525187</v>
      </c>
      <c r="AQ6" s="61">
        <v>20820.7078425403</v>
      </c>
      <c r="AR6" s="61">
        <v>20963.5213594584</v>
      </c>
      <c r="AS6" s="61">
        <v>21085.9700730902</v>
      </c>
      <c r="AT6" s="61">
        <v>21022.8787108275</v>
      </c>
      <c r="AU6" s="61">
        <v>21150.7900730902</v>
      </c>
      <c r="AV6" s="61">
        <v>20973.8163330818</v>
      </c>
      <c r="AW6" s="61">
        <v>21056.51</v>
      </c>
      <c r="AX6" s="21">
        <v>0.00394270941615</v>
      </c>
      <c r="AY6" s="21">
        <v>0.22756201028824</v>
      </c>
    </row>
    <row r="7" ht="9.75" customHeight="1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60"/>
      <c r="AX7" s="16"/>
      <c r="AY7" s="16"/>
    </row>
    <row r="8" ht="9.75" customHeight="1">
      <c r="A8" s="18" t="s">
        <v>72</v>
      </c>
      <c r="B8" s="59">
        <v>402.324999999999</v>
      </c>
      <c r="C8" s="59">
        <v>414.199999999999</v>
      </c>
      <c r="D8" s="59">
        <v>412.3</v>
      </c>
      <c r="E8" s="59">
        <v>423.699999999999</v>
      </c>
      <c r="F8" s="59">
        <v>434.149999999999</v>
      </c>
      <c r="G8" s="59">
        <v>437.69</v>
      </c>
      <c r="H8" s="59">
        <v>603.920349999999</v>
      </c>
      <c r="I8" s="59">
        <v>602.0</v>
      </c>
      <c r="J8" s="59">
        <v>624.0</v>
      </c>
      <c r="K8" s="59">
        <v>721.0</v>
      </c>
      <c r="L8" s="59">
        <v>684.0</v>
      </c>
      <c r="M8" s="59">
        <v>703.0</v>
      </c>
      <c r="N8" s="59">
        <v>655.0</v>
      </c>
      <c r="O8" s="59">
        <v>686.0</v>
      </c>
      <c r="P8" s="59">
        <v>686.0</v>
      </c>
      <c r="Q8" s="59">
        <v>686.0</v>
      </c>
      <c r="R8" s="59">
        <v>686.0</v>
      </c>
      <c r="S8" s="59">
        <v>686.0</v>
      </c>
      <c r="T8" s="59">
        <v>686.0</v>
      </c>
      <c r="U8" s="59">
        <v>679.0</v>
      </c>
      <c r="V8" s="59">
        <v>681.0</v>
      </c>
      <c r="W8" s="59">
        <v>683.0</v>
      </c>
      <c r="X8" s="59">
        <v>685.0</v>
      </c>
      <c r="Y8" s="59">
        <v>688.0</v>
      </c>
      <c r="Z8" s="59">
        <v>687.0</v>
      </c>
      <c r="AA8" s="59">
        <v>687.0</v>
      </c>
      <c r="AB8" s="59">
        <v>691.0</v>
      </c>
      <c r="AC8" s="59">
        <v>691.0</v>
      </c>
      <c r="AD8" s="59">
        <v>685.0</v>
      </c>
      <c r="AE8" s="59">
        <v>660.0</v>
      </c>
      <c r="AF8" s="59">
        <v>645.0</v>
      </c>
      <c r="AG8" s="59">
        <v>648.0</v>
      </c>
      <c r="AH8" s="59">
        <v>650.0</v>
      </c>
      <c r="AI8" s="59">
        <v>648.0</v>
      </c>
      <c r="AJ8" s="59">
        <v>643.0</v>
      </c>
      <c r="AK8" s="59">
        <v>626.0</v>
      </c>
      <c r="AL8" s="59">
        <v>619.0</v>
      </c>
      <c r="AM8" s="59">
        <v>619.0</v>
      </c>
      <c r="AN8" s="59">
        <v>620.0</v>
      </c>
      <c r="AO8" s="59">
        <v>623.0</v>
      </c>
      <c r="AP8" s="59">
        <v>627.0</v>
      </c>
      <c r="AQ8" s="59">
        <v>623.0</v>
      </c>
      <c r="AR8" s="59">
        <v>634.0</v>
      </c>
      <c r="AS8" s="59">
        <v>634.0</v>
      </c>
      <c r="AT8" s="59">
        <v>636.0</v>
      </c>
      <c r="AU8" s="59">
        <v>640.0</v>
      </c>
      <c r="AV8" s="59">
        <v>649.0</v>
      </c>
      <c r="AW8" s="60">
        <v>654.0</v>
      </c>
      <c r="AX8" s="16">
        <v>0.00770416017622</v>
      </c>
      <c r="AY8" s="16">
        <v>0.00706791179255</v>
      </c>
    </row>
    <row r="9" ht="9.75" customHeight="1">
      <c r="A9" s="18" t="s">
        <v>73</v>
      </c>
      <c r="B9" s="59">
        <v>346.654999999999</v>
      </c>
      <c r="C9" s="59">
        <v>351.88</v>
      </c>
      <c r="D9" s="59">
        <v>360.904999999999</v>
      </c>
      <c r="E9" s="59">
        <v>439.279999999999</v>
      </c>
      <c r="F9" s="59">
        <v>476.519999999999</v>
      </c>
      <c r="G9" s="59">
        <v>525.0</v>
      </c>
      <c r="H9" s="59">
        <v>597.0</v>
      </c>
      <c r="I9" s="59">
        <v>756.0</v>
      </c>
      <c r="J9" s="59">
        <v>820.0</v>
      </c>
      <c r="K9" s="59">
        <v>981.0</v>
      </c>
      <c r="L9" s="59">
        <v>996.0</v>
      </c>
      <c r="M9" s="59">
        <v>990.0</v>
      </c>
      <c r="N9" s="59">
        <v>1110.0</v>
      </c>
      <c r="O9" s="59">
        <v>1202.0</v>
      </c>
      <c r="P9" s="59">
        <v>1202.0</v>
      </c>
      <c r="Q9" s="59">
        <v>1393.0</v>
      </c>
      <c r="R9" s="59">
        <v>1394.0</v>
      </c>
      <c r="S9" s="59">
        <v>1423.0</v>
      </c>
      <c r="T9" s="59">
        <v>1435.0</v>
      </c>
      <c r="U9" s="59">
        <v>1435.0</v>
      </c>
      <c r="V9" s="59">
        <v>1435.0</v>
      </c>
      <c r="W9" s="59">
        <v>1435.0</v>
      </c>
      <c r="X9" s="59">
        <v>1435.0</v>
      </c>
      <c r="Y9" s="59">
        <v>1404.0</v>
      </c>
      <c r="Z9" s="59">
        <v>1440.0</v>
      </c>
      <c r="AA9" s="59">
        <v>1440.0</v>
      </c>
      <c r="AB9" s="59">
        <v>1445.0</v>
      </c>
      <c r="AC9" s="59">
        <v>1444.0</v>
      </c>
      <c r="AD9" s="59">
        <v>1429.0</v>
      </c>
      <c r="AE9" s="59">
        <v>1473.0</v>
      </c>
      <c r="AF9" s="59">
        <v>1481.0</v>
      </c>
      <c r="AG9" s="59">
        <v>1481.0</v>
      </c>
      <c r="AH9" s="59">
        <v>1749.81276931758</v>
      </c>
      <c r="AI9" s="59">
        <v>1768.03766451481</v>
      </c>
      <c r="AJ9" s="59">
        <v>1795.5838906675</v>
      </c>
      <c r="AK9" s="59">
        <v>1849.36177252742</v>
      </c>
      <c r="AL9" s="59">
        <v>1849.36177252742</v>
      </c>
      <c r="AM9" s="59">
        <v>1853.54449667208</v>
      </c>
      <c r="AN9" s="59">
        <v>1915.38906081098</v>
      </c>
      <c r="AO9" s="59">
        <v>1915.38906081098</v>
      </c>
      <c r="AP9" s="59">
        <v>1915.98642426472</v>
      </c>
      <c r="AQ9" s="59">
        <v>1915.98956917009</v>
      </c>
      <c r="AR9" s="59">
        <v>1934.51306181073</v>
      </c>
      <c r="AS9" s="59">
        <v>2044.50298228844</v>
      </c>
      <c r="AT9" s="59">
        <v>2092.63890391112</v>
      </c>
      <c r="AU9" s="59">
        <v>2092.63890391112</v>
      </c>
      <c r="AV9" s="59">
        <v>2010.05997865512</v>
      </c>
      <c r="AW9" s="60">
        <v>2000.49946632446</v>
      </c>
      <c r="AX9" s="16">
        <v>-0.00475633190945</v>
      </c>
      <c r="AY9" s="16">
        <v>0.0216198079288</v>
      </c>
    </row>
    <row r="10" ht="9.75" customHeight="1">
      <c r="A10" s="18" t="s">
        <v>266</v>
      </c>
      <c r="B10" s="59">
        <v>703.0</v>
      </c>
      <c r="C10" s="59">
        <v>755.25</v>
      </c>
      <c r="D10" s="59">
        <v>755.25</v>
      </c>
      <c r="E10" s="59">
        <v>755.25</v>
      </c>
      <c r="F10" s="59">
        <v>798.0</v>
      </c>
      <c r="G10" s="59">
        <v>797.0</v>
      </c>
      <c r="H10" s="59">
        <v>797.0</v>
      </c>
      <c r="I10" s="59">
        <v>945.0</v>
      </c>
      <c r="J10" s="59">
        <v>980.0</v>
      </c>
      <c r="K10" s="59">
        <v>849.0</v>
      </c>
      <c r="L10" s="59">
        <v>810.0</v>
      </c>
      <c r="M10" s="59">
        <v>802.0</v>
      </c>
      <c r="N10" s="59">
        <v>842.0</v>
      </c>
      <c r="O10" s="59">
        <v>842.0</v>
      </c>
      <c r="P10" s="59">
        <v>792.0</v>
      </c>
      <c r="Q10" s="59">
        <v>782.0</v>
      </c>
      <c r="R10" s="59">
        <v>782.0</v>
      </c>
      <c r="S10" s="59">
        <v>782.0</v>
      </c>
      <c r="T10" s="59">
        <v>761.0</v>
      </c>
      <c r="U10" s="59">
        <v>620.0</v>
      </c>
      <c r="V10" s="59">
        <v>425.0</v>
      </c>
      <c r="W10" s="59">
        <v>320.0</v>
      </c>
      <c r="X10" s="59">
        <v>320.0</v>
      </c>
      <c r="Y10" s="59">
        <v>320.0</v>
      </c>
      <c r="Z10" s="59">
        <v>320.0</v>
      </c>
      <c r="AA10" s="59">
        <v>320.0</v>
      </c>
      <c r="AB10" s="59">
        <v>320.0</v>
      </c>
      <c r="AC10" s="59">
        <v>320.0</v>
      </c>
      <c r="AD10" s="59">
        <v>320.0</v>
      </c>
      <c r="AE10" s="59">
        <v>320.0</v>
      </c>
      <c r="AF10" s="59">
        <v>320.0</v>
      </c>
      <c r="AG10" s="59">
        <v>320.0</v>
      </c>
      <c r="AH10" s="59">
        <v>320.0</v>
      </c>
      <c r="AI10" s="59">
        <v>320.0</v>
      </c>
      <c r="AJ10" s="59">
        <v>320.0</v>
      </c>
      <c r="AK10" s="59">
        <v>320.0</v>
      </c>
      <c r="AL10" s="59">
        <v>320.0</v>
      </c>
      <c r="AM10" s="59">
        <v>320.0</v>
      </c>
      <c r="AN10" s="59">
        <v>320.0</v>
      </c>
      <c r="AO10" s="59">
        <v>320.0</v>
      </c>
      <c r="AP10" s="59">
        <v>320.0</v>
      </c>
      <c r="AQ10" s="59">
        <v>320.0</v>
      </c>
      <c r="AR10" s="59">
        <v>320.0</v>
      </c>
      <c r="AS10" s="59">
        <v>320.0</v>
      </c>
      <c r="AT10" s="59">
        <v>320.0</v>
      </c>
      <c r="AU10" s="59">
        <v>320.0</v>
      </c>
      <c r="AV10" s="59">
        <v>320.0</v>
      </c>
      <c r="AW10" s="60">
        <v>320.0</v>
      </c>
      <c r="AX10" s="63" t="s">
        <v>109</v>
      </c>
      <c r="AY10" s="16">
        <v>0.00345830549486</v>
      </c>
    </row>
    <row r="11" ht="9.75" customHeight="1">
      <c r="A11" s="18" t="s">
        <v>79</v>
      </c>
      <c r="B11" s="59">
        <v>1120.0</v>
      </c>
      <c r="C11" s="59">
        <v>1135.0</v>
      </c>
      <c r="D11" s="59">
        <v>1217.0</v>
      </c>
      <c r="E11" s="59">
        <v>1222.0</v>
      </c>
      <c r="F11" s="59">
        <v>1258.0</v>
      </c>
      <c r="G11" s="59">
        <v>1289.0</v>
      </c>
      <c r="H11" s="59">
        <v>1295.0</v>
      </c>
      <c r="I11" s="59">
        <v>1474.0</v>
      </c>
      <c r="J11" s="59">
        <v>1474.0</v>
      </c>
      <c r="K11" s="59">
        <v>1474.0</v>
      </c>
      <c r="L11" s="59">
        <v>1445.0</v>
      </c>
      <c r="M11" s="59">
        <v>1445.0</v>
      </c>
      <c r="N11" s="59">
        <v>1445.0</v>
      </c>
      <c r="O11" s="59">
        <v>1445.0</v>
      </c>
      <c r="P11" s="59">
        <v>1445.0</v>
      </c>
      <c r="Q11" s="59">
        <v>1330.0</v>
      </c>
      <c r="R11" s="59">
        <v>1276.0</v>
      </c>
      <c r="S11" s="59">
        <v>1253.0</v>
      </c>
      <c r="T11" s="59">
        <v>1243.0</v>
      </c>
      <c r="U11" s="59">
        <v>1243.0</v>
      </c>
      <c r="V11" s="59">
        <v>1243.0</v>
      </c>
      <c r="W11" s="59">
        <v>1243.0</v>
      </c>
      <c r="X11" s="59">
        <v>1186.0</v>
      </c>
      <c r="Y11" s="59">
        <v>1186.0</v>
      </c>
      <c r="Z11" s="59">
        <v>1186.0</v>
      </c>
      <c r="AA11" s="59">
        <v>1186.0</v>
      </c>
      <c r="AB11" s="59">
        <v>1196.0</v>
      </c>
      <c r="AC11" s="59">
        <v>1202.0</v>
      </c>
      <c r="AD11" s="59">
        <v>1202.0</v>
      </c>
      <c r="AE11" s="59">
        <v>1205.0</v>
      </c>
      <c r="AF11" s="59">
        <v>1212.0</v>
      </c>
      <c r="AG11" s="59">
        <v>1212.0</v>
      </c>
      <c r="AH11" s="59">
        <v>1212.0</v>
      </c>
      <c r="AI11" s="59">
        <v>1215.0</v>
      </c>
      <c r="AJ11" s="59">
        <v>1248.0</v>
      </c>
      <c r="AK11" s="59">
        <v>1269.0</v>
      </c>
      <c r="AL11" s="59">
        <v>1269.0</v>
      </c>
      <c r="AM11" s="59">
        <v>1269.0</v>
      </c>
      <c r="AN11" s="59">
        <v>1269.0</v>
      </c>
      <c r="AO11" s="59">
        <v>1284.0</v>
      </c>
      <c r="AP11" s="59">
        <v>1291.0</v>
      </c>
      <c r="AQ11" s="59">
        <v>1294.0</v>
      </c>
      <c r="AR11" s="59">
        <v>1303.0</v>
      </c>
      <c r="AS11" s="59">
        <v>1303.0</v>
      </c>
      <c r="AT11" s="59">
        <v>1303.0</v>
      </c>
      <c r="AU11" s="59">
        <v>1303.0</v>
      </c>
      <c r="AV11" s="59">
        <v>1303.0</v>
      </c>
      <c r="AW11" s="60">
        <v>1303.0</v>
      </c>
      <c r="AX11" s="63" t="s">
        <v>109</v>
      </c>
      <c r="AY11" s="16">
        <v>0.01408178824931</v>
      </c>
    </row>
    <row r="12" ht="9.75" customHeight="1">
      <c r="A12" s="18" t="s">
        <v>80</v>
      </c>
      <c r="B12" s="59">
        <v>989.85</v>
      </c>
      <c r="C12" s="59">
        <v>1142.68499999999</v>
      </c>
      <c r="D12" s="59">
        <v>1223.9</v>
      </c>
      <c r="E12" s="59">
        <v>1331.645</v>
      </c>
      <c r="F12" s="59">
        <v>1456.05499999999</v>
      </c>
      <c r="G12" s="59">
        <v>1758.835</v>
      </c>
      <c r="H12" s="59">
        <v>2028.5025</v>
      </c>
      <c r="I12" s="59">
        <v>2228.51</v>
      </c>
      <c r="J12" s="59">
        <v>2738.84999999999</v>
      </c>
      <c r="K12" s="59">
        <v>2780.84999999999</v>
      </c>
      <c r="L12" s="59">
        <v>2955.84999999999</v>
      </c>
      <c r="M12" s="59">
        <v>2916.84999999999</v>
      </c>
      <c r="N12" s="59">
        <v>3051.84999999999</v>
      </c>
      <c r="O12" s="59">
        <v>3029.84999999999</v>
      </c>
      <c r="P12" s="59">
        <v>3048.84999999999</v>
      </c>
      <c r="Q12" s="59">
        <v>3059.84999999999</v>
      </c>
      <c r="R12" s="59">
        <v>3037.84999999999</v>
      </c>
      <c r="S12" s="59">
        <v>2793.84999999999</v>
      </c>
      <c r="T12" s="59">
        <v>2668.84999999999</v>
      </c>
      <c r="U12" s="59">
        <v>2504.84999999999</v>
      </c>
      <c r="V12" s="59">
        <v>2320.0</v>
      </c>
      <c r="W12" s="59">
        <v>2150.0</v>
      </c>
      <c r="X12" s="59">
        <v>2178.0</v>
      </c>
      <c r="Y12" s="59">
        <v>2231.0</v>
      </c>
      <c r="Z12" s="59">
        <v>2315.0</v>
      </c>
      <c r="AA12" s="59">
        <v>2376.0</v>
      </c>
      <c r="AB12" s="59">
        <v>2399.0</v>
      </c>
      <c r="AC12" s="59">
        <v>2448.0</v>
      </c>
      <c r="AD12" s="59">
        <v>2416.0</v>
      </c>
      <c r="AE12" s="59">
        <v>2343.0</v>
      </c>
      <c r="AF12" s="59">
        <v>2225.0</v>
      </c>
      <c r="AG12" s="59">
        <v>2187.0</v>
      </c>
      <c r="AH12" s="59">
        <v>2232.0</v>
      </c>
      <c r="AI12" s="59">
        <v>2165.0</v>
      </c>
      <c r="AJ12" s="59">
        <v>2203.0</v>
      </c>
      <c r="AK12" s="59">
        <v>2207.0</v>
      </c>
      <c r="AL12" s="59">
        <v>2189.0</v>
      </c>
      <c r="AM12" s="59">
        <v>2234.0</v>
      </c>
      <c r="AN12" s="59">
        <v>2229.0</v>
      </c>
      <c r="AO12" s="59">
        <v>2235.0</v>
      </c>
      <c r="AP12" s="59">
        <v>2251.0</v>
      </c>
      <c r="AQ12" s="59">
        <v>2260.0</v>
      </c>
      <c r="AR12" s="59">
        <v>2310.0</v>
      </c>
      <c r="AS12" s="59">
        <v>2356.0</v>
      </c>
      <c r="AT12" s="59">
        <v>2326.0</v>
      </c>
      <c r="AU12" s="59">
        <v>2295.0</v>
      </c>
      <c r="AV12" s="59">
        <v>2201.0</v>
      </c>
      <c r="AW12" s="60">
        <v>1635.0</v>
      </c>
      <c r="AX12" s="16">
        <v>-0.25715583562851</v>
      </c>
      <c r="AY12" s="16">
        <v>0.01766978017986</v>
      </c>
    </row>
    <row r="13" ht="9.75" customHeight="1">
      <c r="A13" s="19" t="s">
        <v>81</v>
      </c>
      <c r="B13" s="61">
        <v>3561.82999999999</v>
      </c>
      <c r="C13" s="61">
        <v>3799.01499999999</v>
      </c>
      <c r="D13" s="61">
        <v>3969.35499999999</v>
      </c>
      <c r="E13" s="61">
        <v>4171.875</v>
      </c>
      <c r="F13" s="61">
        <v>4422.725</v>
      </c>
      <c r="G13" s="61">
        <v>4807.52499999999</v>
      </c>
      <c r="H13" s="61">
        <v>5321.42284999999</v>
      </c>
      <c r="I13" s="61">
        <v>6005.51</v>
      </c>
      <c r="J13" s="61">
        <v>6636.85</v>
      </c>
      <c r="K13" s="61">
        <v>6805.85</v>
      </c>
      <c r="L13" s="61">
        <v>6890.85</v>
      </c>
      <c r="M13" s="61">
        <v>6856.85</v>
      </c>
      <c r="N13" s="61">
        <v>7103.85</v>
      </c>
      <c r="O13" s="61">
        <v>7204.85</v>
      </c>
      <c r="P13" s="61">
        <v>7173.85</v>
      </c>
      <c r="Q13" s="61">
        <v>7250.85</v>
      </c>
      <c r="R13" s="61">
        <v>7175.85</v>
      </c>
      <c r="S13" s="61">
        <v>6937.85</v>
      </c>
      <c r="T13" s="61">
        <v>6793.85</v>
      </c>
      <c r="U13" s="61">
        <v>6481.85</v>
      </c>
      <c r="V13" s="61">
        <v>6104.0</v>
      </c>
      <c r="W13" s="61">
        <v>5831.0</v>
      </c>
      <c r="X13" s="61">
        <v>5804.0</v>
      </c>
      <c r="Y13" s="61">
        <v>5829.0</v>
      </c>
      <c r="Z13" s="61">
        <v>5948.0</v>
      </c>
      <c r="AA13" s="61">
        <v>6009.0</v>
      </c>
      <c r="AB13" s="61">
        <v>6051.0</v>
      </c>
      <c r="AC13" s="61">
        <v>6105.0</v>
      </c>
      <c r="AD13" s="61">
        <v>6052.0</v>
      </c>
      <c r="AE13" s="61">
        <v>6001.0</v>
      </c>
      <c r="AF13" s="61">
        <v>5883.0</v>
      </c>
      <c r="AG13" s="61">
        <v>5848.0</v>
      </c>
      <c r="AH13" s="61">
        <v>6163.81276931758</v>
      </c>
      <c r="AI13" s="61">
        <v>6116.03766451481</v>
      </c>
      <c r="AJ13" s="61">
        <v>6209.5838906675</v>
      </c>
      <c r="AK13" s="61">
        <v>6271.36177252742</v>
      </c>
      <c r="AL13" s="61">
        <v>6246.36177252742</v>
      </c>
      <c r="AM13" s="61">
        <v>6295.54449667208</v>
      </c>
      <c r="AN13" s="61">
        <v>6353.38906081098</v>
      </c>
      <c r="AO13" s="61">
        <v>6377.38906081098</v>
      </c>
      <c r="AP13" s="61">
        <v>6404.98642426472</v>
      </c>
      <c r="AQ13" s="61">
        <v>6412.98956917009</v>
      </c>
      <c r="AR13" s="61">
        <v>6501.51306181073</v>
      </c>
      <c r="AS13" s="61">
        <v>6657.50298228844</v>
      </c>
      <c r="AT13" s="61">
        <v>6677.63890391112</v>
      </c>
      <c r="AU13" s="61">
        <v>6650.63890391112</v>
      </c>
      <c r="AV13" s="61">
        <v>6483.05997865512</v>
      </c>
      <c r="AW13" s="61">
        <v>5912.49946632446</v>
      </c>
      <c r="AX13" s="21">
        <v>-0.08800790458918</v>
      </c>
      <c r="AY13" s="21">
        <v>0.06389759480953</v>
      </c>
    </row>
    <row r="14" ht="9.75" customHeight="1"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60"/>
      <c r="AX14" s="16"/>
      <c r="AY14" s="16"/>
    </row>
    <row r="15" ht="9.75" customHeight="1">
      <c r="A15" s="18" t="s">
        <v>150</v>
      </c>
      <c r="B15" s="59">
        <v>335.0</v>
      </c>
      <c r="C15" s="59">
        <v>352.0</v>
      </c>
      <c r="D15" s="59">
        <v>502.0</v>
      </c>
      <c r="E15" s="59">
        <v>611.0</v>
      </c>
      <c r="F15" s="59">
        <v>692.0</v>
      </c>
      <c r="G15" s="59">
        <v>721.0</v>
      </c>
      <c r="H15" s="59">
        <v>837.0</v>
      </c>
      <c r="I15" s="59">
        <v>847.0</v>
      </c>
      <c r="J15" s="59">
        <v>865.0</v>
      </c>
      <c r="K15" s="59">
        <v>936.0</v>
      </c>
      <c r="L15" s="59">
        <v>978.0</v>
      </c>
      <c r="M15" s="59">
        <v>1113.0</v>
      </c>
      <c r="N15" s="59">
        <v>1082.0</v>
      </c>
      <c r="O15" s="59">
        <v>1049.0</v>
      </c>
      <c r="P15" s="59">
        <v>1115.0</v>
      </c>
      <c r="Q15" s="59">
        <v>1088.0</v>
      </c>
      <c r="R15" s="59">
        <v>1050.0</v>
      </c>
      <c r="S15" s="59">
        <v>1050.0</v>
      </c>
      <c r="T15" s="59">
        <v>1050.0</v>
      </c>
      <c r="U15" s="59">
        <v>717.0</v>
      </c>
      <c r="V15" s="59">
        <v>719.0</v>
      </c>
      <c r="W15" s="59">
        <v>708.0</v>
      </c>
      <c r="X15" s="59">
        <v>706.0</v>
      </c>
      <c r="Y15" s="59">
        <v>704.0</v>
      </c>
      <c r="Z15" s="59">
        <v>706.0</v>
      </c>
      <c r="AA15" s="59">
        <v>706.0</v>
      </c>
      <c r="AB15" s="59">
        <v>706.0</v>
      </c>
      <c r="AC15" s="59">
        <v>692.0</v>
      </c>
      <c r="AD15" s="59">
        <v>692.0</v>
      </c>
      <c r="AE15" s="59">
        <v>692.0</v>
      </c>
      <c r="AF15" s="59">
        <v>692.0</v>
      </c>
      <c r="AG15" s="59">
        <v>692.0</v>
      </c>
      <c r="AH15" s="59">
        <v>698.0</v>
      </c>
      <c r="AI15" s="59">
        <v>732.0</v>
      </c>
      <c r="AJ15" s="59">
        <v>736.0</v>
      </c>
      <c r="AK15" s="59">
        <v>770.0</v>
      </c>
      <c r="AL15" s="59">
        <v>785.0</v>
      </c>
      <c r="AM15" s="59">
        <v>803.0</v>
      </c>
      <c r="AN15" s="59">
        <v>805.0</v>
      </c>
      <c r="AO15" s="59">
        <v>782.0</v>
      </c>
      <c r="AP15" s="59">
        <v>778.184931506849</v>
      </c>
      <c r="AQ15" s="59">
        <v>773.967671232876</v>
      </c>
      <c r="AR15" s="59">
        <v>745.450958904109</v>
      </c>
      <c r="AS15" s="59">
        <v>745.450958904109</v>
      </c>
      <c r="AT15" s="59">
        <v>823.108794520548</v>
      </c>
      <c r="AU15" s="59">
        <v>813.047616438356</v>
      </c>
      <c r="AV15" s="59">
        <v>823.008383561643</v>
      </c>
      <c r="AW15" s="60">
        <v>791.675585643835</v>
      </c>
      <c r="AX15" s="16">
        <v>-0.03807105496526</v>
      </c>
      <c r="AY15" s="16">
        <v>0.00855580065399</v>
      </c>
    </row>
    <row r="16" ht="9.75" customHeight="1">
      <c r="A16" s="18" t="s">
        <v>154</v>
      </c>
      <c r="B16" s="59">
        <v>1411.0</v>
      </c>
      <c r="C16" s="59">
        <v>1590.0</v>
      </c>
      <c r="D16" s="59">
        <v>1683.0</v>
      </c>
      <c r="E16" s="59">
        <v>1949.0</v>
      </c>
      <c r="F16" s="59">
        <v>2113.0</v>
      </c>
      <c r="G16" s="59">
        <v>2339.0</v>
      </c>
      <c r="H16" s="59">
        <v>2431.0</v>
      </c>
      <c r="I16" s="59">
        <v>2902.0</v>
      </c>
      <c r="J16" s="59">
        <v>3090.0</v>
      </c>
      <c r="K16" s="59">
        <v>3402.0</v>
      </c>
      <c r="L16" s="59">
        <v>3404.0</v>
      </c>
      <c r="M16" s="59">
        <v>3438.0</v>
      </c>
      <c r="N16" s="59">
        <v>3439.0</v>
      </c>
      <c r="O16" s="59">
        <v>3395.0</v>
      </c>
      <c r="P16" s="59">
        <v>3351.0</v>
      </c>
      <c r="Q16" s="59">
        <v>3326.0</v>
      </c>
      <c r="R16" s="59">
        <v>3179.0</v>
      </c>
      <c r="S16" s="59">
        <v>2831.0</v>
      </c>
      <c r="T16" s="59">
        <v>2378.0</v>
      </c>
      <c r="U16" s="59">
        <v>2194.0</v>
      </c>
      <c r="V16" s="59">
        <v>2184.0</v>
      </c>
      <c r="W16" s="59">
        <v>1919.0</v>
      </c>
      <c r="X16" s="59">
        <v>1927.0</v>
      </c>
      <c r="Y16" s="59">
        <v>1815.0</v>
      </c>
      <c r="Z16" s="59">
        <v>1699.0</v>
      </c>
      <c r="AA16" s="59">
        <v>1699.0</v>
      </c>
      <c r="AB16" s="59">
        <v>1699.0</v>
      </c>
      <c r="AC16" s="59">
        <v>1711.0</v>
      </c>
      <c r="AD16" s="59">
        <v>1687.0</v>
      </c>
      <c r="AE16" s="59">
        <v>1697.0</v>
      </c>
      <c r="AF16" s="59">
        <v>1728.0</v>
      </c>
      <c r="AG16" s="59">
        <v>1749.0</v>
      </c>
      <c r="AH16" s="59">
        <v>1872.0</v>
      </c>
      <c r="AI16" s="59">
        <v>1918.0</v>
      </c>
      <c r="AJ16" s="59">
        <v>1933.0</v>
      </c>
      <c r="AK16" s="59">
        <v>1984.0</v>
      </c>
      <c r="AL16" s="59">
        <v>1961.0</v>
      </c>
      <c r="AM16" s="59">
        <v>1987.0</v>
      </c>
      <c r="AN16" s="59">
        <v>1967.0</v>
      </c>
      <c r="AO16" s="59">
        <v>1982.29306849315</v>
      </c>
      <c r="AP16" s="59">
        <v>1978.21638356164</v>
      </c>
      <c r="AQ16" s="59">
        <v>1959.27887671232</v>
      </c>
      <c r="AR16" s="59">
        <v>1961.96989041095</v>
      </c>
      <c r="AS16" s="59">
        <v>1970.60523287671</v>
      </c>
      <c r="AT16" s="59">
        <v>1873.0</v>
      </c>
      <c r="AU16" s="59">
        <v>1702.20673972602</v>
      </c>
      <c r="AV16" s="59">
        <v>1610.17005479452</v>
      </c>
      <c r="AW16" s="60">
        <v>1477.77396813698</v>
      </c>
      <c r="AX16" s="16">
        <v>-0.08222491294146</v>
      </c>
      <c r="AY16" s="16">
        <v>0.01597060635686</v>
      </c>
    </row>
    <row r="17" ht="9.75" customHeight="1">
      <c r="A17" s="18" t="s">
        <v>155</v>
      </c>
      <c r="B17" s="59">
        <v>1747.0</v>
      </c>
      <c r="C17" s="59">
        <v>1911.0</v>
      </c>
      <c r="D17" s="59">
        <v>2324.0</v>
      </c>
      <c r="E17" s="59">
        <v>2436.0</v>
      </c>
      <c r="F17" s="59">
        <v>2502.0</v>
      </c>
      <c r="G17" s="59">
        <v>2643.0</v>
      </c>
      <c r="H17" s="59">
        <v>2773.0</v>
      </c>
      <c r="I17" s="59">
        <v>2918.0</v>
      </c>
      <c r="J17" s="59">
        <v>3192.0</v>
      </c>
      <c r="K17" s="59">
        <v>3268.0</v>
      </c>
      <c r="L17" s="59">
        <v>3461.0</v>
      </c>
      <c r="M17" s="59">
        <v>3452.0</v>
      </c>
      <c r="N17" s="59">
        <v>3505.0</v>
      </c>
      <c r="O17" s="59">
        <v>3603.0</v>
      </c>
      <c r="P17" s="59">
        <v>3492.0</v>
      </c>
      <c r="Q17" s="59">
        <v>3422.0</v>
      </c>
      <c r="R17" s="59">
        <v>3333.0</v>
      </c>
      <c r="S17" s="59">
        <v>2976.0</v>
      </c>
      <c r="T17" s="59">
        <v>2735.0</v>
      </c>
      <c r="U17" s="59">
        <v>2553.0</v>
      </c>
      <c r="V17" s="59">
        <v>2198.0</v>
      </c>
      <c r="W17" s="59">
        <v>2158.0</v>
      </c>
      <c r="X17" s="59">
        <v>2061.0</v>
      </c>
      <c r="Y17" s="59">
        <v>2077.0</v>
      </c>
      <c r="Z17" s="59">
        <v>2018.0</v>
      </c>
      <c r="AA17" s="59">
        <v>2024.0</v>
      </c>
      <c r="AB17" s="59">
        <v>2209.0</v>
      </c>
      <c r="AC17" s="59">
        <v>2219.0</v>
      </c>
      <c r="AD17" s="59">
        <v>2248.0</v>
      </c>
      <c r="AE17" s="59">
        <v>2272.0</v>
      </c>
      <c r="AF17" s="59">
        <v>2104.0</v>
      </c>
      <c r="AG17" s="59">
        <v>2098.0</v>
      </c>
      <c r="AH17" s="59">
        <v>2170.0</v>
      </c>
      <c r="AI17" s="59">
        <v>2206.0</v>
      </c>
      <c r="AJ17" s="59">
        <v>2240.0</v>
      </c>
      <c r="AK17" s="59">
        <v>2262.0</v>
      </c>
      <c r="AL17" s="59">
        <v>2274.0</v>
      </c>
      <c r="AM17" s="59">
        <v>2286.0</v>
      </c>
      <c r="AN17" s="59">
        <v>2304.0</v>
      </c>
      <c r="AO17" s="59">
        <v>2320.09561643835</v>
      </c>
      <c r="AP17" s="59">
        <v>2322.10383561643</v>
      </c>
      <c r="AQ17" s="59">
        <v>2390.38328767123</v>
      </c>
      <c r="AR17" s="59">
        <v>2390.38328767123</v>
      </c>
      <c r="AS17" s="59">
        <v>2366.28465753424</v>
      </c>
      <c r="AT17" s="59">
        <v>2362.26821917808</v>
      </c>
      <c r="AU17" s="59">
        <v>2091.15863013698</v>
      </c>
      <c r="AV17" s="59">
        <v>2077.48265753424</v>
      </c>
      <c r="AW17" s="60">
        <v>2096.52057534246</v>
      </c>
      <c r="AX17" s="16">
        <v>0.00916393566877</v>
      </c>
      <c r="AY17" s="16">
        <v>0.02265752665699</v>
      </c>
    </row>
    <row r="18" ht="9.75" customHeight="1">
      <c r="A18" s="18" t="s">
        <v>156</v>
      </c>
      <c r="B18" s="59">
        <v>37.0</v>
      </c>
      <c r="C18" s="59">
        <v>89.0</v>
      </c>
      <c r="D18" s="59">
        <v>91.0</v>
      </c>
      <c r="E18" s="59">
        <v>90.0</v>
      </c>
      <c r="F18" s="59">
        <v>97.0</v>
      </c>
      <c r="G18" s="59">
        <v>97.0</v>
      </c>
      <c r="H18" s="59">
        <v>105.0</v>
      </c>
      <c r="I18" s="59">
        <v>125.0</v>
      </c>
      <c r="J18" s="59">
        <v>314.0</v>
      </c>
      <c r="K18" s="59">
        <v>411.0</v>
      </c>
      <c r="L18" s="59">
        <v>420.0</v>
      </c>
      <c r="M18" s="59">
        <v>407.0</v>
      </c>
      <c r="N18" s="59">
        <v>407.0</v>
      </c>
      <c r="O18" s="59">
        <v>413.0</v>
      </c>
      <c r="P18" s="59">
        <v>418.0</v>
      </c>
      <c r="Q18" s="59">
        <v>443.0</v>
      </c>
      <c r="R18" s="59">
        <v>443.0</v>
      </c>
      <c r="S18" s="59">
        <v>443.0</v>
      </c>
      <c r="T18" s="59">
        <v>423.0</v>
      </c>
      <c r="U18" s="59">
        <v>403.0</v>
      </c>
      <c r="V18" s="59">
        <v>403.0</v>
      </c>
      <c r="W18" s="59">
        <v>403.0</v>
      </c>
      <c r="X18" s="59">
        <v>403.0</v>
      </c>
      <c r="Y18" s="59">
        <v>403.0</v>
      </c>
      <c r="Z18" s="59">
        <v>403.0</v>
      </c>
      <c r="AA18" s="59">
        <v>403.0</v>
      </c>
      <c r="AB18" s="59">
        <v>403.0</v>
      </c>
      <c r="AC18" s="59">
        <v>367.0</v>
      </c>
      <c r="AD18" s="59">
        <v>295.0</v>
      </c>
      <c r="AE18" s="59">
        <v>385.0</v>
      </c>
      <c r="AF18" s="59">
        <v>403.0</v>
      </c>
      <c r="AG18" s="59">
        <v>403.0</v>
      </c>
      <c r="AH18" s="59">
        <v>403.0</v>
      </c>
      <c r="AI18" s="59">
        <v>403.0</v>
      </c>
      <c r="AJ18" s="59">
        <v>403.0</v>
      </c>
      <c r="AK18" s="59">
        <v>403.0</v>
      </c>
      <c r="AL18" s="59">
        <v>412.0</v>
      </c>
      <c r="AM18" s="59">
        <v>412.0</v>
      </c>
      <c r="AN18" s="59">
        <v>412.0</v>
      </c>
      <c r="AO18" s="59">
        <v>412.0</v>
      </c>
      <c r="AP18" s="59">
        <v>418.0</v>
      </c>
      <c r="AQ18" s="59">
        <v>425.0</v>
      </c>
      <c r="AR18" s="59">
        <v>425.0</v>
      </c>
      <c r="AS18" s="59">
        <v>425.0</v>
      </c>
      <c r="AT18" s="59">
        <v>425.0</v>
      </c>
      <c r="AU18" s="59">
        <v>440.0</v>
      </c>
      <c r="AV18" s="59">
        <v>495.0</v>
      </c>
      <c r="AW18" s="60">
        <v>498.0</v>
      </c>
      <c r="AX18" s="16">
        <v>0.0060606058687</v>
      </c>
      <c r="AY18" s="16">
        <v>0.00538198789582</v>
      </c>
    </row>
    <row r="19" ht="9.75" customHeight="1">
      <c r="A19" s="18" t="s">
        <v>85</v>
      </c>
      <c r="B19" s="59">
        <v>1560.0</v>
      </c>
      <c r="C19" s="59">
        <v>2198.0</v>
      </c>
      <c r="D19" s="59">
        <v>2564.0</v>
      </c>
      <c r="E19" s="59">
        <v>2625.0</v>
      </c>
      <c r="F19" s="59">
        <v>2738.0</v>
      </c>
      <c r="G19" s="59">
        <v>2939.0</v>
      </c>
      <c r="H19" s="59">
        <v>3539.0</v>
      </c>
      <c r="I19" s="59">
        <v>3628.0</v>
      </c>
      <c r="J19" s="59">
        <v>3792.0</v>
      </c>
      <c r="K19" s="59">
        <v>3889.0</v>
      </c>
      <c r="L19" s="59">
        <v>4343.0</v>
      </c>
      <c r="M19" s="59">
        <v>4343.0</v>
      </c>
      <c r="N19" s="59">
        <v>4270.0</v>
      </c>
      <c r="O19" s="59">
        <v>3803.0</v>
      </c>
      <c r="P19" s="59">
        <v>3471.0</v>
      </c>
      <c r="Q19" s="59">
        <v>3136.0</v>
      </c>
      <c r="R19" s="59">
        <v>3096.0</v>
      </c>
      <c r="S19" s="59">
        <v>2885.0</v>
      </c>
      <c r="T19" s="59">
        <v>2777.0</v>
      </c>
      <c r="U19" s="59">
        <v>2810.0</v>
      </c>
      <c r="V19" s="59">
        <v>2690.0</v>
      </c>
      <c r="W19" s="59">
        <v>2586.0</v>
      </c>
      <c r="X19" s="59">
        <v>2591.0</v>
      </c>
      <c r="Y19" s="59">
        <v>2505.0</v>
      </c>
      <c r="Z19" s="59">
        <v>2492.0</v>
      </c>
      <c r="AA19" s="59">
        <v>2520.0</v>
      </c>
      <c r="AB19" s="59">
        <v>2535.0</v>
      </c>
      <c r="AC19" s="59">
        <v>2535.0</v>
      </c>
      <c r="AD19" s="59">
        <v>2455.0</v>
      </c>
      <c r="AE19" s="59">
        <v>2359.0</v>
      </c>
      <c r="AF19" s="59">
        <v>2359.0</v>
      </c>
      <c r="AG19" s="59">
        <v>2354.0</v>
      </c>
      <c r="AH19" s="59">
        <v>2345.0</v>
      </c>
      <c r="AI19" s="59">
        <v>2385.0</v>
      </c>
      <c r="AJ19" s="59">
        <v>2485.0</v>
      </c>
      <c r="AK19" s="59">
        <v>2485.0</v>
      </c>
      <c r="AL19" s="59">
        <v>2485.0</v>
      </c>
      <c r="AM19" s="59">
        <v>2485.0</v>
      </c>
      <c r="AN19" s="59">
        <v>2485.0</v>
      </c>
      <c r="AO19" s="59">
        <v>2497.0</v>
      </c>
      <c r="AP19" s="59">
        <v>2515.0</v>
      </c>
      <c r="AQ19" s="59">
        <v>2526.0</v>
      </c>
      <c r="AR19" s="59">
        <v>2497.0</v>
      </c>
      <c r="AS19" s="59">
        <v>2396.0</v>
      </c>
      <c r="AT19" s="59">
        <v>2396.0</v>
      </c>
      <c r="AU19" s="59">
        <v>2396.0</v>
      </c>
      <c r="AV19" s="59">
        <v>2311.0</v>
      </c>
      <c r="AW19" s="60">
        <v>2200.0</v>
      </c>
      <c r="AX19" s="16">
        <v>-0.04803115502</v>
      </c>
      <c r="AY19" s="16">
        <v>0.023775851354</v>
      </c>
    </row>
    <row r="20" ht="9.75" customHeight="1">
      <c r="A20" s="18" t="s">
        <v>160</v>
      </c>
      <c r="B20" s="59">
        <v>614.0</v>
      </c>
      <c r="C20" s="59">
        <v>659.0</v>
      </c>
      <c r="D20" s="59">
        <v>773.0</v>
      </c>
      <c r="E20" s="59">
        <v>846.0</v>
      </c>
      <c r="F20" s="59">
        <v>1319.0</v>
      </c>
      <c r="G20" s="59">
        <v>1348.0</v>
      </c>
      <c r="H20" s="59">
        <v>1587.0</v>
      </c>
      <c r="I20" s="59">
        <v>1826.0</v>
      </c>
      <c r="J20" s="59">
        <v>1826.0</v>
      </c>
      <c r="K20" s="59">
        <v>1841.0</v>
      </c>
      <c r="L20" s="59">
        <v>1985.0</v>
      </c>
      <c r="M20" s="59">
        <v>2031.0</v>
      </c>
      <c r="N20" s="59">
        <v>1869.0</v>
      </c>
      <c r="O20" s="59">
        <v>1850.0</v>
      </c>
      <c r="P20" s="59">
        <v>1850.0</v>
      </c>
      <c r="Q20" s="59">
        <v>1852.0</v>
      </c>
      <c r="R20" s="59">
        <v>1705.0</v>
      </c>
      <c r="S20" s="59">
        <v>1625.0</v>
      </c>
      <c r="T20" s="59">
        <v>1504.0</v>
      </c>
      <c r="U20" s="59">
        <v>1500.0</v>
      </c>
      <c r="V20" s="59">
        <v>1478.0</v>
      </c>
      <c r="W20" s="59">
        <v>1456.0</v>
      </c>
      <c r="X20" s="59">
        <v>1363.0</v>
      </c>
      <c r="Y20" s="59">
        <v>1359.0</v>
      </c>
      <c r="Z20" s="59">
        <v>1367.0</v>
      </c>
      <c r="AA20" s="59">
        <v>1207.0</v>
      </c>
      <c r="AB20" s="59">
        <v>1225.0</v>
      </c>
      <c r="AC20" s="59">
        <v>1254.0</v>
      </c>
      <c r="AD20" s="59">
        <v>1197.0</v>
      </c>
      <c r="AE20" s="59">
        <v>1197.0</v>
      </c>
      <c r="AF20" s="59">
        <v>1257.0</v>
      </c>
      <c r="AG20" s="59">
        <v>1234.0</v>
      </c>
      <c r="AH20" s="59">
        <v>1261.0</v>
      </c>
      <c r="AI20" s="59">
        <v>1261.0</v>
      </c>
      <c r="AJ20" s="59">
        <v>1277.0</v>
      </c>
      <c r="AK20" s="59">
        <v>1277.0</v>
      </c>
      <c r="AL20" s="59">
        <v>1278.0</v>
      </c>
      <c r="AM20" s="59">
        <v>1281.5</v>
      </c>
      <c r="AN20" s="59">
        <v>1281.5</v>
      </c>
      <c r="AO20" s="59">
        <v>1283.5</v>
      </c>
      <c r="AP20" s="59">
        <v>1273.9</v>
      </c>
      <c r="AQ20" s="59">
        <v>1273.886</v>
      </c>
      <c r="AR20" s="59">
        <v>1236.28</v>
      </c>
      <c r="AS20" s="59">
        <v>1279.57999999999</v>
      </c>
      <c r="AT20" s="59">
        <v>1279.57999999999</v>
      </c>
      <c r="AU20" s="59">
        <v>1273.929</v>
      </c>
      <c r="AV20" s="59">
        <v>1276.229</v>
      </c>
      <c r="AW20" s="60">
        <v>1274.33099999999</v>
      </c>
      <c r="AX20" s="16">
        <v>-0.00148719386198</v>
      </c>
      <c r="AY20" s="16">
        <v>0.01377195585519</v>
      </c>
    </row>
    <row r="21" ht="9.75" customHeight="1">
      <c r="A21" s="18" t="s">
        <v>87</v>
      </c>
      <c r="B21" s="59">
        <v>60.0</v>
      </c>
      <c r="C21" s="59">
        <v>60.0</v>
      </c>
      <c r="D21" s="59">
        <v>98.0</v>
      </c>
      <c r="E21" s="59">
        <v>107.0</v>
      </c>
      <c r="F21" s="59">
        <v>117.0</v>
      </c>
      <c r="G21" s="59">
        <v>194.0</v>
      </c>
      <c r="H21" s="59">
        <v>161.0</v>
      </c>
      <c r="I21" s="59">
        <v>173.0</v>
      </c>
      <c r="J21" s="59">
        <v>168.0</v>
      </c>
      <c r="K21" s="59">
        <v>168.0</v>
      </c>
      <c r="L21" s="59">
        <v>259.0</v>
      </c>
      <c r="M21" s="59">
        <v>259.0</v>
      </c>
      <c r="N21" s="59">
        <v>264.0</v>
      </c>
      <c r="O21" s="59">
        <v>260.0</v>
      </c>
      <c r="P21" s="59">
        <v>260.0</v>
      </c>
      <c r="Q21" s="59">
        <v>250.0</v>
      </c>
      <c r="R21" s="59">
        <v>240.0</v>
      </c>
      <c r="S21" s="59">
        <v>240.0</v>
      </c>
      <c r="T21" s="59">
        <v>240.0</v>
      </c>
      <c r="U21" s="59">
        <v>240.0</v>
      </c>
      <c r="V21" s="59">
        <v>240.0</v>
      </c>
      <c r="W21" s="59">
        <v>240.0</v>
      </c>
      <c r="X21" s="59">
        <v>240.0</v>
      </c>
      <c r="Y21" s="59">
        <v>210.0</v>
      </c>
      <c r="Z21" s="59">
        <v>260.0</v>
      </c>
      <c r="AA21" s="59">
        <v>291.0</v>
      </c>
      <c r="AB21" s="59">
        <v>288.0</v>
      </c>
      <c r="AC21" s="59">
        <v>288.0</v>
      </c>
      <c r="AD21" s="59">
        <v>288.0</v>
      </c>
      <c r="AE21" s="59">
        <v>288.0</v>
      </c>
      <c r="AF21" s="59">
        <v>298.0</v>
      </c>
      <c r="AG21" s="59">
        <v>308.0</v>
      </c>
      <c r="AH21" s="59">
        <v>308.0</v>
      </c>
      <c r="AI21" s="59">
        <v>310.0</v>
      </c>
      <c r="AJ21" s="59">
        <v>323.0</v>
      </c>
      <c r="AK21" s="59">
        <v>318.0</v>
      </c>
      <c r="AL21" s="59">
        <v>307.0</v>
      </c>
      <c r="AM21" s="59">
        <v>310.0</v>
      </c>
      <c r="AN21" s="59">
        <v>310.0</v>
      </c>
      <c r="AO21" s="59">
        <v>310.0</v>
      </c>
      <c r="AP21" s="59">
        <v>310.0</v>
      </c>
      <c r="AQ21" s="59">
        <v>310.0</v>
      </c>
      <c r="AR21" s="59">
        <v>310.0</v>
      </c>
      <c r="AS21" s="59">
        <v>310.0</v>
      </c>
      <c r="AT21" s="59">
        <v>310.0</v>
      </c>
      <c r="AU21" s="59">
        <v>310.0</v>
      </c>
      <c r="AV21" s="59">
        <v>310.0</v>
      </c>
      <c r="AW21" s="60">
        <v>310.0</v>
      </c>
      <c r="AX21" s="63" t="s">
        <v>109</v>
      </c>
      <c r="AY21" s="16">
        <v>0.00335023342632</v>
      </c>
    </row>
    <row r="22" ht="9.75" customHeight="1">
      <c r="A22" s="18" t="s">
        <v>89</v>
      </c>
      <c r="B22" s="62" t="s">
        <v>83</v>
      </c>
      <c r="C22" s="62" t="s">
        <v>83</v>
      </c>
      <c r="D22" s="62" t="s">
        <v>83</v>
      </c>
      <c r="E22" s="62" t="s">
        <v>83</v>
      </c>
      <c r="F22" s="62" t="s">
        <v>83</v>
      </c>
      <c r="G22" s="62" t="s">
        <v>83</v>
      </c>
      <c r="H22" s="62" t="s">
        <v>83</v>
      </c>
      <c r="I22" s="62" t="s">
        <v>83</v>
      </c>
      <c r="J22" s="62" t="s">
        <v>83</v>
      </c>
      <c r="K22" s="62" t="s">
        <v>83</v>
      </c>
      <c r="L22" s="62" t="s">
        <v>83</v>
      </c>
      <c r="M22" s="62" t="s">
        <v>83</v>
      </c>
      <c r="N22" s="62" t="s">
        <v>83</v>
      </c>
      <c r="O22" s="62" t="s">
        <v>83</v>
      </c>
      <c r="P22" s="62" t="s">
        <v>83</v>
      </c>
      <c r="Q22" s="59">
        <v>6857.0</v>
      </c>
      <c r="R22" s="59">
        <v>6857.0</v>
      </c>
      <c r="S22" s="59">
        <v>6907.0</v>
      </c>
      <c r="T22" s="59">
        <v>7067.0</v>
      </c>
      <c r="U22" s="59">
        <v>7067.0</v>
      </c>
      <c r="V22" s="59">
        <v>7097.0</v>
      </c>
      <c r="W22" s="59">
        <v>7157.0</v>
      </c>
      <c r="X22" s="59">
        <v>7193.0</v>
      </c>
      <c r="Y22" s="59">
        <v>7193.0</v>
      </c>
      <c r="Z22" s="59">
        <v>7193.0</v>
      </c>
      <c r="AA22" s="59">
        <v>7193.0</v>
      </c>
      <c r="AB22" s="59">
        <v>7193.0</v>
      </c>
      <c r="AC22" s="59">
        <v>6643.0</v>
      </c>
      <c r="AD22" s="59">
        <v>6466.0</v>
      </c>
      <c r="AE22" s="59">
        <v>6526.0</v>
      </c>
      <c r="AF22" s="59">
        <v>6108.0</v>
      </c>
      <c r="AG22" s="59">
        <v>6070.0</v>
      </c>
      <c r="AH22" s="59">
        <v>5857.0</v>
      </c>
      <c r="AI22" s="59">
        <v>5562.0</v>
      </c>
      <c r="AJ22" s="59">
        <v>5587.0</v>
      </c>
      <c r="AK22" s="59">
        <v>5536.0</v>
      </c>
      <c r="AL22" s="59">
        <v>5506.0</v>
      </c>
      <c r="AM22" s="59">
        <v>5466.0</v>
      </c>
      <c r="AN22" s="59">
        <v>5340.0</v>
      </c>
      <c r="AO22" s="59">
        <v>5343.0</v>
      </c>
      <c r="AP22" s="59">
        <v>5405.0</v>
      </c>
      <c r="AQ22" s="59">
        <v>5488.0</v>
      </c>
      <c r="AR22" s="59">
        <v>5501.0</v>
      </c>
      <c r="AS22" s="59">
        <v>5422.0</v>
      </c>
      <c r="AT22" s="59">
        <v>5401.0</v>
      </c>
      <c r="AU22" s="59">
        <v>5508.0</v>
      </c>
      <c r="AV22" s="59">
        <v>5569.0</v>
      </c>
      <c r="AW22" s="60">
        <v>5754.0</v>
      </c>
      <c r="AX22" s="16">
        <v>0.03321960940957</v>
      </c>
      <c r="AY22" s="16">
        <v>0.06218465790153</v>
      </c>
    </row>
    <row r="23" ht="9.75" customHeight="1">
      <c r="A23" s="18" t="s">
        <v>164</v>
      </c>
      <c r="B23" s="59">
        <v>311.0</v>
      </c>
      <c r="C23" s="59">
        <v>341.0</v>
      </c>
      <c r="D23" s="59">
        <v>482.0</v>
      </c>
      <c r="E23" s="59">
        <v>511.0</v>
      </c>
      <c r="F23" s="59">
        <v>723.0</v>
      </c>
      <c r="G23" s="59">
        <v>894.0</v>
      </c>
      <c r="H23" s="59">
        <v>894.0</v>
      </c>
      <c r="I23" s="59">
        <v>894.0</v>
      </c>
      <c r="J23" s="59">
        <v>894.0</v>
      </c>
      <c r="K23" s="59">
        <v>964.0</v>
      </c>
      <c r="L23" s="59">
        <v>994.0</v>
      </c>
      <c r="M23" s="59">
        <v>1212.0</v>
      </c>
      <c r="N23" s="59">
        <v>1275.0</v>
      </c>
      <c r="O23" s="59">
        <v>1295.0</v>
      </c>
      <c r="P23" s="59">
        <v>1396.0</v>
      </c>
      <c r="Q23" s="59">
        <v>1396.0</v>
      </c>
      <c r="R23" s="59">
        <v>1476.0</v>
      </c>
      <c r="S23" s="59">
        <v>1476.0</v>
      </c>
      <c r="T23" s="59">
        <v>1476.0</v>
      </c>
      <c r="U23" s="59">
        <v>1462.0</v>
      </c>
      <c r="V23" s="59">
        <v>1342.0</v>
      </c>
      <c r="W23" s="59">
        <v>1312.0</v>
      </c>
      <c r="X23" s="59">
        <v>1312.0</v>
      </c>
      <c r="Y23" s="59">
        <v>1312.0</v>
      </c>
      <c r="Z23" s="59">
        <v>1287.0</v>
      </c>
      <c r="AA23" s="59">
        <v>1267.0</v>
      </c>
      <c r="AB23" s="59">
        <v>1272.0</v>
      </c>
      <c r="AC23" s="59">
        <v>1272.0</v>
      </c>
      <c r="AD23" s="59">
        <v>1277.0</v>
      </c>
      <c r="AE23" s="59">
        <v>1282.0</v>
      </c>
      <c r="AF23" s="59">
        <v>1308.0</v>
      </c>
      <c r="AG23" s="59">
        <v>1324.0</v>
      </c>
      <c r="AH23" s="59">
        <v>1312.0</v>
      </c>
      <c r="AI23" s="59">
        <v>1312.0</v>
      </c>
      <c r="AJ23" s="59">
        <v>1326.0</v>
      </c>
      <c r="AK23" s="59">
        <v>1330.0</v>
      </c>
      <c r="AL23" s="59">
        <v>1330.0</v>
      </c>
      <c r="AM23" s="59">
        <v>1330.0</v>
      </c>
      <c r="AN23" s="59">
        <v>1347.0</v>
      </c>
      <c r="AO23" s="59">
        <v>1372.0</v>
      </c>
      <c r="AP23" s="59">
        <v>1377.0</v>
      </c>
      <c r="AQ23" s="59">
        <v>1361.57260273972</v>
      </c>
      <c r="AR23" s="59">
        <v>1361.57260273972</v>
      </c>
      <c r="AS23" s="59">
        <v>1361.57260273972</v>
      </c>
      <c r="AT23" s="59">
        <v>1361.57260273972</v>
      </c>
      <c r="AU23" s="59">
        <v>1416.39698630136</v>
      </c>
      <c r="AV23" s="59">
        <v>1416.39698630136</v>
      </c>
      <c r="AW23" s="60">
        <v>1536.8901369863</v>
      </c>
      <c r="AX23" s="16">
        <v>0.08507018536329</v>
      </c>
      <c r="AY23" s="16">
        <v>0.01660948619246</v>
      </c>
    </row>
    <row r="24" ht="9.75" customHeight="1">
      <c r="A24" s="18" t="s">
        <v>165</v>
      </c>
      <c r="B24" s="59">
        <v>98.0</v>
      </c>
      <c r="C24" s="59">
        <v>153.0</v>
      </c>
      <c r="D24" s="59">
        <v>153.0</v>
      </c>
      <c r="E24" s="59">
        <v>253.0</v>
      </c>
      <c r="F24" s="59">
        <v>253.0</v>
      </c>
      <c r="G24" s="59">
        <v>253.0</v>
      </c>
      <c r="H24" s="59">
        <v>253.0</v>
      </c>
      <c r="I24" s="59">
        <v>253.0</v>
      </c>
      <c r="J24" s="59">
        <v>253.0</v>
      </c>
      <c r="K24" s="59">
        <v>253.0</v>
      </c>
      <c r="L24" s="59">
        <v>253.0</v>
      </c>
      <c r="M24" s="59">
        <v>420.0</v>
      </c>
      <c r="N24" s="59">
        <v>420.0</v>
      </c>
      <c r="O24" s="59">
        <v>420.0</v>
      </c>
      <c r="P24" s="59">
        <v>420.0</v>
      </c>
      <c r="Q24" s="59">
        <v>420.0</v>
      </c>
      <c r="R24" s="59">
        <v>420.0</v>
      </c>
      <c r="S24" s="59">
        <v>448.0</v>
      </c>
      <c r="T24" s="59">
        <v>414.0</v>
      </c>
      <c r="U24" s="59">
        <v>414.0</v>
      </c>
      <c r="V24" s="59">
        <v>414.0</v>
      </c>
      <c r="W24" s="59">
        <v>414.0</v>
      </c>
      <c r="X24" s="59">
        <v>398.0</v>
      </c>
      <c r="Y24" s="59">
        <v>398.0</v>
      </c>
      <c r="Z24" s="59">
        <v>414.0</v>
      </c>
      <c r="AA24" s="59">
        <v>416.0</v>
      </c>
      <c r="AB24" s="59">
        <v>422.0</v>
      </c>
      <c r="AC24" s="59">
        <v>422.0</v>
      </c>
      <c r="AD24" s="59">
        <v>422.0</v>
      </c>
      <c r="AE24" s="59">
        <v>422.0</v>
      </c>
      <c r="AF24" s="59">
        <v>422.0</v>
      </c>
      <c r="AG24" s="59">
        <v>422.0</v>
      </c>
      <c r="AH24" s="59">
        <v>422.0</v>
      </c>
      <c r="AI24" s="59">
        <v>422.0</v>
      </c>
      <c r="AJ24" s="59">
        <v>422.0</v>
      </c>
      <c r="AK24" s="59">
        <v>422.0</v>
      </c>
      <c r="AL24" s="59">
        <v>422.0</v>
      </c>
      <c r="AM24" s="59">
        <v>422.0</v>
      </c>
      <c r="AN24" s="59">
        <v>422.0</v>
      </c>
      <c r="AO24" s="59">
        <v>421.72602739726</v>
      </c>
      <c r="AP24" s="59">
        <v>421.72602739726</v>
      </c>
      <c r="AQ24" s="59">
        <v>421.72602739726</v>
      </c>
      <c r="AR24" s="59">
        <v>421.72602739726</v>
      </c>
      <c r="AS24" s="59">
        <v>421.72602739726</v>
      </c>
      <c r="AT24" s="59">
        <v>421.72602739726</v>
      </c>
      <c r="AU24" s="59">
        <v>421.72602739726</v>
      </c>
      <c r="AV24" s="59">
        <v>434.0</v>
      </c>
      <c r="AW24" s="60">
        <v>434.0</v>
      </c>
      <c r="AX24" s="63" t="s">
        <v>109</v>
      </c>
      <c r="AY24" s="16">
        <v>0.00469032675028</v>
      </c>
    </row>
    <row r="25" ht="9.75" customHeight="1">
      <c r="A25" s="18" t="s">
        <v>167</v>
      </c>
      <c r="B25" s="59">
        <v>96.0</v>
      </c>
      <c r="C25" s="59">
        <v>96.0</v>
      </c>
      <c r="D25" s="59">
        <v>120.0</v>
      </c>
      <c r="E25" s="59">
        <v>120.0</v>
      </c>
      <c r="F25" s="59">
        <v>204.0</v>
      </c>
      <c r="G25" s="59">
        <v>204.0</v>
      </c>
      <c r="H25" s="59">
        <v>204.0</v>
      </c>
      <c r="I25" s="59">
        <v>280.0</v>
      </c>
      <c r="J25" s="59">
        <v>281.0</v>
      </c>
      <c r="K25" s="59">
        <v>281.0</v>
      </c>
      <c r="L25" s="59">
        <v>281.0</v>
      </c>
      <c r="M25" s="59">
        <v>280.0</v>
      </c>
      <c r="N25" s="59">
        <v>311.0</v>
      </c>
      <c r="O25" s="59">
        <v>311.0</v>
      </c>
      <c r="P25" s="59">
        <v>311.0</v>
      </c>
      <c r="Q25" s="59">
        <v>366.0</v>
      </c>
      <c r="R25" s="59">
        <v>366.0</v>
      </c>
      <c r="S25" s="59">
        <v>386.0</v>
      </c>
      <c r="T25" s="59">
        <v>466.0</v>
      </c>
      <c r="U25" s="59">
        <v>466.0</v>
      </c>
      <c r="V25" s="59">
        <v>466.0</v>
      </c>
      <c r="W25" s="59">
        <v>476.0</v>
      </c>
      <c r="X25" s="59">
        <v>599.0</v>
      </c>
      <c r="Y25" s="59">
        <v>703.0</v>
      </c>
      <c r="Z25" s="59">
        <v>703.0</v>
      </c>
      <c r="AA25" s="59">
        <v>703.0</v>
      </c>
      <c r="AB25" s="59">
        <v>708.0</v>
      </c>
      <c r="AC25" s="59">
        <v>713.0</v>
      </c>
      <c r="AD25" s="59">
        <v>713.0</v>
      </c>
      <c r="AE25" s="59">
        <v>713.0</v>
      </c>
      <c r="AF25" s="59">
        <v>713.0</v>
      </c>
      <c r="AG25" s="59">
        <v>713.0</v>
      </c>
      <c r="AH25" s="59">
        <v>713.0</v>
      </c>
      <c r="AI25" s="59">
        <v>713.0</v>
      </c>
      <c r="AJ25" s="59">
        <v>713.0</v>
      </c>
      <c r="AK25" s="59">
        <v>713.0</v>
      </c>
      <c r="AL25" s="59">
        <v>713.0</v>
      </c>
      <c r="AM25" s="59">
        <v>713.0</v>
      </c>
      <c r="AN25" s="59">
        <v>713.0</v>
      </c>
      <c r="AO25" s="59">
        <v>693.0</v>
      </c>
      <c r="AP25" s="59">
        <v>613.0</v>
      </c>
      <c r="AQ25" s="59">
        <v>613.0</v>
      </c>
      <c r="AR25" s="59">
        <v>613.0</v>
      </c>
      <c r="AS25" s="59">
        <v>613.0</v>
      </c>
      <c r="AT25" s="59">
        <v>613.0</v>
      </c>
      <c r="AU25" s="59">
        <v>613.0</v>
      </c>
      <c r="AV25" s="59">
        <v>613.0</v>
      </c>
      <c r="AW25" s="60">
        <v>613.0</v>
      </c>
      <c r="AX25" s="63" t="s">
        <v>109</v>
      </c>
      <c r="AY25" s="16">
        <v>0.00662481645122</v>
      </c>
    </row>
    <row r="26" ht="9.75" customHeight="1">
      <c r="A26" s="18" t="s">
        <v>91</v>
      </c>
      <c r="B26" s="59">
        <v>1474.0</v>
      </c>
      <c r="C26" s="59">
        <v>1683.0</v>
      </c>
      <c r="D26" s="59">
        <v>1731.0</v>
      </c>
      <c r="E26" s="59">
        <v>1957.0</v>
      </c>
      <c r="F26" s="59">
        <v>2195.0</v>
      </c>
      <c r="G26" s="59">
        <v>2305.0</v>
      </c>
      <c r="H26" s="59">
        <v>2450.0</v>
      </c>
      <c r="I26" s="59">
        <v>2487.0</v>
      </c>
      <c r="J26" s="59">
        <v>2852.0</v>
      </c>
      <c r="K26" s="59">
        <v>2984.0</v>
      </c>
      <c r="L26" s="59">
        <v>2940.0</v>
      </c>
      <c r="M26" s="59">
        <v>2916.0</v>
      </c>
      <c r="N26" s="59">
        <v>2801.0</v>
      </c>
      <c r="O26" s="59">
        <v>2681.0</v>
      </c>
      <c r="P26" s="59">
        <v>2677.0</v>
      </c>
      <c r="Q26" s="59">
        <v>2614.0</v>
      </c>
      <c r="R26" s="59">
        <v>2518.0</v>
      </c>
      <c r="S26" s="59">
        <v>2281.0</v>
      </c>
      <c r="T26" s="59">
        <v>2022.0</v>
      </c>
      <c r="U26" s="59">
        <v>1919.0</v>
      </c>
      <c r="V26" s="59">
        <v>1864.0</v>
      </c>
      <c r="W26" s="59">
        <v>1805.0</v>
      </c>
      <c r="X26" s="59">
        <v>1823.0</v>
      </c>
      <c r="Y26" s="59">
        <v>1814.0</v>
      </c>
      <c r="Z26" s="59">
        <v>1827.0</v>
      </c>
      <c r="AA26" s="59">
        <v>1850.0</v>
      </c>
      <c r="AB26" s="59">
        <v>1827.0</v>
      </c>
      <c r="AC26" s="59">
        <v>1837.0</v>
      </c>
      <c r="AD26" s="59">
        <v>1844.0</v>
      </c>
      <c r="AE26" s="59">
        <v>1866.0</v>
      </c>
      <c r="AF26" s="59">
        <v>1844.0</v>
      </c>
      <c r="AG26" s="59">
        <v>1873.0</v>
      </c>
      <c r="AH26" s="59">
        <v>1823.0</v>
      </c>
      <c r="AI26" s="59">
        <v>1848.0</v>
      </c>
      <c r="AJ26" s="59">
        <v>1777.0</v>
      </c>
      <c r="AK26" s="59">
        <v>1778.0</v>
      </c>
      <c r="AL26" s="59">
        <v>1769.0</v>
      </c>
      <c r="AM26" s="59">
        <v>1785.0</v>
      </c>
      <c r="AN26" s="59">
        <v>1813.0</v>
      </c>
      <c r="AO26" s="59">
        <v>1847.56164383561</v>
      </c>
      <c r="AP26" s="59">
        <v>1819.44657534246</v>
      </c>
      <c r="AQ26" s="59">
        <v>1835.51232876712</v>
      </c>
      <c r="AR26" s="59">
        <v>1819.44657534246</v>
      </c>
      <c r="AS26" s="59">
        <v>1827.47945205479</v>
      </c>
      <c r="AT26" s="59">
        <v>1757.19178082191</v>
      </c>
      <c r="AU26" s="59">
        <v>1757.19178082191</v>
      </c>
      <c r="AV26" s="59">
        <v>1787.31506849315</v>
      </c>
      <c r="AW26" s="60">
        <v>1630.67397260273</v>
      </c>
      <c r="AX26" s="16">
        <v>-0.08764044940472</v>
      </c>
      <c r="AY26" s="16">
        <v>0.01762302778661</v>
      </c>
    </row>
    <row r="27" ht="9.75" customHeight="1">
      <c r="A27" s="18" t="s">
        <v>93</v>
      </c>
      <c r="B27" s="59">
        <v>5451.12440068493</v>
      </c>
      <c r="C27" s="59">
        <v>5879.76164383561</v>
      </c>
      <c r="D27" s="59">
        <v>6301.21232876712</v>
      </c>
      <c r="E27" s="59">
        <v>6837.86301369863</v>
      </c>
      <c r="F27" s="59">
        <v>7334.86369863013</v>
      </c>
      <c r="G27" s="59">
        <v>8030.53630136986</v>
      </c>
      <c r="H27" s="59">
        <v>8668.81232876712</v>
      </c>
      <c r="I27" s="59">
        <v>9087.94520547945</v>
      </c>
      <c r="J27" s="59">
        <v>9733.58904109588</v>
      </c>
      <c r="K27" s="59">
        <v>10666.8767123287</v>
      </c>
      <c r="L27" s="59">
        <v>11220.5205479452</v>
      </c>
      <c r="M27" s="59">
        <v>12055.9863013698</v>
      </c>
      <c r="N27" s="59">
        <v>12981.2739726027</v>
      </c>
      <c r="O27" s="59">
        <v>13162.0</v>
      </c>
      <c r="P27" s="59">
        <v>13447.0</v>
      </c>
      <c r="Q27" s="59">
        <v>6741.0</v>
      </c>
      <c r="R27" s="59">
        <v>6923.0</v>
      </c>
      <c r="S27" s="59">
        <v>6983.0</v>
      </c>
      <c r="T27" s="59">
        <v>7059.0</v>
      </c>
      <c r="U27" s="59">
        <v>7173.0</v>
      </c>
      <c r="V27" s="59">
        <v>7295.0</v>
      </c>
      <c r="W27" s="59">
        <v>7430.0</v>
      </c>
      <c r="X27" s="59">
        <v>7460.0</v>
      </c>
      <c r="Y27" s="59">
        <v>7519.0</v>
      </c>
      <c r="Z27" s="59">
        <v>7449.0</v>
      </c>
      <c r="AA27" s="59">
        <v>7459.0</v>
      </c>
      <c r="AB27" s="59">
        <v>7365.0</v>
      </c>
      <c r="AC27" s="59">
        <v>6942.0</v>
      </c>
      <c r="AD27" s="59">
        <v>6880.0</v>
      </c>
      <c r="AE27" s="59">
        <v>6778.0</v>
      </c>
      <c r="AF27" s="59">
        <v>6361.0</v>
      </c>
      <c r="AG27" s="59">
        <v>6106.0</v>
      </c>
      <c r="AH27" s="59">
        <v>6068.0</v>
      </c>
      <c r="AI27" s="59">
        <v>6188.0</v>
      </c>
      <c r="AJ27" s="59">
        <v>6094.0</v>
      </c>
      <c r="AK27" s="59">
        <v>5928.0</v>
      </c>
      <c r="AL27" s="59">
        <v>5850.0</v>
      </c>
      <c r="AM27" s="59">
        <v>5706.0</v>
      </c>
      <c r="AN27" s="59">
        <v>5623.0</v>
      </c>
      <c r="AO27" s="59">
        <v>5599.37863013698</v>
      </c>
      <c r="AP27" s="59">
        <v>5562.42526027397</v>
      </c>
      <c r="AQ27" s="59">
        <v>5450.16736986301</v>
      </c>
      <c r="AR27" s="59">
        <v>5487.13457534246</v>
      </c>
      <c r="AS27" s="59">
        <v>5473.13046575342</v>
      </c>
      <c r="AT27" s="59">
        <v>5514.72471232876</v>
      </c>
      <c r="AU27" s="59">
        <v>5629.14884931506</v>
      </c>
      <c r="AV27" s="59">
        <v>5536.18126027397</v>
      </c>
      <c r="AW27" s="60">
        <v>5247.86332658082</v>
      </c>
      <c r="AX27" s="16">
        <v>-0.05207884684205</v>
      </c>
      <c r="AY27" s="16">
        <v>0.05671473219991</v>
      </c>
    </row>
    <row r="28" ht="9.75" customHeight="1">
      <c r="A28" s="19" t="s">
        <v>94</v>
      </c>
      <c r="B28" s="61">
        <v>13194.1244006849</v>
      </c>
      <c r="C28" s="61">
        <v>15011.7616438356</v>
      </c>
      <c r="D28" s="61">
        <v>16822.2123287671</v>
      </c>
      <c r="E28" s="61">
        <v>18342.8630136986</v>
      </c>
      <c r="F28" s="61">
        <v>20287.8636986301</v>
      </c>
      <c r="G28" s="61">
        <v>21967.5363013698</v>
      </c>
      <c r="H28" s="61">
        <v>23902.8123287671</v>
      </c>
      <c r="I28" s="61">
        <v>25420.9452054794</v>
      </c>
      <c r="J28" s="61">
        <v>27260.5890410958</v>
      </c>
      <c r="K28" s="61">
        <v>29063.8767123287</v>
      </c>
      <c r="L28" s="61">
        <v>30538.5205479452</v>
      </c>
      <c r="M28" s="61">
        <v>31926.9863013698</v>
      </c>
      <c r="N28" s="61">
        <v>32624.2739726027</v>
      </c>
      <c r="O28" s="61">
        <v>32242.0</v>
      </c>
      <c r="P28" s="61">
        <v>32208.0</v>
      </c>
      <c r="Q28" s="61">
        <v>31911.0</v>
      </c>
      <c r="R28" s="61">
        <v>31606.0</v>
      </c>
      <c r="S28" s="61">
        <v>30531.0</v>
      </c>
      <c r="T28" s="61">
        <v>29611.0</v>
      </c>
      <c r="U28" s="61">
        <v>28918.0</v>
      </c>
      <c r="V28" s="61">
        <v>28390.0</v>
      </c>
      <c r="W28" s="61">
        <v>28064.0</v>
      </c>
      <c r="X28" s="61">
        <v>28076.0</v>
      </c>
      <c r="Y28" s="61">
        <v>28012.0</v>
      </c>
      <c r="Z28" s="61">
        <v>27818.0</v>
      </c>
      <c r="AA28" s="61">
        <v>27738.0</v>
      </c>
      <c r="AB28" s="61">
        <v>27852.0</v>
      </c>
      <c r="AC28" s="61">
        <v>26895.0</v>
      </c>
      <c r="AD28" s="61">
        <v>26464.0</v>
      </c>
      <c r="AE28" s="61">
        <v>26477.0</v>
      </c>
      <c r="AF28" s="61">
        <v>25597.0</v>
      </c>
      <c r="AG28" s="61">
        <v>25346.0</v>
      </c>
      <c r="AH28" s="61">
        <v>25252.0</v>
      </c>
      <c r="AI28" s="61">
        <v>25260.0</v>
      </c>
      <c r="AJ28" s="61">
        <v>25316.0</v>
      </c>
      <c r="AK28" s="61">
        <v>25206.0</v>
      </c>
      <c r="AL28" s="61">
        <v>25092.0</v>
      </c>
      <c r="AM28" s="61">
        <v>24986.5</v>
      </c>
      <c r="AN28" s="61">
        <v>24822.5</v>
      </c>
      <c r="AO28" s="61">
        <v>24863.5549863013</v>
      </c>
      <c r="AP28" s="61">
        <v>24794.0030136986</v>
      </c>
      <c r="AQ28" s="61">
        <v>24828.4941643835</v>
      </c>
      <c r="AR28" s="61">
        <v>24769.9639178082</v>
      </c>
      <c r="AS28" s="61">
        <v>24611.8293972602</v>
      </c>
      <c r="AT28" s="61">
        <v>24538.1721369863</v>
      </c>
      <c r="AU28" s="61">
        <v>24371.8056301369</v>
      </c>
      <c r="AV28" s="61">
        <v>24258.7834109589</v>
      </c>
      <c r="AW28" s="61">
        <v>23864.7285652931</v>
      </c>
      <c r="AX28" s="21">
        <v>-0.0162438005209</v>
      </c>
      <c r="AY28" s="21">
        <v>0.25791099667549</v>
      </c>
    </row>
    <row r="29" ht="9.75" customHeight="1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60"/>
      <c r="AX29" s="16"/>
      <c r="AY29" s="16"/>
    </row>
    <row r="30" ht="9.75" customHeight="1">
      <c r="A30" s="18" t="s">
        <v>95</v>
      </c>
      <c r="B30" s="59">
        <v>467.0</v>
      </c>
      <c r="C30" s="59">
        <v>524.0</v>
      </c>
      <c r="D30" s="59">
        <v>524.0</v>
      </c>
      <c r="E30" s="59">
        <v>594.0</v>
      </c>
      <c r="F30" s="59">
        <v>594.0</v>
      </c>
      <c r="G30" s="59">
        <v>594.0</v>
      </c>
      <c r="H30" s="59">
        <v>605.0</v>
      </c>
      <c r="I30" s="59">
        <v>605.0</v>
      </c>
      <c r="J30" s="59">
        <v>660.0</v>
      </c>
      <c r="K30" s="59">
        <v>690.0</v>
      </c>
      <c r="L30" s="59">
        <v>810.0</v>
      </c>
      <c r="M30" s="59">
        <v>810.0</v>
      </c>
      <c r="N30" s="59">
        <v>1050.0</v>
      </c>
      <c r="O30" s="59">
        <v>1080.0</v>
      </c>
      <c r="P30" s="59">
        <v>1080.0</v>
      </c>
      <c r="Q30" s="59">
        <v>1085.0</v>
      </c>
      <c r="R30" s="59">
        <v>590.0</v>
      </c>
      <c r="S30" s="59">
        <v>590.0</v>
      </c>
      <c r="T30" s="59">
        <v>632.0</v>
      </c>
      <c r="U30" s="59">
        <v>680.0</v>
      </c>
      <c r="V30" s="59">
        <v>685.0</v>
      </c>
      <c r="W30" s="59">
        <v>685.0</v>
      </c>
      <c r="X30" s="59">
        <v>715.0</v>
      </c>
      <c r="Y30" s="59">
        <v>735.0</v>
      </c>
      <c r="Z30" s="59">
        <v>825.0</v>
      </c>
      <c r="AA30" s="59">
        <v>865.0</v>
      </c>
      <c r="AB30" s="59">
        <v>980.0</v>
      </c>
      <c r="AC30" s="59">
        <v>1050.0</v>
      </c>
      <c r="AD30" s="59">
        <v>1145.0</v>
      </c>
      <c r="AE30" s="59">
        <v>1280.0</v>
      </c>
      <c r="AF30" s="59">
        <v>1290.0</v>
      </c>
      <c r="AG30" s="59">
        <v>1290.0</v>
      </c>
      <c r="AH30" s="59">
        <v>1345.0</v>
      </c>
      <c r="AI30" s="59">
        <v>1495.0</v>
      </c>
      <c r="AJ30" s="59">
        <v>1597.0</v>
      </c>
      <c r="AK30" s="59">
        <v>1597.0</v>
      </c>
      <c r="AL30" s="59">
        <v>1597.0</v>
      </c>
      <c r="AM30" s="59">
        <v>1597.0</v>
      </c>
      <c r="AN30" s="59">
        <v>1607.0</v>
      </c>
      <c r="AO30" s="59">
        <v>1642.0</v>
      </c>
      <c r="AP30" s="59">
        <v>1642.0</v>
      </c>
      <c r="AQ30" s="59">
        <v>1727.0</v>
      </c>
      <c r="AR30" s="59">
        <v>1772.0</v>
      </c>
      <c r="AS30" s="59">
        <v>1805.0</v>
      </c>
      <c r="AT30" s="59">
        <v>1860.0</v>
      </c>
      <c r="AU30" s="59">
        <v>1860.0</v>
      </c>
      <c r="AV30" s="59">
        <v>1860.0</v>
      </c>
      <c r="AW30" s="60">
        <v>1892.0</v>
      </c>
      <c r="AX30" s="16">
        <v>0.01720430143178</v>
      </c>
      <c r="AY30" s="16">
        <v>0.02044723182917</v>
      </c>
    </row>
    <row r="31" ht="9.75" customHeight="1">
      <c r="A31" s="18" t="s">
        <v>96</v>
      </c>
      <c r="B31" s="59">
        <v>79.0</v>
      </c>
      <c r="C31" s="59">
        <v>82.0</v>
      </c>
      <c r="D31" s="59">
        <v>82.0</v>
      </c>
      <c r="E31" s="59">
        <v>103.0</v>
      </c>
      <c r="F31" s="59">
        <v>103.0</v>
      </c>
      <c r="G31" s="59">
        <v>103.0</v>
      </c>
      <c r="H31" s="59">
        <v>109.0</v>
      </c>
      <c r="I31" s="59">
        <v>115.0</v>
      </c>
      <c r="J31" s="59">
        <v>115.0</v>
      </c>
      <c r="K31" s="59">
        <v>186.0</v>
      </c>
      <c r="L31" s="59">
        <v>186.0</v>
      </c>
      <c r="M31" s="59">
        <v>186.0</v>
      </c>
      <c r="N31" s="59">
        <v>186.0</v>
      </c>
      <c r="O31" s="59">
        <v>209.0</v>
      </c>
      <c r="P31" s="59">
        <v>251.0</v>
      </c>
      <c r="Q31" s="59">
        <v>297.0</v>
      </c>
      <c r="R31" s="59">
        <v>228.0</v>
      </c>
      <c r="S31" s="59">
        <v>200.0</v>
      </c>
      <c r="T31" s="59">
        <v>342.0</v>
      </c>
      <c r="U31" s="59">
        <v>450.0</v>
      </c>
      <c r="V31" s="59">
        <v>520.0</v>
      </c>
      <c r="W31" s="59">
        <v>528.0</v>
      </c>
      <c r="X31" s="59">
        <v>530.0</v>
      </c>
      <c r="Y31" s="59">
        <v>530.0</v>
      </c>
      <c r="Z31" s="59">
        <v>580.0</v>
      </c>
      <c r="AA31" s="59">
        <v>600.0</v>
      </c>
      <c r="AB31" s="59">
        <v>373.0</v>
      </c>
      <c r="AC31" s="59">
        <v>602.0</v>
      </c>
      <c r="AD31" s="59">
        <v>650.0</v>
      </c>
      <c r="AE31" s="59">
        <v>650.0</v>
      </c>
      <c r="AF31" s="59">
        <v>660.0</v>
      </c>
      <c r="AG31" s="59">
        <v>680.0</v>
      </c>
      <c r="AH31" s="59">
        <v>710.0</v>
      </c>
      <c r="AI31" s="59">
        <v>730.0</v>
      </c>
      <c r="AJ31" s="59">
        <v>736.0</v>
      </c>
      <c r="AK31" s="59">
        <v>750.0</v>
      </c>
      <c r="AL31" s="59">
        <v>750.0</v>
      </c>
      <c r="AM31" s="59">
        <v>750.0</v>
      </c>
      <c r="AN31" s="59">
        <v>750.0</v>
      </c>
      <c r="AO31" s="59">
        <v>750.0</v>
      </c>
      <c r="AP31" s="59">
        <v>753.0</v>
      </c>
      <c r="AQ31" s="59">
        <v>758.0</v>
      </c>
      <c r="AR31" s="59">
        <v>765.0</v>
      </c>
      <c r="AS31" s="59">
        <v>754.0</v>
      </c>
      <c r="AT31" s="59">
        <v>786.0</v>
      </c>
      <c r="AU31" s="59">
        <v>907.0</v>
      </c>
      <c r="AV31" s="59">
        <v>996.0</v>
      </c>
      <c r="AW31" s="60">
        <v>1042.0</v>
      </c>
      <c r="AX31" s="16">
        <v>0.04618473723531</v>
      </c>
      <c r="AY31" s="16">
        <v>0.01126110740006</v>
      </c>
    </row>
    <row r="32" ht="9.75" customHeight="1">
      <c r="A32" s="18" t="s">
        <v>97</v>
      </c>
      <c r="B32" s="59">
        <v>342.0</v>
      </c>
      <c r="C32" s="59">
        <v>360.0</v>
      </c>
      <c r="D32" s="59">
        <v>360.0</v>
      </c>
      <c r="E32" s="59">
        <v>440.0</v>
      </c>
      <c r="F32" s="59">
        <v>469.0</v>
      </c>
      <c r="G32" s="59">
        <v>469.0</v>
      </c>
      <c r="H32" s="59">
        <v>541.0</v>
      </c>
      <c r="I32" s="59">
        <v>523.0</v>
      </c>
      <c r="J32" s="59">
        <v>523.0</v>
      </c>
      <c r="K32" s="59">
        <v>523.0</v>
      </c>
      <c r="L32" s="59">
        <v>563.0</v>
      </c>
      <c r="M32" s="59">
        <v>577.0</v>
      </c>
      <c r="N32" s="59">
        <v>577.0</v>
      </c>
      <c r="O32" s="59">
        <v>572.0</v>
      </c>
      <c r="P32" s="59">
        <v>582.0</v>
      </c>
      <c r="Q32" s="59">
        <v>579.0</v>
      </c>
      <c r="R32" s="59">
        <v>554.0</v>
      </c>
      <c r="S32" s="59">
        <v>534.0</v>
      </c>
      <c r="T32" s="59">
        <v>534.0</v>
      </c>
      <c r="U32" s="59">
        <v>549.0</v>
      </c>
      <c r="V32" s="59">
        <v>644.0</v>
      </c>
      <c r="W32" s="59">
        <v>654.0</v>
      </c>
      <c r="X32" s="59">
        <v>689.0</v>
      </c>
      <c r="Y32" s="59">
        <v>844.0</v>
      </c>
      <c r="Z32" s="59">
        <v>844.0</v>
      </c>
      <c r="AA32" s="59">
        <v>570.0</v>
      </c>
      <c r="AB32" s="59">
        <v>140.0</v>
      </c>
      <c r="AC32" s="59">
        <v>380.0</v>
      </c>
      <c r="AD32" s="59">
        <v>464.0</v>
      </c>
      <c r="AE32" s="59">
        <v>764.0</v>
      </c>
      <c r="AF32" s="59">
        <v>824.0</v>
      </c>
      <c r="AG32" s="59">
        <v>854.0</v>
      </c>
      <c r="AH32" s="59">
        <v>906.0</v>
      </c>
      <c r="AI32" s="59">
        <v>926.0</v>
      </c>
      <c r="AJ32" s="59">
        <v>926.0</v>
      </c>
      <c r="AK32" s="59">
        <v>745.0</v>
      </c>
      <c r="AL32" s="59">
        <v>764.0</v>
      </c>
      <c r="AM32" s="59">
        <v>814.0</v>
      </c>
      <c r="AN32" s="59">
        <v>914.0</v>
      </c>
      <c r="AO32" s="59">
        <v>936.0</v>
      </c>
      <c r="AP32" s="59">
        <v>936.0</v>
      </c>
      <c r="AQ32" s="59">
        <v>936.0</v>
      </c>
      <c r="AR32" s="59">
        <v>936.0</v>
      </c>
      <c r="AS32" s="59">
        <v>936.0</v>
      </c>
      <c r="AT32" s="59">
        <v>936.0</v>
      </c>
      <c r="AU32" s="59">
        <v>936.0</v>
      </c>
      <c r="AV32" s="59">
        <v>936.0</v>
      </c>
      <c r="AW32" s="60">
        <v>936.0</v>
      </c>
      <c r="AX32" s="63" t="s">
        <v>109</v>
      </c>
      <c r="AY32" s="16">
        <v>0.01011554338038</v>
      </c>
    </row>
    <row r="33" ht="9.75" customHeight="1">
      <c r="A33" s="18" t="s">
        <v>100</v>
      </c>
      <c r="B33" s="59">
        <v>303.0</v>
      </c>
      <c r="C33" s="59">
        <v>335.0</v>
      </c>
      <c r="D33" s="59">
        <v>335.0</v>
      </c>
      <c r="E33" s="59">
        <v>347.0</v>
      </c>
      <c r="F33" s="59">
        <v>347.0</v>
      </c>
      <c r="G33" s="59">
        <v>676.0</v>
      </c>
      <c r="H33" s="59">
        <v>676.0</v>
      </c>
      <c r="I33" s="59">
        <v>676.0</v>
      </c>
      <c r="J33" s="59">
        <v>676.0</v>
      </c>
      <c r="K33" s="59">
        <v>676.0</v>
      </c>
      <c r="L33" s="59">
        <v>703.0</v>
      </c>
      <c r="M33" s="59">
        <v>703.0</v>
      </c>
      <c r="N33" s="59">
        <v>703.0</v>
      </c>
      <c r="O33" s="59">
        <v>758.0</v>
      </c>
      <c r="P33" s="59">
        <v>758.0</v>
      </c>
      <c r="Q33" s="59">
        <v>700.0</v>
      </c>
      <c r="R33" s="59">
        <v>780.0</v>
      </c>
      <c r="S33" s="59">
        <v>820.0</v>
      </c>
      <c r="T33" s="59">
        <v>935.0</v>
      </c>
      <c r="U33" s="59">
        <v>1110.0</v>
      </c>
      <c r="V33" s="59">
        <v>1420.0</v>
      </c>
      <c r="W33" s="59">
        <v>1540.0</v>
      </c>
      <c r="X33" s="59">
        <v>1565.0</v>
      </c>
      <c r="Y33" s="59">
        <v>1565.0</v>
      </c>
      <c r="Z33" s="59">
        <v>1620.0</v>
      </c>
      <c r="AA33" s="59">
        <v>1885.0</v>
      </c>
      <c r="AB33" s="59">
        <v>1645.0</v>
      </c>
      <c r="AC33" s="59">
        <v>1660.0</v>
      </c>
      <c r="AD33" s="59">
        <v>1670.0</v>
      </c>
      <c r="AE33" s="59">
        <v>1683.0</v>
      </c>
      <c r="AF33" s="59">
        <v>1692.0</v>
      </c>
      <c r="AG33" s="59">
        <v>1699.0</v>
      </c>
      <c r="AH33" s="59">
        <v>1704.0</v>
      </c>
      <c r="AI33" s="59">
        <v>1762.0</v>
      </c>
      <c r="AJ33" s="59">
        <v>1823.0</v>
      </c>
      <c r="AK33" s="59">
        <v>1808.0</v>
      </c>
      <c r="AL33" s="59">
        <v>1810.0</v>
      </c>
      <c r="AM33" s="59">
        <v>1814.0</v>
      </c>
      <c r="AN33" s="59">
        <v>1894.0</v>
      </c>
      <c r="AO33" s="59">
        <v>2079.0</v>
      </c>
      <c r="AP33" s="59">
        <v>2107.0</v>
      </c>
      <c r="AQ33" s="59">
        <v>2107.0</v>
      </c>
      <c r="AR33" s="59">
        <v>2107.0</v>
      </c>
      <c r="AS33" s="59">
        <v>2107.0</v>
      </c>
      <c r="AT33" s="59">
        <v>2107.0</v>
      </c>
      <c r="AU33" s="59">
        <v>2107.0</v>
      </c>
      <c r="AV33" s="59">
        <v>2117.0</v>
      </c>
      <c r="AW33" s="60">
        <v>2122.0</v>
      </c>
      <c r="AX33" s="16">
        <v>0.00236183288507</v>
      </c>
      <c r="AY33" s="16">
        <v>0.02293288893998</v>
      </c>
    </row>
    <row r="34" ht="9.75" customHeight="1">
      <c r="A34" s="18" t="s">
        <v>102</v>
      </c>
      <c r="B34" s="62" t="s">
        <v>109</v>
      </c>
      <c r="C34" s="62" t="s">
        <v>109</v>
      </c>
      <c r="D34" s="62" t="s">
        <v>109</v>
      </c>
      <c r="E34" s="62" t="s">
        <v>109</v>
      </c>
      <c r="F34" s="62" t="s">
        <v>109</v>
      </c>
      <c r="G34" s="62" t="s">
        <v>109</v>
      </c>
      <c r="H34" s="62" t="s">
        <v>109</v>
      </c>
      <c r="I34" s="62" t="s">
        <v>109</v>
      </c>
      <c r="J34" s="62" t="s">
        <v>109</v>
      </c>
      <c r="K34" s="62" t="s">
        <v>109</v>
      </c>
      <c r="L34" s="62" t="s">
        <v>109</v>
      </c>
      <c r="M34" s="59">
        <v>15.0</v>
      </c>
      <c r="N34" s="59">
        <v>15.0</v>
      </c>
      <c r="O34" s="59">
        <v>15.0</v>
      </c>
      <c r="P34" s="59">
        <v>15.0</v>
      </c>
      <c r="Q34" s="59">
        <v>15.0</v>
      </c>
      <c r="R34" s="59">
        <v>75.0</v>
      </c>
      <c r="S34" s="59">
        <v>135.0</v>
      </c>
      <c r="T34" s="59">
        <v>154.0</v>
      </c>
      <c r="U34" s="59">
        <v>180.0</v>
      </c>
      <c r="V34" s="59">
        <v>180.0</v>
      </c>
      <c r="W34" s="59">
        <v>180.0</v>
      </c>
      <c r="X34" s="59">
        <v>180.0</v>
      </c>
      <c r="Y34" s="59">
        <v>180.0</v>
      </c>
      <c r="Z34" s="59">
        <v>180.0</v>
      </c>
      <c r="AA34" s="59">
        <v>185.0</v>
      </c>
      <c r="AB34" s="59">
        <v>192.0</v>
      </c>
      <c r="AC34" s="59">
        <v>202.0</v>
      </c>
      <c r="AD34" s="59">
        <v>215.0</v>
      </c>
      <c r="AE34" s="59">
        <v>220.0</v>
      </c>
      <c r="AF34" s="59">
        <v>220.0</v>
      </c>
      <c r="AG34" s="59">
        <v>250.0</v>
      </c>
      <c r="AH34" s="59">
        <v>298.0</v>
      </c>
      <c r="AI34" s="59">
        <v>235.0</v>
      </c>
      <c r="AJ34" s="59">
        <v>290.0</v>
      </c>
      <c r="AK34" s="59">
        <v>440.0</v>
      </c>
      <c r="AL34" s="59">
        <v>674.0</v>
      </c>
      <c r="AM34" s="59">
        <v>711.0</v>
      </c>
      <c r="AN34" s="59">
        <v>645.0</v>
      </c>
      <c r="AO34" s="59">
        <v>620.0</v>
      </c>
      <c r="AP34" s="59">
        <v>620.0</v>
      </c>
      <c r="AQ34" s="59">
        <v>620.0</v>
      </c>
      <c r="AR34" s="59">
        <v>625.0</v>
      </c>
      <c r="AS34" s="59">
        <v>680.0</v>
      </c>
      <c r="AT34" s="59">
        <v>700.0</v>
      </c>
      <c r="AU34" s="59">
        <v>700.0</v>
      </c>
      <c r="AV34" s="59">
        <v>705.0</v>
      </c>
      <c r="AW34" s="60">
        <v>710.0</v>
      </c>
      <c r="AX34" s="16">
        <v>0.00709219835699</v>
      </c>
      <c r="AY34" s="16">
        <v>0.00767311546952</v>
      </c>
    </row>
    <row r="35" ht="9.75" customHeight="1">
      <c r="A35" s="18" t="s">
        <v>104</v>
      </c>
      <c r="B35" s="59">
        <v>510.85</v>
      </c>
      <c r="C35" s="59">
        <v>532.149999999999</v>
      </c>
      <c r="D35" s="59">
        <v>544.25</v>
      </c>
      <c r="E35" s="59">
        <v>547.1</v>
      </c>
      <c r="F35" s="59">
        <v>575.85</v>
      </c>
      <c r="G35" s="59">
        <v>623.549999999999</v>
      </c>
      <c r="H35" s="59">
        <v>622.6</v>
      </c>
      <c r="I35" s="59">
        <v>678.0</v>
      </c>
      <c r="J35" s="59">
        <v>744.0</v>
      </c>
      <c r="K35" s="59">
        <v>752.0</v>
      </c>
      <c r="L35" s="59">
        <v>799.0</v>
      </c>
      <c r="M35" s="59">
        <v>824.0</v>
      </c>
      <c r="N35" s="59">
        <v>789.0</v>
      </c>
      <c r="O35" s="59">
        <v>800.0</v>
      </c>
      <c r="P35" s="59">
        <v>804.0</v>
      </c>
      <c r="Q35" s="59">
        <v>852.0</v>
      </c>
      <c r="R35" s="59">
        <v>955.0</v>
      </c>
      <c r="S35" s="59">
        <v>977.0</v>
      </c>
      <c r="T35" s="59">
        <v>1083.0</v>
      </c>
      <c r="U35" s="59">
        <v>1086.0</v>
      </c>
      <c r="V35" s="59">
        <v>1116.0</v>
      </c>
      <c r="W35" s="59">
        <v>1187.0</v>
      </c>
      <c r="X35" s="59">
        <v>1202.0</v>
      </c>
      <c r="Y35" s="59">
        <v>1202.0</v>
      </c>
      <c r="Z35" s="59">
        <v>1175.0</v>
      </c>
      <c r="AA35" s="59">
        <v>1155.0</v>
      </c>
      <c r="AB35" s="59">
        <v>1168.0</v>
      </c>
      <c r="AC35" s="59">
        <v>1163.0</v>
      </c>
      <c r="AD35" s="59">
        <v>1146.0</v>
      </c>
      <c r="AE35" s="59">
        <v>1146.0</v>
      </c>
      <c r="AF35" s="59">
        <v>1150.0</v>
      </c>
      <c r="AG35" s="59">
        <v>1150.0</v>
      </c>
      <c r="AH35" s="59">
        <v>1150.0</v>
      </c>
      <c r="AI35" s="59">
        <v>1155.0</v>
      </c>
      <c r="AJ35" s="59">
        <v>1168.0</v>
      </c>
      <c r="AK35" s="59">
        <v>1168.0</v>
      </c>
      <c r="AL35" s="59">
        <v>1170.0</v>
      </c>
      <c r="AM35" s="59">
        <v>1248.0</v>
      </c>
      <c r="AN35" s="59">
        <v>1248.0</v>
      </c>
      <c r="AO35" s="59">
        <v>1248.0</v>
      </c>
      <c r="AP35" s="59">
        <v>1248.0</v>
      </c>
      <c r="AQ35" s="59">
        <v>1298.0</v>
      </c>
      <c r="AR35" s="59">
        <v>1381.0</v>
      </c>
      <c r="AS35" s="59">
        <v>1390.0</v>
      </c>
      <c r="AT35" s="59">
        <v>1536.0</v>
      </c>
      <c r="AU35" s="59">
        <v>1541.0</v>
      </c>
      <c r="AV35" s="59">
        <v>1553.0</v>
      </c>
      <c r="AW35" s="60">
        <v>1553.0</v>
      </c>
      <c r="AX35" s="63" t="s">
        <v>109</v>
      </c>
      <c r="AY35" s="16">
        <v>0.01678358949721</v>
      </c>
    </row>
    <row r="36" ht="9.75" customHeight="1">
      <c r="A36" s="19" t="s">
        <v>105</v>
      </c>
      <c r="B36" s="61">
        <v>1701.84999999999</v>
      </c>
      <c r="C36" s="61">
        <v>1833.15</v>
      </c>
      <c r="D36" s="61">
        <v>1845.25</v>
      </c>
      <c r="E36" s="61">
        <v>2031.1</v>
      </c>
      <c r="F36" s="61">
        <v>2088.84999999999</v>
      </c>
      <c r="G36" s="61">
        <v>2465.54999999999</v>
      </c>
      <c r="H36" s="61">
        <v>2553.59999999999</v>
      </c>
      <c r="I36" s="61">
        <v>2597.0</v>
      </c>
      <c r="J36" s="61">
        <v>2718.0</v>
      </c>
      <c r="K36" s="61">
        <v>2827.0</v>
      </c>
      <c r="L36" s="61">
        <v>3061.0</v>
      </c>
      <c r="M36" s="61">
        <v>3115.0</v>
      </c>
      <c r="N36" s="61">
        <v>3320.0</v>
      </c>
      <c r="O36" s="61">
        <v>3434.0</v>
      </c>
      <c r="P36" s="61">
        <v>3490.0</v>
      </c>
      <c r="Q36" s="61">
        <v>3528.0</v>
      </c>
      <c r="R36" s="61">
        <v>3182.0</v>
      </c>
      <c r="S36" s="61">
        <v>3256.0</v>
      </c>
      <c r="T36" s="61">
        <v>3680.0</v>
      </c>
      <c r="U36" s="61">
        <v>4055.0</v>
      </c>
      <c r="V36" s="61">
        <v>4565.0</v>
      </c>
      <c r="W36" s="61">
        <v>4774.0</v>
      </c>
      <c r="X36" s="61">
        <v>4881.0</v>
      </c>
      <c r="Y36" s="61">
        <v>5056.0</v>
      </c>
      <c r="Z36" s="61">
        <v>5224.0</v>
      </c>
      <c r="AA36" s="61">
        <v>5260.0</v>
      </c>
      <c r="AB36" s="61">
        <v>4498.0</v>
      </c>
      <c r="AC36" s="61">
        <v>5057.0</v>
      </c>
      <c r="AD36" s="61">
        <v>5290.0</v>
      </c>
      <c r="AE36" s="61">
        <v>5743.0</v>
      </c>
      <c r="AF36" s="61">
        <v>5836.0</v>
      </c>
      <c r="AG36" s="61">
        <v>5923.0</v>
      </c>
      <c r="AH36" s="61">
        <v>6113.0</v>
      </c>
      <c r="AI36" s="61">
        <v>6303.0</v>
      </c>
      <c r="AJ36" s="61">
        <v>6540.0</v>
      </c>
      <c r="AK36" s="61">
        <v>6508.0</v>
      </c>
      <c r="AL36" s="61">
        <v>6765.0</v>
      </c>
      <c r="AM36" s="61">
        <v>6934.0</v>
      </c>
      <c r="AN36" s="61">
        <v>7058.0</v>
      </c>
      <c r="AO36" s="61">
        <v>7275.0</v>
      </c>
      <c r="AP36" s="61">
        <v>7306.0</v>
      </c>
      <c r="AQ36" s="61">
        <v>7446.0</v>
      </c>
      <c r="AR36" s="61">
        <v>7586.0</v>
      </c>
      <c r="AS36" s="61">
        <v>7672.0</v>
      </c>
      <c r="AT36" s="61">
        <v>7925.0</v>
      </c>
      <c r="AU36" s="61">
        <v>8051.0</v>
      </c>
      <c r="AV36" s="61">
        <v>8167.0</v>
      </c>
      <c r="AW36" s="61">
        <v>8255.0</v>
      </c>
      <c r="AX36" s="21">
        <v>0.01077507063746</v>
      </c>
      <c r="AY36" s="21">
        <v>0.08921347558498</v>
      </c>
    </row>
    <row r="37" ht="9.75" customHeight="1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60"/>
      <c r="AX37" s="16"/>
      <c r="AY37" s="16"/>
    </row>
    <row r="38" ht="9.75" customHeight="1">
      <c r="A38" s="19" t="s">
        <v>120</v>
      </c>
      <c r="B38" s="61">
        <v>560.0</v>
      </c>
      <c r="C38" s="61">
        <v>598.0</v>
      </c>
      <c r="D38" s="61">
        <v>646.0</v>
      </c>
      <c r="E38" s="61">
        <v>597.0</v>
      </c>
      <c r="F38" s="61">
        <v>549.0</v>
      </c>
      <c r="G38" s="61">
        <v>697.0</v>
      </c>
      <c r="H38" s="61">
        <v>806.0</v>
      </c>
      <c r="I38" s="61">
        <v>935.0</v>
      </c>
      <c r="J38" s="61">
        <v>1066.0</v>
      </c>
      <c r="K38" s="61">
        <v>1173.0</v>
      </c>
      <c r="L38" s="61">
        <v>1242.0</v>
      </c>
      <c r="M38" s="61">
        <v>1253.0</v>
      </c>
      <c r="N38" s="61">
        <v>1383.0</v>
      </c>
      <c r="O38" s="61">
        <v>1612.0</v>
      </c>
      <c r="P38" s="61">
        <v>1708.0</v>
      </c>
      <c r="Q38" s="61">
        <v>2084.0</v>
      </c>
      <c r="R38" s="61">
        <v>2289.0</v>
      </c>
      <c r="S38" s="61">
        <v>2354.0</v>
      </c>
      <c r="T38" s="61">
        <v>2304.0</v>
      </c>
      <c r="U38" s="61">
        <v>2254.0</v>
      </c>
      <c r="V38" s="61">
        <v>2474.0</v>
      </c>
      <c r="W38" s="61">
        <v>2520.0</v>
      </c>
      <c r="X38" s="61">
        <v>2569.0</v>
      </c>
      <c r="Y38" s="61">
        <v>2659.0</v>
      </c>
      <c r="Z38" s="61">
        <v>2719.0</v>
      </c>
      <c r="AA38" s="61">
        <v>2789.0</v>
      </c>
      <c r="AB38" s="61">
        <v>2779.0</v>
      </c>
      <c r="AC38" s="61">
        <v>2788.0</v>
      </c>
      <c r="AD38" s="61">
        <v>2888.0</v>
      </c>
      <c r="AE38" s="61">
        <v>2815.0</v>
      </c>
      <c r="AF38" s="61">
        <v>2885.0</v>
      </c>
      <c r="AG38" s="61">
        <v>2967.0</v>
      </c>
      <c r="AH38" s="61">
        <v>2898.0</v>
      </c>
      <c r="AI38" s="61">
        <v>2831.0</v>
      </c>
      <c r="AJ38" s="61">
        <v>2935.0</v>
      </c>
      <c r="AK38" s="61">
        <v>2863.0</v>
      </c>
      <c r="AL38" s="61">
        <v>3125.0</v>
      </c>
      <c r="AM38" s="61">
        <v>3189.0</v>
      </c>
      <c r="AN38" s="61">
        <v>3138.0</v>
      </c>
      <c r="AO38" s="61">
        <v>3051.0</v>
      </c>
      <c r="AP38" s="61">
        <v>3138.0</v>
      </c>
      <c r="AQ38" s="61">
        <v>2990.0</v>
      </c>
      <c r="AR38" s="61">
        <v>3007.0</v>
      </c>
      <c r="AS38" s="61">
        <v>3121.0</v>
      </c>
      <c r="AT38" s="61">
        <v>2982.0</v>
      </c>
      <c r="AU38" s="61">
        <v>3175.0</v>
      </c>
      <c r="AV38" s="61">
        <v>3123.0</v>
      </c>
      <c r="AW38" s="61">
        <v>3323.0</v>
      </c>
      <c r="AX38" s="21">
        <v>0.0640409886837</v>
      </c>
      <c r="AY38" s="21">
        <v>0.03591234236956</v>
      </c>
    </row>
    <row r="39" ht="9.75" customHeight="1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60"/>
      <c r="AX39" s="16"/>
      <c r="AY39" s="16"/>
    </row>
    <row r="40" ht="9.75" customHeight="1">
      <c r="A40" s="18" t="s">
        <v>121</v>
      </c>
      <c r="B40" s="59">
        <v>462.0</v>
      </c>
      <c r="C40" s="59">
        <v>455.0</v>
      </c>
      <c r="D40" s="59">
        <v>496.0</v>
      </c>
      <c r="E40" s="59">
        <v>543.0</v>
      </c>
      <c r="F40" s="59">
        <v>554.0</v>
      </c>
      <c r="G40" s="59">
        <v>603.0</v>
      </c>
      <c r="H40" s="59">
        <v>624.0</v>
      </c>
      <c r="I40" s="59">
        <v>640.0</v>
      </c>
      <c r="J40" s="59">
        <v>686.0</v>
      </c>
      <c r="K40" s="59">
        <v>689.0</v>
      </c>
      <c r="L40" s="59">
        <v>702.0</v>
      </c>
      <c r="M40" s="59">
        <v>691.0</v>
      </c>
      <c r="N40" s="59">
        <v>715.0</v>
      </c>
      <c r="O40" s="59">
        <v>715.0</v>
      </c>
      <c r="P40" s="59">
        <v>730.0</v>
      </c>
      <c r="Q40" s="59">
        <v>723.0</v>
      </c>
      <c r="R40" s="59">
        <v>725.0</v>
      </c>
      <c r="S40" s="59">
        <v>725.0</v>
      </c>
      <c r="T40" s="59">
        <v>725.0</v>
      </c>
      <c r="U40" s="59">
        <v>723.0</v>
      </c>
      <c r="V40" s="59">
        <v>670.0</v>
      </c>
      <c r="W40" s="59">
        <v>659.0</v>
      </c>
      <c r="X40" s="59">
        <v>647.0</v>
      </c>
      <c r="Y40" s="59">
        <v>660.0</v>
      </c>
      <c r="Z40" s="59">
        <v>662.0</v>
      </c>
      <c r="AA40" s="59">
        <v>662.0</v>
      </c>
      <c r="AB40" s="59">
        <v>677.0</v>
      </c>
      <c r="AC40" s="59">
        <v>694.0</v>
      </c>
      <c r="AD40" s="59">
        <v>703.0</v>
      </c>
      <c r="AE40" s="59">
        <v>708.0</v>
      </c>
      <c r="AF40" s="59">
        <v>730.0</v>
      </c>
      <c r="AG40" s="59">
        <v>751.0</v>
      </c>
      <c r="AH40" s="59">
        <v>793.0</v>
      </c>
      <c r="AI40" s="59">
        <v>810.0</v>
      </c>
      <c r="AJ40" s="59">
        <v>828.0</v>
      </c>
      <c r="AK40" s="59">
        <v>828.0</v>
      </c>
      <c r="AL40" s="59">
        <v>815.0</v>
      </c>
      <c r="AM40" s="59">
        <v>829.0</v>
      </c>
      <c r="AN40" s="59">
        <v>756.0</v>
      </c>
      <c r="AO40" s="59">
        <v>763.0</v>
      </c>
      <c r="AP40" s="59">
        <v>711.0</v>
      </c>
      <c r="AQ40" s="59">
        <v>693.799999999999</v>
      </c>
      <c r="AR40" s="59">
        <v>732.899999999999</v>
      </c>
      <c r="AS40" s="59">
        <v>733.899999999999</v>
      </c>
      <c r="AT40" s="59">
        <v>733.899999999999</v>
      </c>
      <c r="AU40" s="59">
        <v>739.6</v>
      </c>
      <c r="AV40" s="59">
        <v>742.399999999999</v>
      </c>
      <c r="AW40" s="60">
        <v>663.399999999999</v>
      </c>
      <c r="AX40" s="16">
        <v>-0.1064116358757</v>
      </c>
      <c r="AY40" s="16">
        <v>0.00716949952766</v>
      </c>
    </row>
    <row r="41" ht="9.75" customHeight="1">
      <c r="A41" s="18" t="s">
        <v>123</v>
      </c>
      <c r="B41" s="59">
        <v>221.0</v>
      </c>
      <c r="C41" s="59">
        <v>291.0</v>
      </c>
      <c r="D41" s="59">
        <v>291.0</v>
      </c>
      <c r="E41" s="59">
        <v>423.0</v>
      </c>
      <c r="F41" s="59">
        <v>494.0</v>
      </c>
      <c r="G41" s="59">
        <v>554.0</v>
      </c>
      <c r="H41" s="59">
        <v>703.0</v>
      </c>
      <c r="I41" s="59">
        <v>801.0</v>
      </c>
      <c r="J41" s="59">
        <v>934.0</v>
      </c>
      <c r="K41" s="59">
        <v>1125.0</v>
      </c>
      <c r="L41" s="59">
        <v>1215.0</v>
      </c>
      <c r="M41" s="59">
        <v>1442.0</v>
      </c>
      <c r="N41" s="59">
        <v>1607.0</v>
      </c>
      <c r="O41" s="59">
        <v>1578.0</v>
      </c>
      <c r="P41" s="59">
        <v>1600.0</v>
      </c>
      <c r="Q41" s="59">
        <v>1805.0</v>
      </c>
      <c r="R41" s="59">
        <v>1810.0</v>
      </c>
      <c r="S41" s="59">
        <v>2000.0</v>
      </c>
      <c r="T41" s="59">
        <v>2048.0</v>
      </c>
      <c r="U41" s="59">
        <v>2053.0</v>
      </c>
      <c r="V41" s="59">
        <v>2149.0</v>
      </c>
      <c r="W41" s="59">
        <v>2169.0</v>
      </c>
      <c r="X41" s="59">
        <v>2229.0</v>
      </c>
      <c r="Y41" s="59">
        <v>2343.0</v>
      </c>
      <c r="Z41" s="59">
        <v>2470.0</v>
      </c>
      <c r="AA41" s="59">
        <v>2892.0</v>
      </c>
      <c r="AB41" s="59">
        <v>2892.0</v>
      </c>
      <c r="AC41" s="59">
        <v>3044.0</v>
      </c>
      <c r="AD41" s="59">
        <v>3334.0</v>
      </c>
      <c r="AE41" s="59">
        <v>3567.0</v>
      </c>
      <c r="AF41" s="59">
        <v>4014.0</v>
      </c>
      <c r="AG41" s="59">
        <v>4226.0</v>
      </c>
      <c r="AH41" s="59">
        <v>4559.0</v>
      </c>
      <c r="AI41" s="59">
        <v>4592.0</v>
      </c>
      <c r="AJ41" s="59">
        <v>5401.0</v>
      </c>
      <c r="AK41" s="59">
        <v>5407.0</v>
      </c>
      <c r="AL41" s="59">
        <v>5643.0</v>
      </c>
      <c r="AM41" s="59">
        <v>5932.80158904109</v>
      </c>
      <c r="AN41" s="59">
        <v>6294.80317808219</v>
      </c>
      <c r="AO41" s="59">
        <v>6602.80375342465</v>
      </c>
      <c r="AP41" s="59">
        <v>7164.80389041095</v>
      </c>
      <c r="AQ41" s="59">
        <v>7864.78876712328</v>
      </c>
      <c r="AR41" s="59">
        <v>8398.79432876712</v>
      </c>
      <c r="AS41" s="59">
        <v>8721.79630136986</v>
      </c>
      <c r="AT41" s="59">
        <v>9478.79452054794</v>
      </c>
      <c r="AU41" s="59">
        <v>10302.1643835616</v>
      </c>
      <c r="AV41" s="59">
        <v>10834.3424657534</v>
      </c>
      <c r="AW41" s="60">
        <v>11547.2602739726</v>
      </c>
      <c r="AX41" s="16">
        <v>0.06580166518688</v>
      </c>
      <c r="AY41" s="16">
        <v>0.1247936040163</v>
      </c>
    </row>
    <row r="42" ht="9.75" customHeight="1">
      <c r="A42" s="18" t="s">
        <v>124</v>
      </c>
      <c r="B42" s="59">
        <v>231.0</v>
      </c>
      <c r="C42" s="59">
        <v>329.0</v>
      </c>
      <c r="D42" s="59">
        <v>320.149999999999</v>
      </c>
      <c r="E42" s="59">
        <v>366.699999999999</v>
      </c>
      <c r="F42" s="59">
        <v>423.699999999999</v>
      </c>
      <c r="G42" s="59">
        <v>411.634999999999</v>
      </c>
      <c r="H42" s="59">
        <v>415.149999999999</v>
      </c>
      <c r="I42" s="59">
        <v>489.0</v>
      </c>
      <c r="J42" s="59">
        <v>499.0</v>
      </c>
      <c r="K42" s="59">
        <v>555.0</v>
      </c>
      <c r="L42" s="59">
        <v>564.0</v>
      </c>
      <c r="M42" s="59">
        <v>568.0</v>
      </c>
      <c r="N42" s="59">
        <v>564.0</v>
      </c>
      <c r="O42" s="59">
        <v>626.0</v>
      </c>
      <c r="P42" s="59">
        <v>557.0</v>
      </c>
      <c r="Q42" s="59">
        <v>557.0</v>
      </c>
      <c r="R42" s="59">
        <v>557.0</v>
      </c>
      <c r="S42" s="59">
        <v>753.0</v>
      </c>
      <c r="T42" s="59">
        <v>779.0</v>
      </c>
      <c r="U42" s="59">
        <v>705.0</v>
      </c>
      <c r="V42" s="59">
        <v>867.0</v>
      </c>
      <c r="W42" s="59">
        <v>991.0</v>
      </c>
      <c r="X42" s="59">
        <v>1059.0</v>
      </c>
      <c r="Y42" s="59">
        <v>1051.0</v>
      </c>
      <c r="Z42" s="59">
        <v>1080.0</v>
      </c>
      <c r="AA42" s="59">
        <v>1122.0</v>
      </c>
      <c r="AB42" s="59">
        <v>1122.0</v>
      </c>
      <c r="AC42" s="59">
        <v>1041.0</v>
      </c>
      <c r="AD42" s="59">
        <v>1069.0</v>
      </c>
      <c r="AE42" s="59">
        <v>1072.0</v>
      </c>
      <c r="AF42" s="59">
        <v>1133.0</v>
      </c>
      <c r="AG42" s="59">
        <v>1210.0</v>
      </c>
      <c r="AH42" s="59">
        <v>1236.0</v>
      </c>
      <c r="AI42" s="59">
        <v>1356.0</v>
      </c>
      <c r="AJ42" s="59">
        <v>2190.0</v>
      </c>
      <c r="AK42" s="59">
        <v>2219.0</v>
      </c>
      <c r="AL42" s="59">
        <v>2261.0</v>
      </c>
      <c r="AM42" s="59">
        <v>2303.03870643835</v>
      </c>
      <c r="AN42" s="59">
        <v>2292.87129356164</v>
      </c>
      <c r="AO42" s="59">
        <v>2558.40644772602</v>
      </c>
      <c r="AP42" s="59">
        <v>2558.40644772602</v>
      </c>
      <c r="AQ42" s="59">
        <v>2871.70484583561</v>
      </c>
      <c r="AR42" s="59">
        <v>2983.30999999999</v>
      </c>
      <c r="AS42" s="59">
        <v>2992.05870643835</v>
      </c>
      <c r="AT42" s="59">
        <v>3574.44236849315</v>
      </c>
      <c r="AU42" s="59">
        <v>3703.30838739726</v>
      </c>
      <c r="AV42" s="59">
        <v>3794.57871580821</v>
      </c>
      <c r="AW42" s="60">
        <v>4098.6879849315</v>
      </c>
      <c r="AX42" s="16">
        <v>0.08014309406281</v>
      </c>
      <c r="AY42" s="16">
        <v>0.04429535940289</v>
      </c>
    </row>
    <row r="43" ht="9.75" customHeight="1">
      <c r="A43" s="18" t="s">
        <v>125</v>
      </c>
      <c r="B43" s="59">
        <v>237.0</v>
      </c>
      <c r="C43" s="59">
        <v>241.0</v>
      </c>
      <c r="D43" s="59">
        <v>251.0</v>
      </c>
      <c r="E43" s="59">
        <v>251.0</v>
      </c>
      <c r="F43" s="59">
        <v>256.0</v>
      </c>
      <c r="G43" s="59">
        <v>284.0</v>
      </c>
      <c r="H43" s="59">
        <v>361.0</v>
      </c>
      <c r="I43" s="59">
        <v>361.0</v>
      </c>
      <c r="J43" s="59">
        <v>361.0</v>
      </c>
      <c r="K43" s="59">
        <v>361.0</v>
      </c>
      <c r="L43" s="59">
        <v>361.0</v>
      </c>
      <c r="M43" s="59">
        <v>473.0</v>
      </c>
      <c r="N43" s="59">
        <v>473.0</v>
      </c>
      <c r="O43" s="59">
        <v>503.0</v>
      </c>
      <c r="P43" s="59">
        <v>503.0</v>
      </c>
      <c r="Q43" s="59">
        <v>449.0</v>
      </c>
      <c r="R43" s="59">
        <v>447.0</v>
      </c>
      <c r="S43" s="59">
        <v>447.0</v>
      </c>
      <c r="T43" s="59">
        <v>447.0</v>
      </c>
      <c r="U43" s="59">
        <v>747.0</v>
      </c>
      <c r="V43" s="59">
        <v>867.0</v>
      </c>
      <c r="W43" s="59">
        <v>867.0</v>
      </c>
      <c r="X43" s="59">
        <v>867.0</v>
      </c>
      <c r="Y43" s="59">
        <v>867.0</v>
      </c>
      <c r="Z43" s="59">
        <v>866.0</v>
      </c>
      <c r="AA43" s="59">
        <v>866.0</v>
      </c>
      <c r="AB43" s="59">
        <v>866.0</v>
      </c>
      <c r="AC43" s="59">
        <v>866.0</v>
      </c>
      <c r="AD43" s="59">
        <v>866.0</v>
      </c>
      <c r="AE43" s="59">
        <v>931.0</v>
      </c>
      <c r="AF43" s="59">
        <v>991.0</v>
      </c>
      <c r="AG43" s="59">
        <v>991.0</v>
      </c>
      <c r="AH43" s="59">
        <v>1016.0</v>
      </c>
      <c r="AI43" s="59">
        <v>1096.0</v>
      </c>
      <c r="AJ43" s="59">
        <v>1119.0</v>
      </c>
      <c r="AK43" s="59">
        <v>1127.0</v>
      </c>
      <c r="AL43" s="59">
        <v>1127.0</v>
      </c>
      <c r="AM43" s="59">
        <v>1092.0</v>
      </c>
      <c r="AN43" s="59">
        <v>1057.0</v>
      </c>
      <c r="AO43" s="59">
        <v>1057.0</v>
      </c>
      <c r="AP43" s="59">
        <v>1057.0</v>
      </c>
      <c r="AQ43" s="59">
        <v>1127.0</v>
      </c>
      <c r="AR43" s="59">
        <v>1150.0</v>
      </c>
      <c r="AS43" s="59">
        <v>1052.0</v>
      </c>
      <c r="AT43" s="59">
        <v>1085.0</v>
      </c>
      <c r="AU43" s="59">
        <v>1139.0</v>
      </c>
      <c r="AV43" s="59">
        <v>1141.0</v>
      </c>
      <c r="AW43" s="60">
        <v>1142.0</v>
      </c>
      <c r="AX43" s="16">
        <v>8.7642419385E-4</v>
      </c>
      <c r="AY43" s="16">
        <v>0.01234182808548</v>
      </c>
    </row>
    <row r="44" ht="9.75" customHeight="1">
      <c r="A44" s="18" t="s">
        <v>173</v>
      </c>
      <c r="B44" s="59">
        <v>1917.0</v>
      </c>
      <c r="C44" s="59">
        <v>2102.0</v>
      </c>
      <c r="D44" s="59">
        <v>2214.0</v>
      </c>
      <c r="E44" s="59">
        <v>2613.0</v>
      </c>
      <c r="F44" s="59">
        <v>3029.0</v>
      </c>
      <c r="G44" s="59">
        <v>3504.0</v>
      </c>
      <c r="H44" s="59">
        <v>3904.0</v>
      </c>
      <c r="I44" s="59">
        <v>4635.0</v>
      </c>
      <c r="J44" s="59">
        <v>5140.0</v>
      </c>
      <c r="K44" s="59">
        <v>5377.0</v>
      </c>
      <c r="L44" s="59">
        <v>5567.0</v>
      </c>
      <c r="M44" s="59">
        <v>5643.0</v>
      </c>
      <c r="N44" s="59">
        <v>5643.0</v>
      </c>
      <c r="O44" s="59">
        <v>5643.0</v>
      </c>
      <c r="P44" s="59">
        <v>5643.0</v>
      </c>
      <c r="Q44" s="59">
        <v>5643.0</v>
      </c>
      <c r="R44" s="59">
        <v>5643.0</v>
      </c>
      <c r="S44" s="59">
        <v>5643.0</v>
      </c>
      <c r="T44" s="59">
        <v>4724.0</v>
      </c>
      <c r="U44" s="59">
        <v>4724.0</v>
      </c>
      <c r="V44" s="59">
        <v>4724.0</v>
      </c>
      <c r="W44" s="59">
        <v>4619.0</v>
      </c>
      <c r="X44" s="59">
        <v>4461.0</v>
      </c>
      <c r="Y44" s="59">
        <v>4324.0</v>
      </c>
      <c r="Z44" s="59">
        <v>4324.0</v>
      </c>
      <c r="AA44" s="59">
        <v>4324.0</v>
      </c>
      <c r="AB44" s="59">
        <v>4505.0</v>
      </c>
      <c r="AC44" s="59">
        <v>4636.0</v>
      </c>
      <c r="AD44" s="59">
        <v>4802.0</v>
      </c>
      <c r="AE44" s="59">
        <v>4862.0</v>
      </c>
      <c r="AF44" s="59">
        <v>5006.0</v>
      </c>
      <c r="AG44" s="59">
        <v>5006.0</v>
      </c>
      <c r="AH44" s="59">
        <v>5056.0</v>
      </c>
      <c r="AI44" s="59">
        <v>5144.0</v>
      </c>
      <c r="AJ44" s="59">
        <v>5087.0</v>
      </c>
      <c r="AK44" s="59">
        <v>5010.0</v>
      </c>
      <c r="AL44" s="59">
        <v>4704.97949999999</v>
      </c>
      <c r="AM44" s="59">
        <v>4727.77949999999</v>
      </c>
      <c r="AN44" s="59">
        <v>4645.12949999999</v>
      </c>
      <c r="AO44" s="59">
        <v>4531.12949999999</v>
      </c>
      <c r="AP44" s="59">
        <v>4531.12949999999</v>
      </c>
      <c r="AQ44" s="59">
        <v>4588.42779999999</v>
      </c>
      <c r="AR44" s="59">
        <v>4650.17779999999</v>
      </c>
      <c r="AS44" s="59">
        <v>4650.17779999999</v>
      </c>
      <c r="AT44" s="59">
        <v>4629.7528</v>
      </c>
      <c r="AU44" s="59">
        <v>4290.60279999999</v>
      </c>
      <c r="AV44" s="59">
        <v>4274.26279999999</v>
      </c>
      <c r="AW44" s="60">
        <v>4253.57085</v>
      </c>
      <c r="AX44" s="16">
        <v>-0.00484105711803</v>
      </c>
      <c r="AY44" s="16">
        <v>0.04596921056509</v>
      </c>
    </row>
    <row r="45" ht="9.75" customHeight="1">
      <c r="A45" s="18" t="s">
        <v>177</v>
      </c>
      <c r="B45" s="59">
        <v>50.0</v>
      </c>
      <c r="C45" s="59">
        <v>79.0</v>
      </c>
      <c r="D45" s="59">
        <v>162.0</v>
      </c>
      <c r="E45" s="59">
        <v>170.0</v>
      </c>
      <c r="F45" s="59">
        <v>180.0</v>
      </c>
      <c r="G45" s="59">
        <v>288.0</v>
      </c>
      <c r="H45" s="59">
        <v>303.0</v>
      </c>
      <c r="I45" s="59">
        <v>490.0</v>
      </c>
      <c r="J45" s="59">
        <v>700.0</v>
      </c>
      <c r="K45" s="59">
        <v>956.0</v>
      </c>
      <c r="L45" s="59">
        <v>923.0</v>
      </c>
      <c r="M45" s="59">
        <v>918.0</v>
      </c>
      <c r="N45" s="59">
        <v>918.0</v>
      </c>
      <c r="O45" s="59">
        <v>918.0</v>
      </c>
      <c r="P45" s="59">
        <v>921.0</v>
      </c>
      <c r="Q45" s="59">
        <v>1069.0</v>
      </c>
      <c r="R45" s="59">
        <v>1083.0</v>
      </c>
      <c r="S45" s="59">
        <v>1103.0</v>
      </c>
      <c r="T45" s="59">
        <v>1108.0</v>
      </c>
      <c r="U45" s="59">
        <v>1079.0</v>
      </c>
      <c r="V45" s="59">
        <v>968.0</v>
      </c>
      <c r="W45" s="59">
        <v>961.0</v>
      </c>
      <c r="X45" s="59">
        <v>858.0</v>
      </c>
      <c r="Y45" s="59">
        <v>932.0</v>
      </c>
      <c r="Z45" s="59">
        <v>1017.0</v>
      </c>
      <c r="AA45" s="59">
        <v>1060.0</v>
      </c>
      <c r="AB45" s="59">
        <v>1085.0</v>
      </c>
      <c r="AC45" s="59">
        <v>1115.0</v>
      </c>
      <c r="AD45" s="59">
        <v>1160.0</v>
      </c>
      <c r="AE45" s="59">
        <v>1158.0</v>
      </c>
      <c r="AF45" s="59">
        <v>1273.0</v>
      </c>
      <c r="AG45" s="59">
        <v>1245.0</v>
      </c>
      <c r="AH45" s="59">
        <v>1246.0</v>
      </c>
      <c r="AI45" s="59">
        <v>1246.0</v>
      </c>
      <c r="AJ45" s="59">
        <v>1246.0</v>
      </c>
      <c r="AK45" s="59">
        <v>1255.0</v>
      </c>
      <c r="AL45" s="59">
        <v>1255.0</v>
      </c>
      <c r="AM45" s="59">
        <v>1255.0</v>
      </c>
      <c r="AN45" s="59">
        <v>1255.0</v>
      </c>
      <c r="AO45" s="59">
        <v>1255.0</v>
      </c>
      <c r="AP45" s="59">
        <v>1255.0</v>
      </c>
      <c r="AQ45" s="59">
        <v>1255.0</v>
      </c>
      <c r="AR45" s="59">
        <v>1255.0</v>
      </c>
      <c r="AS45" s="59">
        <v>1385.0</v>
      </c>
      <c r="AT45" s="59">
        <v>1385.0</v>
      </c>
      <c r="AU45" s="59">
        <v>1385.0</v>
      </c>
      <c r="AV45" s="59">
        <v>1395.0</v>
      </c>
      <c r="AW45" s="60">
        <v>1395.09999999999</v>
      </c>
      <c r="AX45" s="63" t="s">
        <v>109</v>
      </c>
      <c r="AY45" s="16">
        <v>0.01507713180035</v>
      </c>
    </row>
    <row r="46" ht="9.75" customHeight="1">
      <c r="A46" s="18" t="s">
        <v>178</v>
      </c>
      <c r="B46" s="59">
        <v>33.0</v>
      </c>
      <c r="C46" s="59">
        <v>38.0</v>
      </c>
      <c r="D46" s="59">
        <v>57.0</v>
      </c>
      <c r="E46" s="59">
        <v>114.0</v>
      </c>
      <c r="F46" s="59">
        <v>171.0</v>
      </c>
      <c r="G46" s="59">
        <v>209.0</v>
      </c>
      <c r="H46" s="59">
        <v>257.0</v>
      </c>
      <c r="I46" s="59">
        <v>380.0</v>
      </c>
      <c r="J46" s="59">
        <v>380.0</v>
      </c>
      <c r="K46" s="59">
        <v>418.0</v>
      </c>
      <c r="L46" s="59">
        <v>418.0</v>
      </c>
      <c r="M46" s="59">
        <v>418.0</v>
      </c>
      <c r="N46" s="59">
        <v>380.0</v>
      </c>
      <c r="O46" s="59">
        <v>551.0</v>
      </c>
      <c r="P46" s="59">
        <v>551.0</v>
      </c>
      <c r="Q46" s="59">
        <v>608.0</v>
      </c>
      <c r="R46" s="59">
        <v>751.0</v>
      </c>
      <c r="S46" s="59">
        <v>751.0</v>
      </c>
      <c r="T46" s="59">
        <v>751.0</v>
      </c>
      <c r="U46" s="59">
        <v>751.0</v>
      </c>
      <c r="V46" s="59">
        <v>751.0</v>
      </c>
      <c r="W46" s="59">
        <v>751.0</v>
      </c>
      <c r="X46" s="59">
        <v>751.0</v>
      </c>
      <c r="Y46" s="59">
        <v>798.0</v>
      </c>
      <c r="Z46" s="59">
        <v>798.0</v>
      </c>
      <c r="AA46" s="59">
        <v>798.0</v>
      </c>
      <c r="AB46" s="59">
        <v>984.0</v>
      </c>
      <c r="AC46" s="59">
        <v>1370.0</v>
      </c>
      <c r="AD46" s="59">
        <v>1591.0</v>
      </c>
      <c r="AE46" s="59">
        <v>1615.0</v>
      </c>
      <c r="AF46" s="59">
        <v>1727.0</v>
      </c>
      <c r="AG46" s="59">
        <v>1917.0</v>
      </c>
      <c r="AH46" s="59">
        <v>2598.0</v>
      </c>
      <c r="AI46" s="59">
        <v>2598.0</v>
      </c>
      <c r="AJ46" s="59">
        <v>2598.0</v>
      </c>
      <c r="AK46" s="59">
        <v>2598.0</v>
      </c>
      <c r="AL46" s="59">
        <v>2598.0</v>
      </c>
      <c r="AM46" s="59">
        <v>2598.0</v>
      </c>
      <c r="AN46" s="59">
        <v>2598.0</v>
      </c>
      <c r="AO46" s="59">
        <v>2598.0</v>
      </c>
      <c r="AP46" s="59">
        <v>2598.25</v>
      </c>
      <c r="AQ46" s="59">
        <v>2633.4</v>
      </c>
      <c r="AR46" s="59">
        <v>2671.4</v>
      </c>
      <c r="AS46" s="59">
        <v>2712.25</v>
      </c>
      <c r="AT46" s="59">
        <v>2712.25</v>
      </c>
      <c r="AU46" s="59">
        <v>2712.25</v>
      </c>
      <c r="AV46" s="59">
        <v>2859.5</v>
      </c>
      <c r="AW46" s="60">
        <v>2887.04999999999</v>
      </c>
      <c r="AX46" s="16">
        <v>0.00963455159217</v>
      </c>
      <c r="AY46" s="16">
        <v>0.03120094165206</v>
      </c>
    </row>
    <row r="47" ht="9.75" customHeight="1">
      <c r="A47" s="18" t="s">
        <v>179</v>
      </c>
      <c r="B47" s="59">
        <v>46.0</v>
      </c>
      <c r="C47" s="59">
        <v>50.0</v>
      </c>
      <c r="D47" s="59">
        <v>50.0</v>
      </c>
      <c r="E47" s="59">
        <v>103.0</v>
      </c>
      <c r="F47" s="59">
        <v>103.0</v>
      </c>
      <c r="G47" s="59">
        <v>103.0</v>
      </c>
      <c r="H47" s="59">
        <v>122.0</v>
      </c>
      <c r="I47" s="59">
        <v>193.0</v>
      </c>
      <c r="J47" s="59">
        <v>193.0</v>
      </c>
      <c r="K47" s="59">
        <v>288.0</v>
      </c>
      <c r="L47" s="59">
        <v>274.0</v>
      </c>
      <c r="M47" s="59">
        <v>369.0</v>
      </c>
      <c r="N47" s="59">
        <v>464.0</v>
      </c>
      <c r="O47" s="59">
        <v>447.0</v>
      </c>
      <c r="P47" s="59">
        <v>447.0</v>
      </c>
      <c r="Q47" s="59">
        <v>542.0</v>
      </c>
      <c r="R47" s="59">
        <v>542.0</v>
      </c>
      <c r="S47" s="59">
        <v>542.0</v>
      </c>
      <c r="T47" s="59">
        <v>542.0</v>
      </c>
      <c r="U47" s="59">
        <v>542.0</v>
      </c>
      <c r="V47" s="59">
        <v>570.0</v>
      </c>
      <c r="W47" s="59">
        <v>570.0</v>
      </c>
      <c r="X47" s="59">
        <v>570.0</v>
      </c>
      <c r="Y47" s="59">
        <v>570.0</v>
      </c>
      <c r="Z47" s="59">
        <v>570.0</v>
      </c>
      <c r="AA47" s="59">
        <v>570.0</v>
      </c>
      <c r="AB47" s="59">
        <v>570.0</v>
      </c>
      <c r="AC47" s="59">
        <v>570.0</v>
      </c>
      <c r="AD47" s="59">
        <v>570.0</v>
      </c>
      <c r="AE47" s="59">
        <v>570.0</v>
      </c>
      <c r="AF47" s="59">
        <v>732.0</v>
      </c>
      <c r="AG47" s="59">
        <v>732.0</v>
      </c>
      <c r="AH47" s="59">
        <v>732.0</v>
      </c>
      <c r="AI47" s="59">
        <v>732.0</v>
      </c>
      <c r="AJ47" s="59">
        <v>732.0</v>
      </c>
      <c r="AK47" s="59">
        <v>732.0</v>
      </c>
      <c r="AL47" s="59">
        <v>874.0</v>
      </c>
      <c r="AM47" s="59">
        <v>1159.0</v>
      </c>
      <c r="AN47" s="59">
        <v>1159.0</v>
      </c>
      <c r="AO47" s="59">
        <v>1159.0</v>
      </c>
      <c r="AP47" s="59">
        <v>1159.0</v>
      </c>
      <c r="AQ47" s="59">
        <v>1140.0</v>
      </c>
      <c r="AR47" s="59">
        <v>1197.0</v>
      </c>
      <c r="AS47" s="59">
        <v>1197.0</v>
      </c>
      <c r="AT47" s="59">
        <v>1197.0</v>
      </c>
      <c r="AU47" s="59">
        <v>1197.0</v>
      </c>
      <c r="AV47" s="59">
        <v>1197.0</v>
      </c>
      <c r="AW47" s="60">
        <v>1197.0</v>
      </c>
      <c r="AX47" s="63" t="s">
        <v>109</v>
      </c>
      <c r="AY47" s="16">
        <v>0.01293622422963</v>
      </c>
    </row>
    <row r="48" ht="9.75" customHeight="1">
      <c r="A48" s="18" t="s">
        <v>127</v>
      </c>
      <c r="B48" s="59">
        <v>45.0</v>
      </c>
      <c r="C48" s="59">
        <v>45.0</v>
      </c>
      <c r="D48" s="59">
        <v>45.0</v>
      </c>
      <c r="E48" s="59">
        <v>45.0</v>
      </c>
      <c r="F48" s="59">
        <v>63.0</v>
      </c>
      <c r="G48" s="59">
        <v>122.0</v>
      </c>
      <c r="H48" s="59">
        <v>122.0</v>
      </c>
      <c r="I48" s="59">
        <v>153.0</v>
      </c>
      <c r="J48" s="59">
        <v>153.0</v>
      </c>
      <c r="K48" s="59">
        <v>153.0</v>
      </c>
      <c r="L48" s="59">
        <v>153.0</v>
      </c>
      <c r="M48" s="59">
        <v>153.0</v>
      </c>
      <c r="N48" s="59">
        <v>153.0</v>
      </c>
      <c r="O48" s="59">
        <v>153.0</v>
      </c>
      <c r="P48" s="59">
        <v>158.0</v>
      </c>
      <c r="Q48" s="59">
        <v>163.0</v>
      </c>
      <c r="R48" s="59">
        <v>163.0</v>
      </c>
      <c r="S48" s="59">
        <v>163.0</v>
      </c>
      <c r="T48" s="59">
        <v>163.0</v>
      </c>
      <c r="U48" s="59">
        <v>163.0</v>
      </c>
      <c r="V48" s="59">
        <v>181.0</v>
      </c>
      <c r="W48" s="59">
        <v>181.0</v>
      </c>
      <c r="X48" s="59">
        <v>181.0</v>
      </c>
      <c r="Y48" s="59">
        <v>181.0</v>
      </c>
      <c r="Z48" s="59">
        <v>222.28</v>
      </c>
      <c r="AA48" s="59">
        <v>222.28</v>
      </c>
      <c r="AB48" s="59">
        <v>222.28</v>
      </c>
      <c r="AC48" s="59">
        <v>409.699999999999</v>
      </c>
      <c r="AD48" s="59">
        <v>449.899999999999</v>
      </c>
      <c r="AE48" s="59">
        <v>476.699999999999</v>
      </c>
      <c r="AF48" s="59">
        <v>476.699999999999</v>
      </c>
      <c r="AG48" s="59">
        <v>817.5</v>
      </c>
      <c r="AH48" s="59">
        <v>866.5</v>
      </c>
      <c r="AI48" s="59">
        <v>883.5</v>
      </c>
      <c r="AJ48" s="59">
        <v>898.5</v>
      </c>
      <c r="AK48" s="59">
        <v>898.5</v>
      </c>
      <c r="AL48" s="59">
        <v>1063.5</v>
      </c>
      <c r="AM48" s="59">
        <v>1067.5</v>
      </c>
      <c r="AN48" s="59">
        <v>1067.5</v>
      </c>
      <c r="AO48" s="59">
        <v>1067.5</v>
      </c>
      <c r="AP48" s="59">
        <v>1077.5</v>
      </c>
      <c r="AQ48" s="59">
        <v>1124.5</v>
      </c>
      <c r="AR48" s="59">
        <v>1124.5</v>
      </c>
      <c r="AS48" s="59">
        <v>1194.5</v>
      </c>
      <c r="AT48" s="59">
        <v>1254.5</v>
      </c>
      <c r="AU48" s="59">
        <v>1259.5</v>
      </c>
      <c r="AV48" s="59">
        <v>1259.5</v>
      </c>
      <c r="AW48" s="60">
        <v>1259.5</v>
      </c>
      <c r="AX48" s="63" t="s">
        <v>109</v>
      </c>
      <c r="AY48" s="16">
        <v>0.01361167430878</v>
      </c>
    </row>
    <row r="49" ht="9.75" customHeight="1">
      <c r="A49" s="18" t="s">
        <v>129</v>
      </c>
      <c r="B49" s="59">
        <v>357.699999999999</v>
      </c>
      <c r="C49" s="59">
        <v>379.699999999999</v>
      </c>
      <c r="D49" s="59">
        <v>442.699999999999</v>
      </c>
      <c r="E49" s="59">
        <v>454.699999999999</v>
      </c>
      <c r="F49" s="59">
        <v>504.699999999999</v>
      </c>
      <c r="G49" s="59">
        <v>509.699999999999</v>
      </c>
      <c r="H49" s="59">
        <v>516.7</v>
      </c>
      <c r="I49" s="59">
        <v>645.0</v>
      </c>
      <c r="J49" s="59">
        <v>645.0</v>
      </c>
      <c r="K49" s="59">
        <v>706.0</v>
      </c>
      <c r="L49" s="59">
        <v>667.0</v>
      </c>
      <c r="M49" s="59">
        <v>664.0</v>
      </c>
      <c r="N49" s="59">
        <v>710.0</v>
      </c>
      <c r="O49" s="59">
        <v>747.0</v>
      </c>
      <c r="P49" s="59">
        <v>765.0</v>
      </c>
      <c r="Q49" s="59">
        <v>805.0</v>
      </c>
      <c r="R49" s="59">
        <v>847.0</v>
      </c>
      <c r="S49" s="59">
        <v>872.0</v>
      </c>
      <c r="T49" s="59">
        <v>910.0</v>
      </c>
      <c r="U49" s="59">
        <v>927.0</v>
      </c>
      <c r="V49" s="59">
        <v>887.0</v>
      </c>
      <c r="W49" s="59">
        <v>891.0</v>
      </c>
      <c r="X49" s="59">
        <v>919.0</v>
      </c>
      <c r="Y49" s="59">
        <v>921.0</v>
      </c>
      <c r="Z49" s="59">
        <v>928.0</v>
      </c>
      <c r="AA49" s="59">
        <v>954.0</v>
      </c>
      <c r="AB49" s="59">
        <v>960.0</v>
      </c>
      <c r="AC49" s="59">
        <v>961.0</v>
      </c>
      <c r="AD49" s="59">
        <v>965.0</v>
      </c>
      <c r="AE49" s="59">
        <v>1043.0</v>
      </c>
      <c r="AF49" s="59">
        <v>1168.0</v>
      </c>
      <c r="AG49" s="59">
        <v>1190.0</v>
      </c>
      <c r="AH49" s="59">
        <v>1211.0</v>
      </c>
      <c r="AI49" s="59">
        <v>1258.0</v>
      </c>
      <c r="AJ49" s="59">
        <v>1344.0</v>
      </c>
      <c r="AK49" s="59">
        <v>1403.0</v>
      </c>
      <c r="AL49" s="59">
        <v>1511.52712328767</v>
      </c>
      <c r="AM49" s="59">
        <v>1486.52712328767</v>
      </c>
      <c r="AN49" s="59">
        <v>1415.53123287671</v>
      </c>
      <c r="AO49" s="59">
        <v>1409.64630136986</v>
      </c>
      <c r="AP49" s="59">
        <v>1439.14637421917</v>
      </c>
      <c r="AQ49" s="59">
        <v>1448.07683038356</v>
      </c>
      <c r="AR49" s="59">
        <v>1459.58802087671</v>
      </c>
      <c r="AS49" s="59">
        <v>1472.06608471232</v>
      </c>
      <c r="AT49" s="59">
        <v>1620.68922909589</v>
      </c>
      <c r="AU49" s="59">
        <v>1654.39886454794</v>
      </c>
      <c r="AV49" s="59">
        <v>1672.58872158904</v>
      </c>
      <c r="AW49" s="60">
        <v>1675.5566849315</v>
      </c>
      <c r="AX49" s="16">
        <v>0.00177447288297</v>
      </c>
      <c r="AY49" s="16">
        <v>0.01810808479786</v>
      </c>
    </row>
    <row r="50" ht="9.75" customHeight="1">
      <c r="A50" s="19" t="s">
        <v>130</v>
      </c>
      <c r="B50" s="61">
        <v>3599.69999999999</v>
      </c>
      <c r="C50" s="61">
        <v>4009.69999999999</v>
      </c>
      <c r="D50" s="61">
        <v>4328.85</v>
      </c>
      <c r="E50" s="61">
        <v>5083.39999999999</v>
      </c>
      <c r="F50" s="61">
        <v>5778.39999999999</v>
      </c>
      <c r="G50" s="61">
        <v>6588.335</v>
      </c>
      <c r="H50" s="61">
        <v>7327.84999999999</v>
      </c>
      <c r="I50" s="61">
        <v>8787.0</v>
      </c>
      <c r="J50" s="61">
        <v>9691.0</v>
      </c>
      <c r="K50" s="61">
        <v>10628.0</v>
      </c>
      <c r="L50" s="61">
        <v>10844.0</v>
      </c>
      <c r="M50" s="61">
        <v>11339.0</v>
      </c>
      <c r="N50" s="61">
        <v>11627.0</v>
      </c>
      <c r="O50" s="61">
        <v>11881.0</v>
      </c>
      <c r="P50" s="61">
        <v>11875.0</v>
      </c>
      <c r="Q50" s="61">
        <v>12364.0</v>
      </c>
      <c r="R50" s="61">
        <v>12568.0</v>
      </c>
      <c r="S50" s="61">
        <v>12999.0</v>
      </c>
      <c r="T50" s="61">
        <v>12197.0</v>
      </c>
      <c r="U50" s="61">
        <v>12414.0</v>
      </c>
      <c r="V50" s="61">
        <v>12634.0</v>
      </c>
      <c r="W50" s="61">
        <v>12659.0</v>
      </c>
      <c r="X50" s="61">
        <v>12542.0</v>
      </c>
      <c r="Y50" s="61">
        <v>12647.0</v>
      </c>
      <c r="Z50" s="61">
        <v>12937.28</v>
      </c>
      <c r="AA50" s="61">
        <v>13470.28</v>
      </c>
      <c r="AB50" s="61">
        <v>13883.28</v>
      </c>
      <c r="AC50" s="61">
        <v>14706.7</v>
      </c>
      <c r="AD50" s="61">
        <v>15509.9</v>
      </c>
      <c r="AE50" s="61">
        <v>16002.7</v>
      </c>
      <c r="AF50" s="61">
        <v>17250.7</v>
      </c>
      <c r="AG50" s="61">
        <v>18085.5</v>
      </c>
      <c r="AH50" s="61">
        <v>19313.5</v>
      </c>
      <c r="AI50" s="61">
        <v>19715.5</v>
      </c>
      <c r="AJ50" s="61">
        <v>21443.5</v>
      </c>
      <c r="AK50" s="61">
        <v>21477.5</v>
      </c>
      <c r="AL50" s="61">
        <v>21853.0066232876</v>
      </c>
      <c r="AM50" s="61">
        <v>22450.6469187671</v>
      </c>
      <c r="AN50" s="61">
        <v>22540.8352045205</v>
      </c>
      <c r="AO50" s="61">
        <v>23001.4860025205</v>
      </c>
      <c r="AP50" s="61">
        <v>23551.2362123561</v>
      </c>
      <c r="AQ50" s="61">
        <v>24746.6982433424</v>
      </c>
      <c r="AR50" s="61">
        <v>25622.6701496438</v>
      </c>
      <c r="AS50" s="61">
        <v>26110.7488925205</v>
      </c>
      <c r="AT50" s="61">
        <v>27671.3289181369</v>
      </c>
      <c r="AU50" s="61">
        <v>28382.824435506802</v>
      </c>
      <c r="AV50" s="61">
        <v>29170.1727031506</v>
      </c>
      <c r="AW50" s="61">
        <v>30119.1257938356</v>
      </c>
      <c r="AX50" s="21">
        <v>0.03253162279725</v>
      </c>
      <c r="AY50" s="21">
        <v>0.32550355792046</v>
      </c>
    </row>
    <row r="51" ht="9.75" customHeight="1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60"/>
      <c r="AX51" s="16"/>
      <c r="AY51" s="16"/>
    </row>
    <row r="52" ht="9.75" customHeight="1">
      <c r="A52" s="24" t="s">
        <v>131</v>
      </c>
      <c r="B52" s="64">
        <v>34513.64802909</v>
      </c>
      <c r="C52" s="64">
        <v>37469.0951279104</v>
      </c>
      <c r="D52" s="64">
        <v>40657.1939623386</v>
      </c>
      <c r="E52" s="64">
        <v>43731.2773981795</v>
      </c>
      <c r="F52" s="64">
        <v>47016.1599489132</v>
      </c>
      <c r="G52" s="64">
        <v>51344.4100827194</v>
      </c>
      <c r="H52" s="64">
        <v>55415.2699736979</v>
      </c>
      <c r="I52" s="64">
        <v>59663.4325257411</v>
      </c>
      <c r="J52" s="64">
        <v>64300.5047842266</v>
      </c>
      <c r="K52" s="64">
        <v>68214.0464910229</v>
      </c>
      <c r="L52" s="64">
        <v>70651.726170648</v>
      </c>
      <c r="M52" s="64">
        <v>73862.8508588863</v>
      </c>
      <c r="N52" s="64">
        <v>76083.0947411688</v>
      </c>
      <c r="O52" s="64">
        <v>76852.3793061327</v>
      </c>
      <c r="P52" s="64">
        <v>77754.3930843783</v>
      </c>
      <c r="Q52" s="64">
        <v>79119.7517404645</v>
      </c>
      <c r="R52" s="64">
        <v>78078.2238758116</v>
      </c>
      <c r="S52" s="64">
        <v>76237.5329325863</v>
      </c>
      <c r="T52" s="64">
        <v>73834.2072319482</v>
      </c>
      <c r="U52" s="64">
        <v>72956.7558838318</v>
      </c>
      <c r="V52" s="64">
        <v>72788.9552434185</v>
      </c>
      <c r="W52" s="64">
        <v>72481.2681128475</v>
      </c>
      <c r="X52" s="64">
        <v>73112.5969639309</v>
      </c>
      <c r="Y52" s="64">
        <v>73138.8457595712</v>
      </c>
      <c r="Z52" s="64">
        <v>73696.5061048219</v>
      </c>
      <c r="AA52" s="64">
        <v>74460.7855733759</v>
      </c>
      <c r="AB52" s="64">
        <v>74114.1377182807</v>
      </c>
      <c r="AC52" s="64">
        <v>74030.7093130047</v>
      </c>
      <c r="AD52" s="64">
        <v>74501.9954342024</v>
      </c>
      <c r="AE52" s="64">
        <v>75748.3872357702</v>
      </c>
      <c r="AF52" s="64">
        <v>76020.5727337617</v>
      </c>
      <c r="AG52" s="64">
        <v>76872.4368304932</v>
      </c>
      <c r="AH52" s="64">
        <v>78710.899282472</v>
      </c>
      <c r="AI52" s="64">
        <v>79779.7432160951</v>
      </c>
      <c r="AJ52" s="64">
        <v>82266.0203388264</v>
      </c>
      <c r="AK52" s="64">
        <v>82262.5006886656</v>
      </c>
      <c r="AL52" s="64">
        <v>83264.7099558091</v>
      </c>
      <c r="AM52" s="64">
        <v>83998.3293145655</v>
      </c>
      <c r="AN52" s="64">
        <v>84228.3398819127</v>
      </c>
      <c r="AO52" s="64">
        <v>85071.5474211352</v>
      </c>
      <c r="AP52" s="64">
        <v>85891.9773028382</v>
      </c>
      <c r="AQ52" s="64">
        <v>87244.8898194364</v>
      </c>
      <c r="AR52" s="64">
        <v>88450.6684887212</v>
      </c>
      <c r="AS52" s="64">
        <v>89259.0513451594</v>
      </c>
      <c r="AT52" s="64">
        <v>90817.018669862</v>
      </c>
      <c r="AU52" s="64">
        <v>91782.0590426451</v>
      </c>
      <c r="AV52" s="64">
        <v>92175.8324258465</v>
      </c>
      <c r="AW52" s="64">
        <v>92530.8638254532</v>
      </c>
      <c r="AX52" s="26">
        <v>0.00385167566128</v>
      </c>
      <c r="AY52" s="26">
        <v>1.0</v>
      </c>
    </row>
    <row r="53" ht="9.75" customHeight="1">
      <c r="A53" s="18" t="s">
        <v>132</v>
      </c>
      <c r="B53" s="59">
        <v>22851.994878405</v>
      </c>
      <c r="C53" s="59">
        <v>24907.5184840748</v>
      </c>
      <c r="D53" s="59">
        <v>27410.8766335715</v>
      </c>
      <c r="E53" s="59">
        <v>29508.3393844809</v>
      </c>
      <c r="F53" s="59">
        <v>31967.471250283</v>
      </c>
      <c r="G53" s="59">
        <v>34590.5637813495</v>
      </c>
      <c r="H53" s="59">
        <v>37181.2847949308</v>
      </c>
      <c r="I53" s="59">
        <v>39664.9773202617</v>
      </c>
      <c r="J53" s="59">
        <v>42659.0657431307</v>
      </c>
      <c r="K53" s="59">
        <v>44647.3197786941</v>
      </c>
      <c r="L53" s="59">
        <v>46287.3556227028</v>
      </c>
      <c r="M53" s="59">
        <v>48391.0145575165</v>
      </c>
      <c r="N53" s="59">
        <v>48829.9707685661</v>
      </c>
      <c r="O53" s="59">
        <v>49029.5293061327</v>
      </c>
      <c r="P53" s="59">
        <v>49546.5430843783</v>
      </c>
      <c r="Q53" s="59">
        <v>49832.9017404644</v>
      </c>
      <c r="R53" s="59">
        <v>48775.3738758116</v>
      </c>
      <c r="S53" s="59">
        <v>46465.6829325863</v>
      </c>
      <c r="T53" s="59">
        <v>43471.3572319482</v>
      </c>
      <c r="U53" s="59">
        <v>42181.9058838318</v>
      </c>
      <c r="V53" s="59">
        <v>41258.9552434185</v>
      </c>
      <c r="W53" s="59">
        <v>40673.2681128475</v>
      </c>
      <c r="X53" s="59">
        <v>41083.5969639309</v>
      </c>
      <c r="Y53" s="59">
        <v>40576.8457595712</v>
      </c>
      <c r="Z53" s="59">
        <v>40477.2261048219</v>
      </c>
      <c r="AA53" s="59">
        <v>40541.5055733759</v>
      </c>
      <c r="AB53" s="59">
        <v>41015.8577182807</v>
      </c>
      <c r="AC53" s="59">
        <v>40980.0093130047</v>
      </c>
      <c r="AD53" s="59">
        <v>41011.0954342024</v>
      </c>
      <c r="AE53" s="59">
        <v>41624.6872357702</v>
      </c>
      <c r="AF53" s="59">
        <v>41723.8727337617</v>
      </c>
      <c r="AG53" s="59">
        <v>42123.9368304932</v>
      </c>
      <c r="AH53" s="59">
        <v>43310.5865131544</v>
      </c>
      <c r="AI53" s="59">
        <v>44236.2055515802</v>
      </c>
      <c r="AJ53" s="59">
        <v>44602.9364481589</v>
      </c>
      <c r="AK53" s="59">
        <v>44760.6389161382</v>
      </c>
      <c r="AL53" s="59">
        <v>44697.321059994</v>
      </c>
      <c r="AM53" s="59">
        <v>44906.9173991263</v>
      </c>
      <c r="AN53" s="59">
        <v>44986.2451165811</v>
      </c>
      <c r="AO53" s="59">
        <v>45132.8018578036</v>
      </c>
      <c r="AP53" s="59">
        <v>45204.1341662173</v>
      </c>
      <c r="AQ53" s="59">
        <v>45453.248985006</v>
      </c>
      <c r="AR53" s="59">
        <v>45672.5830772666</v>
      </c>
      <c r="AS53" s="59">
        <v>45773.7472703504</v>
      </c>
      <c r="AT53" s="59">
        <v>45627.5586478138</v>
      </c>
      <c r="AU53" s="59">
        <v>45108.6535032271</v>
      </c>
      <c r="AV53" s="59">
        <v>45007.3675440407</v>
      </c>
      <c r="AW53" s="60">
        <v>44685.8644152931</v>
      </c>
      <c r="AX53" s="16">
        <v>-0.00714334426448</v>
      </c>
      <c r="AY53" s="16">
        <v>0.48292928934097</v>
      </c>
    </row>
    <row r="54" ht="9.75" customHeight="1">
      <c r="A54" s="18" t="s">
        <v>133</v>
      </c>
      <c r="B54" s="59">
        <v>11661.6531506849</v>
      </c>
      <c r="C54" s="59">
        <v>12561.5766438356</v>
      </c>
      <c r="D54" s="59">
        <v>13246.3173287671</v>
      </c>
      <c r="E54" s="59">
        <v>14222.9380136986</v>
      </c>
      <c r="F54" s="59">
        <v>15048.6886986301</v>
      </c>
      <c r="G54" s="59">
        <v>16753.8463013698</v>
      </c>
      <c r="H54" s="59">
        <v>18233.9851787671</v>
      </c>
      <c r="I54" s="59">
        <v>19998.4552054794</v>
      </c>
      <c r="J54" s="59">
        <v>21641.4390410958</v>
      </c>
      <c r="K54" s="59">
        <v>23566.7267123287</v>
      </c>
      <c r="L54" s="59">
        <v>24364.3705479452</v>
      </c>
      <c r="M54" s="59">
        <v>25471.8363013698</v>
      </c>
      <c r="N54" s="59">
        <v>27253.1239726027</v>
      </c>
      <c r="O54" s="59">
        <v>27822.8499999999</v>
      </c>
      <c r="P54" s="59">
        <v>28207.8499999999</v>
      </c>
      <c r="Q54" s="59">
        <v>29286.8499999999</v>
      </c>
      <c r="R54" s="59">
        <v>29302.8499999999</v>
      </c>
      <c r="S54" s="59">
        <v>29771.8499999999</v>
      </c>
      <c r="T54" s="59">
        <v>30362.8499999999</v>
      </c>
      <c r="U54" s="59">
        <v>30774.8499999999</v>
      </c>
      <c r="V54" s="59">
        <v>31530.0</v>
      </c>
      <c r="W54" s="59">
        <v>31808.0</v>
      </c>
      <c r="X54" s="59">
        <v>32029.0</v>
      </c>
      <c r="Y54" s="59">
        <v>32562.0</v>
      </c>
      <c r="Z54" s="59">
        <v>33219.2799999999</v>
      </c>
      <c r="AA54" s="59">
        <v>33919.2799999999</v>
      </c>
      <c r="AB54" s="59">
        <v>33098.2799999999</v>
      </c>
      <c r="AC54" s="59">
        <v>33050.6999999999</v>
      </c>
      <c r="AD54" s="59">
        <v>33490.9</v>
      </c>
      <c r="AE54" s="59">
        <v>34123.6999999999</v>
      </c>
      <c r="AF54" s="59">
        <v>34296.6999999999</v>
      </c>
      <c r="AG54" s="59">
        <v>34748.5</v>
      </c>
      <c r="AH54" s="59">
        <v>35400.3127693175</v>
      </c>
      <c r="AI54" s="59">
        <v>35543.5376645148</v>
      </c>
      <c r="AJ54" s="59">
        <v>37663.0838906675</v>
      </c>
      <c r="AK54" s="59">
        <v>37501.8617725274</v>
      </c>
      <c r="AL54" s="59">
        <v>38567.388895815</v>
      </c>
      <c r="AM54" s="59">
        <v>39091.4119154392</v>
      </c>
      <c r="AN54" s="59">
        <v>39242.0947653315</v>
      </c>
      <c r="AO54" s="59">
        <v>39938.7455633315</v>
      </c>
      <c r="AP54" s="59">
        <v>40687.8431366208</v>
      </c>
      <c r="AQ54" s="59">
        <v>41791.6408344303</v>
      </c>
      <c r="AR54" s="59">
        <v>42778.0854114545</v>
      </c>
      <c r="AS54" s="59">
        <v>43485.3040748089</v>
      </c>
      <c r="AT54" s="59">
        <v>45189.4600220481</v>
      </c>
      <c r="AU54" s="59">
        <v>46673.4055394179</v>
      </c>
      <c r="AV54" s="59">
        <v>47168.4648818058</v>
      </c>
      <c r="AW54" s="60">
        <v>47844.99941016</v>
      </c>
      <c r="AX54" s="16">
        <v>0.01434294134378</v>
      </c>
      <c r="AY54" s="16">
        <v>0.51707071065903</v>
      </c>
    </row>
    <row r="55" ht="9.75" customHeight="1">
      <c r="A55" s="2" t="s">
        <v>136</v>
      </c>
      <c r="B55" s="59">
        <v>8412.68124999999</v>
      </c>
      <c r="C55" s="59">
        <v>9907.6</v>
      </c>
      <c r="D55" s="59">
        <v>11370.4</v>
      </c>
      <c r="E55" s="59">
        <v>12507.2999999999</v>
      </c>
      <c r="F55" s="59">
        <v>14051.25</v>
      </c>
      <c r="G55" s="59">
        <v>15119.25</v>
      </c>
      <c r="H55" s="59">
        <v>16600.25</v>
      </c>
      <c r="I55" s="59">
        <v>17705.0</v>
      </c>
      <c r="J55" s="59">
        <v>19127.0</v>
      </c>
      <c r="K55" s="59">
        <v>20122.0</v>
      </c>
      <c r="L55" s="59">
        <v>21104.0</v>
      </c>
      <c r="M55" s="59">
        <v>21915.0</v>
      </c>
      <c r="N55" s="59">
        <v>21729.0</v>
      </c>
      <c r="O55" s="59">
        <v>21403.0</v>
      </c>
      <c r="P55" s="59">
        <v>21129.0</v>
      </c>
      <c r="Q55" s="59">
        <v>20749.0</v>
      </c>
      <c r="R55" s="59">
        <v>20314.0</v>
      </c>
      <c r="S55" s="59">
        <v>19079.0</v>
      </c>
      <c r="T55" s="59">
        <v>17829.0</v>
      </c>
      <c r="U55" s="59">
        <v>16996.0</v>
      </c>
      <c r="V55" s="59">
        <v>16388.0</v>
      </c>
      <c r="W55" s="59">
        <v>15857.0</v>
      </c>
      <c r="X55" s="59">
        <v>15680.0</v>
      </c>
      <c r="Y55" s="59">
        <v>15542.0</v>
      </c>
      <c r="Z55" s="59">
        <v>15370.0</v>
      </c>
      <c r="AA55" s="59">
        <v>15239.0</v>
      </c>
      <c r="AB55" s="59">
        <v>15421.0</v>
      </c>
      <c r="AC55" s="59">
        <v>15257.0</v>
      </c>
      <c r="AD55" s="59">
        <v>15043.0</v>
      </c>
      <c r="AE55" s="59">
        <v>15111.0</v>
      </c>
      <c r="AF55" s="59">
        <v>15057.0</v>
      </c>
      <c r="AG55" s="59">
        <v>15048.0</v>
      </c>
      <c r="AH55" s="59">
        <v>15173.0</v>
      </c>
      <c r="AI55" s="59">
        <v>15322.0</v>
      </c>
      <c r="AJ55" s="59">
        <v>15378.0</v>
      </c>
      <c r="AK55" s="59">
        <v>15456.0</v>
      </c>
      <c r="AL55" s="59">
        <v>15540.0</v>
      </c>
      <c r="AM55" s="59">
        <v>15700.5</v>
      </c>
      <c r="AN55" s="59">
        <v>15738.5</v>
      </c>
      <c r="AO55" s="59">
        <v>15812.5549863013</v>
      </c>
      <c r="AP55" s="59">
        <v>15821.0030136986</v>
      </c>
      <c r="AQ55" s="59">
        <v>15851.4941643835</v>
      </c>
      <c r="AR55" s="59">
        <v>15778.9639178082</v>
      </c>
      <c r="AS55" s="59">
        <v>15652.8293972602</v>
      </c>
      <c r="AT55" s="59">
        <v>15552.1721369863</v>
      </c>
      <c r="AU55" s="59">
        <v>15252.8056301369</v>
      </c>
      <c r="AV55" s="59">
        <v>15170.7834109589</v>
      </c>
      <c r="AW55" s="60">
        <v>14796.7285652931</v>
      </c>
      <c r="AX55" s="16">
        <v>-0.0246562641114</v>
      </c>
      <c r="AY55" s="16">
        <v>0.15991127490997</v>
      </c>
    </row>
    <row r="56" ht="9.75" customHeight="1">
      <c r="A56" s="31" t="s">
        <v>137</v>
      </c>
      <c r="B56" s="65">
        <v>4518.49315068493</v>
      </c>
      <c r="C56" s="65">
        <v>4779.56164383561</v>
      </c>
      <c r="D56" s="65">
        <v>5060.71232876712</v>
      </c>
      <c r="E56" s="65">
        <v>5341.86301369863</v>
      </c>
      <c r="F56" s="65">
        <v>5623.01369863013</v>
      </c>
      <c r="G56" s="65">
        <v>6104.98630136986</v>
      </c>
      <c r="H56" s="65">
        <v>6526.71232876712</v>
      </c>
      <c r="I56" s="65">
        <v>6827.94520547945</v>
      </c>
      <c r="J56" s="65">
        <v>7229.58904109589</v>
      </c>
      <c r="K56" s="65">
        <v>8032.87671232876</v>
      </c>
      <c r="L56" s="65">
        <v>8434.5205479452</v>
      </c>
      <c r="M56" s="65">
        <v>9036.98630136986</v>
      </c>
      <c r="N56" s="65">
        <v>9840.27397260273</v>
      </c>
      <c r="O56" s="65">
        <v>9762.0</v>
      </c>
      <c r="P56" s="65">
        <v>9942.0</v>
      </c>
      <c r="Q56" s="65">
        <v>9965.0</v>
      </c>
      <c r="R56" s="65">
        <v>10145.0</v>
      </c>
      <c r="S56" s="65">
        <v>10275.0</v>
      </c>
      <c r="T56" s="65">
        <v>10485.0</v>
      </c>
      <c r="U56" s="65">
        <v>10675.0</v>
      </c>
      <c r="V56" s="65">
        <v>10825.0</v>
      </c>
      <c r="W56" s="65">
        <v>11010.0</v>
      </c>
      <c r="X56" s="65">
        <v>11046.0</v>
      </c>
      <c r="Y56" s="65">
        <v>11046.0</v>
      </c>
      <c r="Z56" s="65">
        <v>11046.0</v>
      </c>
      <c r="AA56" s="65">
        <v>11046.0</v>
      </c>
      <c r="AB56" s="65">
        <v>10936.0</v>
      </c>
      <c r="AC56" s="65">
        <v>10196.0</v>
      </c>
      <c r="AD56" s="65">
        <v>9979.0</v>
      </c>
      <c r="AE56" s="65">
        <v>9934.0</v>
      </c>
      <c r="AF56" s="65">
        <v>9106.0</v>
      </c>
      <c r="AG56" s="65">
        <v>8854.0</v>
      </c>
      <c r="AH56" s="65">
        <v>8635.0</v>
      </c>
      <c r="AI56" s="65">
        <v>8507.0</v>
      </c>
      <c r="AJ56" s="65">
        <v>8534.0</v>
      </c>
      <c r="AK56" s="65">
        <v>8381.0</v>
      </c>
      <c r="AL56" s="65">
        <v>8220.0</v>
      </c>
      <c r="AM56" s="65">
        <v>7951.0</v>
      </c>
      <c r="AN56" s="65">
        <v>7745.0</v>
      </c>
      <c r="AO56" s="65">
        <v>7728.0</v>
      </c>
      <c r="AP56" s="65">
        <v>7730.0</v>
      </c>
      <c r="AQ56" s="65">
        <v>7753.0</v>
      </c>
      <c r="AR56" s="65">
        <v>7767.0</v>
      </c>
      <c r="AS56" s="65">
        <v>7738.0</v>
      </c>
      <c r="AT56" s="65">
        <v>7743.0</v>
      </c>
      <c r="AU56" s="65">
        <v>7876.0</v>
      </c>
      <c r="AV56" s="65">
        <v>7843.0</v>
      </c>
      <c r="AW56" s="61">
        <v>7853.0</v>
      </c>
      <c r="AX56" s="34">
        <v>0.00127502228133</v>
      </c>
      <c r="AY56" s="34">
        <v>0.08486898243427</v>
      </c>
    </row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83"/>
    <col customWidth="1" min="2" max="28" width="8.83"/>
    <col customWidth="1" min="29" max="29" width="10.33"/>
    <col customWidth="1" min="30" max="30" width="10.5"/>
    <col customWidth="1" min="31" max="36" width="8.83"/>
  </cols>
  <sheetData>
    <row r="1" ht="9.75" customHeight="1">
      <c r="A1" s="18" t="s">
        <v>267</v>
      </c>
      <c r="B1" s="18">
        <v>1980.0</v>
      </c>
      <c r="C1" s="18">
        <v>1981.0</v>
      </c>
      <c r="D1" s="18">
        <v>1982.0</v>
      </c>
      <c r="E1" s="18">
        <v>1983.0</v>
      </c>
      <c r="F1" s="18">
        <v>1984.0</v>
      </c>
      <c r="G1" s="18">
        <v>1985.0</v>
      </c>
      <c r="H1" s="18">
        <v>1986.0</v>
      </c>
      <c r="I1" s="18">
        <v>1987.0</v>
      </c>
      <c r="J1" s="18">
        <v>1988.0</v>
      </c>
      <c r="K1" s="18">
        <v>1989.0</v>
      </c>
      <c r="L1" s="18">
        <v>1990.0</v>
      </c>
      <c r="M1" s="18">
        <v>1991.0</v>
      </c>
      <c r="N1" s="18">
        <v>1992.0</v>
      </c>
      <c r="O1" s="18">
        <v>1993.0</v>
      </c>
      <c r="P1" s="18">
        <v>1994.0</v>
      </c>
      <c r="Q1" s="18">
        <v>1995.0</v>
      </c>
      <c r="R1" s="18">
        <v>1996.0</v>
      </c>
      <c r="S1" s="18">
        <v>1997.0</v>
      </c>
      <c r="T1" s="18">
        <v>1998.0</v>
      </c>
      <c r="U1" s="18">
        <v>1999.0</v>
      </c>
      <c r="V1" s="18">
        <v>2000.0</v>
      </c>
      <c r="W1" s="18">
        <v>2001.0</v>
      </c>
      <c r="X1" s="18">
        <v>2002.0</v>
      </c>
      <c r="Y1" s="18">
        <v>2003.0</v>
      </c>
      <c r="Z1" s="18">
        <v>2004.0</v>
      </c>
      <c r="AA1" s="18">
        <v>2005.0</v>
      </c>
      <c r="AB1" s="18">
        <v>2006.0</v>
      </c>
      <c r="AC1" s="18">
        <v>2007.0</v>
      </c>
      <c r="AD1" s="18">
        <v>2008.0</v>
      </c>
      <c r="AE1" s="18">
        <v>2009.0</v>
      </c>
      <c r="AF1" s="18">
        <v>2010.0</v>
      </c>
      <c r="AG1" s="18">
        <v>2011.0</v>
      </c>
      <c r="AH1" s="36">
        <v>2012.0</v>
      </c>
      <c r="AI1" s="12" t="s">
        <v>142</v>
      </c>
      <c r="AJ1" s="12" t="s">
        <v>143</v>
      </c>
    </row>
    <row r="2" ht="9.75" customHeight="1">
      <c r="AH2" s="36"/>
    </row>
    <row r="3" ht="9.75" customHeight="1">
      <c r="A3" s="18" t="s">
        <v>67</v>
      </c>
      <c r="B3" s="59">
        <v>13481.0</v>
      </c>
      <c r="C3" s="59">
        <v>12470.0</v>
      </c>
      <c r="D3" s="59">
        <v>11774.0</v>
      </c>
      <c r="E3" s="59">
        <v>11685.0</v>
      </c>
      <c r="F3" s="59">
        <v>12044.0</v>
      </c>
      <c r="G3" s="59">
        <v>12002.0</v>
      </c>
      <c r="H3" s="59">
        <v>12716.0</v>
      </c>
      <c r="I3" s="59">
        <v>12854.0</v>
      </c>
      <c r="J3" s="59">
        <v>13246.0</v>
      </c>
      <c r="K3" s="59">
        <v>13401.0</v>
      </c>
      <c r="L3" s="59">
        <v>13409.0</v>
      </c>
      <c r="M3" s="59">
        <v>13301.0</v>
      </c>
      <c r="N3" s="59">
        <v>13411.0</v>
      </c>
      <c r="O3" s="59">
        <v>13613.0</v>
      </c>
      <c r="P3" s="59">
        <v>13866.0</v>
      </c>
      <c r="Q3" s="59">
        <v>13973.0</v>
      </c>
      <c r="R3" s="59">
        <v>14195.0</v>
      </c>
      <c r="S3" s="59">
        <v>14662.0</v>
      </c>
      <c r="T3" s="59">
        <v>14889.0</v>
      </c>
      <c r="U3" s="59">
        <v>14804.0</v>
      </c>
      <c r="V3" s="59">
        <v>15067.0</v>
      </c>
      <c r="W3" s="59">
        <v>15128.0</v>
      </c>
      <c r="X3" s="59">
        <v>14947.0</v>
      </c>
      <c r="Y3" s="59">
        <v>15304.0</v>
      </c>
      <c r="Z3" s="59">
        <v>15475.0</v>
      </c>
      <c r="AA3" s="59">
        <v>15220.088</v>
      </c>
      <c r="AB3" s="59">
        <v>15242.0</v>
      </c>
      <c r="AC3" s="59">
        <v>15156.0</v>
      </c>
      <c r="AD3" s="59">
        <v>14648.0</v>
      </c>
      <c r="AE3" s="59">
        <v>14336.0</v>
      </c>
      <c r="AF3" s="59">
        <v>14724.0</v>
      </c>
      <c r="AG3" s="59">
        <v>14806.0</v>
      </c>
      <c r="AH3" s="60">
        <v>15006.0</v>
      </c>
      <c r="AI3" s="16">
        <v>0.013508037664</v>
      </c>
      <c r="AJ3" s="16">
        <v>0.19684430956841</v>
      </c>
    </row>
    <row r="4" ht="9.75" customHeight="1">
      <c r="A4" s="18" t="s">
        <v>68</v>
      </c>
      <c r="B4" s="59">
        <v>1892.98144146909</v>
      </c>
      <c r="C4" s="59">
        <v>1759.1971669474</v>
      </c>
      <c r="D4" s="59">
        <v>1505.79327169917</v>
      </c>
      <c r="E4" s="59">
        <v>1437.43560853501</v>
      </c>
      <c r="F4" s="59">
        <v>1443.31029176977</v>
      </c>
      <c r="G4" s="59">
        <v>1406.39539251411</v>
      </c>
      <c r="H4" s="59">
        <v>1375.03439614528</v>
      </c>
      <c r="I4" s="59">
        <v>1444.4487475144</v>
      </c>
      <c r="J4" s="59">
        <v>1516.94510614802</v>
      </c>
      <c r="K4" s="59">
        <v>1547.73372973916</v>
      </c>
      <c r="L4" s="59">
        <v>1583.68968272558</v>
      </c>
      <c r="M4" s="59">
        <v>1491.38846776012</v>
      </c>
      <c r="N4" s="59">
        <v>1457.92798379123</v>
      </c>
      <c r="O4" s="59">
        <v>1539.58484049537</v>
      </c>
      <c r="P4" s="59">
        <v>1580.04316063874</v>
      </c>
      <c r="Q4" s="59">
        <v>1569.4085726537</v>
      </c>
      <c r="R4" s="59">
        <v>1640.48412104646</v>
      </c>
      <c r="S4" s="59">
        <v>1693.88921760846</v>
      </c>
      <c r="T4" s="59">
        <v>1709.43161567424</v>
      </c>
      <c r="U4" s="59">
        <v>1713.92722774678</v>
      </c>
      <c r="V4" s="59">
        <v>1765.38737183587</v>
      </c>
      <c r="W4" s="59">
        <v>1811.56826801311</v>
      </c>
      <c r="X4" s="59">
        <v>1862.18323668678</v>
      </c>
      <c r="Y4" s="59">
        <v>1879.64814556305</v>
      </c>
      <c r="Z4" s="59">
        <v>1957.40432963999</v>
      </c>
      <c r="AA4" s="59">
        <v>1882.50465018811</v>
      </c>
      <c r="AB4" s="59">
        <v>1835.19862170409</v>
      </c>
      <c r="AC4" s="59">
        <v>1908.45008504177</v>
      </c>
      <c r="AD4" s="59">
        <v>1838.67019740632</v>
      </c>
      <c r="AE4" s="59">
        <v>1773.34850012966</v>
      </c>
      <c r="AF4" s="59">
        <v>1831.82325077356</v>
      </c>
      <c r="AG4" s="59">
        <v>1734.09494584529</v>
      </c>
      <c r="AH4" s="60">
        <v>1796.16418914291</v>
      </c>
      <c r="AI4" s="16">
        <v>0.03579344972968</v>
      </c>
      <c r="AJ4" s="16">
        <v>0.02356155402958</v>
      </c>
    </row>
    <row r="5" ht="9.75" customHeight="1">
      <c r="A5" s="18" t="s">
        <v>70</v>
      </c>
      <c r="B5" s="59">
        <v>1129.0</v>
      </c>
      <c r="C5" s="59">
        <v>1250.0</v>
      </c>
      <c r="D5" s="59">
        <v>1225.0</v>
      </c>
      <c r="E5" s="59">
        <v>1217.0</v>
      </c>
      <c r="F5" s="59">
        <v>1271.0</v>
      </c>
      <c r="G5" s="59">
        <v>1297.0</v>
      </c>
      <c r="H5" s="59">
        <v>1305.0</v>
      </c>
      <c r="I5" s="59">
        <v>1355.0</v>
      </c>
      <c r="J5" s="59">
        <v>1360.0</v>
      </c>
      <c r="K5" s="59">
        <v>1421.0</v>
      </c>
      <c r="L5" s="59">
        <v>1490.0</v>
      </c>
      <c r="M5" s="59">
        <v>1548.691123</v>
      </c>
      <c r="N5" s="59">
        <v>1509.813801</v>
      </c>
      <c r="O5" s="59">
        <v>1524.798759</v>
      </c>
      <c r="P5" s="59">
        <v>1562.91673199999</v>
      </c>
      <c r="Q5" s="59">
        <v>1487.87038499999</v>
      </c>
      <c r="R5" s="59">
        <v>1489.99454999999</v>
      </c>
      <c r="S5" s="59">
        <v>1436.480832</v>
      </c>
      <c r="T5" s="59">
        <v>1446.138772</v>
      </c>
      <c r="U5" s="59">
        <v>1377.58658999999</v>
      </c>
      <c r="V5" s="59">
        <v>1363.400161</v>
      </c>
      <c r="W5" s="59">
        <v>1398.09681099999</v>
      </c>
      <c r="X5" s="59">
        <v>1389.91586299999</v>
      </c>
      <c r="Y5" s="59">
        <v>1435.68837</v>
      </c>
      <c r="Z5" s="59">
        <v>1436.00810499999</v>
      </c>
      <c r="AA5" s="59">
        <v>1415.368291</v>
      </c>
      <c r="AB5" s="59">
        <v>1406.53149</v>
      </c>
      <c r="AC5" s="59">
        <v>1395.32954199999</v>
      </c>
      <c r="AD5" s="59">
        <v>1392.1929</v>
      </c>
      <c r="AE5" s="59">
        <v>1392.3425</v>
      </c>
      <c r="AF5" s="59">
        <v>1184.123</v>
      </c>
      <c r="AG5" s="59">
        <v>1166.430705</v>
      </c>
      <c r="AH5" s="60">
        <v>1199.260271</v>
      </c>
      <c r="AI5" s="16">
        <v>0.02814532071352</v>
      </c>
      <c r="AJ5" s="16">
        <v>0.01573154330254</v>
      </c>
    </row>
    <row r="6" ht="9.75" customHeight="1">
      <c r="A6" s="18" t="s">
        <v>191</v>
      </c>
      <c r="B6" s="59">
        <v>5249.0</v>
      </c>
      <c r="C6" s="59">
        <v>4867.0</v>
      </c>
      <c r="D6" s="59">
        <v>4752.0</v>
      </c>
      <c r="E6" s="59">
        <v>4595.0</v>
      </c>
      <c r="F6" s="59">
        <v>4555.0</v>
      </c>
      <c r="G6" s="59">
        <v>4312.0</v>
      </c>
      <c r="H6" s="59">
        <v>4322.0</v>
      </c>
      <c r="I6" s="59">
        <v>4382.0</v>
      </c>
      <c r="J6" s="59">
        <v>4546.0</v>
      </c>
      <c r="K6" s="59">
        <v>4555.0</v>
      </c>
      <c r="L6" s="59">
        <v>4301.3042475992</v>
      </c>
      <c r="M6" s="59">
        <v>4449.11072663091</v>
      </c>
      <c r="N6" s="59">
        <v>4519.69096451662</v>
      </c>
      <c r="O6" s="59">
        <v>4538.30780092422</v>
      </c>
      <c r="P6" s="59">
        <v>4602.77027276801</v>
      </c>
      <c r="Q6" s="59">
        <v>4809.06404759647</v>
      </c>
      <c r="R6" s="59">
        <v>4834.0655400353</v>
      </c>
      <c r="S6" s="59">
        <v>4906.8830042454</v>
      </c>
      <c r="T6" s="59">
        <v>5106.81670478902</v>
      </c>
      <c r="U6" s="59">
        <v>5177.37318250383</v>
      </c>
      <c r="V6" s="59">
        <v>5323.63744194674</v>
      </c>
      <c r="W6" s="59">
        <v>5317.91934952476</v>
      </c>
      <c r="X6" s="59">
        <v>4918.21219363034</v>
      </c>
      <c r="Y6" s="59">
        <v>5009.19671166843</v>
      </c>
      <c r="Z6" s="59">
        <v>5400.64914635635</v>
      </c>
      <c r="AA6" s="59">
        <v>5377.8103182162</v>
      </c>
      <c r="AB6" s="59">
        <v>5334.37699323391</v>
      </c>
      <c r="AC6" s="59">
        <v>5455.99460823815</v>
      </c>
      <c r="AD6" s="59">
        <v>5363.0</v>
      </c>
      <c r="AE6" s="59">
        <v>4888.5</v>
      </c>
      <c r="AF6" s="59">
        <v>4833.8</v>
      </c>
      <c r="AG6" s="59">
        <v>5047.19999999999</v>
      </c>
      <c r="AH6" s="60">
        <v>4623.8</v>
      </c>
      <c r="AI6" s="16">
        <v>-0.08388809859753</v>
      </c>
      <c r="AJ6" s="16">
        <v>0.06065364927053</v>
      </c>
    </row>
    <row r="7" ht="9.75" customHeight="1">
      <c r="A7" s="18" t="s">
        <v>268</v>
      </c>
      <c r="B7" s="59">
        <v>24399.1347748347</v>
      </c>
      <c r="C7" s="59">
        <v>23236.1711191958</v>
      </c>
      <c r="D7" s="59">
        <v>22408.3462500996</v>
      </c>
      <c r="E7" s="59">
        <v>21982.3185506614</v>
      </c>
      <c r="F7" s="59">
        <v>21850.8866796995</v>
      </c>
      <c r="G7" s="59">
        <v>21676.3943390432</v>
      </c>
      <c r="H7" s="59">
        <v>22660.7037257461</v>
      </c>
      <c r="I7" s="59">
        <v>22702.9797100618</v>
      </c>
      <c r="J7" s="59">
        <v>23027.7805691328</v>
      </c>
      <c r="K7" s="59">
        <v>23116.7373014831</v>
      </c>
      <c r="L7" s="59">
        <v>22691.7526822275</v>
      </c>
      <c r="M7" s="59">
        <v>22640.8404011376</v>
      </c>
      <c r="N7" s="59">
        <v>20939.6207191113</v>
      </c>
      <c r="O7" s="59">
        <v>19832.6484948832</v>
      </c>
      <c r="P7" s="59">
        <v>19062.7513941859</v>
      </c>
      <c r="Q7" s="59">
        <v>18963.6319954583</v>
      </c>
      <c r="R7" s="59">
        <v>19047.5067278912</v>
      </c>
      <c r="S7" s="59">
        <v>19363.4858998713</v>
      </c>
      <c r="T7" s="59">
        <v>19580.9571257763</v>
      </c>
      <c r="U7" s="59">
        <v>18948.3088521138</v>
      </c>
      <c r="V7" s="59">
        <v>19203.5390456163</v>
      </c>
      <c r="W7" s="59">
        <v>19371.2939688931</v>
      </c>
      <c r="X7" s="59">
        <v>19430.917790221</v>
      </c>
      <c r="Y7" s="59">
        <v>19920.0963282281</v>
      </c>
      <c r="Z7" s="59">
        <v>20370.943144252</v>
      </c>
      <c r="AA7" s="59">
        <v>20736.0465775755</v>
      </c>
      <c r="AB7" s="59">
        <v>20783.3652659276</v>
      </c>
      <c r="AC7" s="59">
        <v>20716.2660630379</v>
      </c>
      <c r="AD7" s="59">
        <v>20635.0368833563</v>
      </c>
      <c r="AE7" s="59">
        <v>19508.5202360087</v>
      </c>
      <c r="AF7" s="59">
        <v>19595.0777614301</v>
      </c>
      <c r="AG7" s="59">
        <v>19506.7154678667</v>
      </c>
      <c r="AH7" s="60">
        <v>19458.9551390418</v>
      </c>
      <c r="AI7" s="16">
        <v>-0.00244840444066</v>
      </c>
      <c r="AJ7" s="16">
        <v>0.25525686144829</v>
      </c>
    </row>
    <row r="8" ht="9.75" customHeight="1">
      <c r="A8" s="18" t="s">
        <v>208</v>
      </c>
      <c r="B8" s="59">
        <v>2427.0</v>
      </c>
      <c r="C8" s="59">
        <v>2301.0</v>
      </c>
      <c r="D8" s="59">
        <v>2602.0</v>
      </c>
      <c r="E8" s="59">
        <v>3023.0</v>
      </c>
      <c r="F8" s="59">
        <v>3213.0</v>
      </c>
      <c r="G8" s="59">
        <v>3568.0</v>
      </c>
      <c r="H8" s="59">
        <v>3868.0</v>
      </c>
      <c r="I8" s="59">
        <v>4079.0</v>
      </c>
      <c r="J8" s="59">
        <v>4297.0</v>
      </c>
      <c r="K8" s="59">
        <v>4446.0</v>
      </c>
      <c r="L8" s="59">
        <v>4469.98221232876</v>
      </c>
      <c r="M8" s="59">
        <v>3907.17487671232</v>
      </c>
      <c r="N8" s="59">
        <v>4441.04255707762</v>
      </c>
      <c r="O8" s="59">
        <v>4500.7544248662</v>
      </c>
      <c r="P8" s="59">
        <v>4776.4782156675</v>
      </c>
      <c r="Q8" s="59">
        <v>5156.62748637642</v>
      </c>
      <c r="R8" s="59">
        <v>5482.53940057722</v>
      </c>
      <c r="S8" s="59">
        <v>5489.24834975345</v>
      </c>
      <c r="T8" s="59">
        <v>5640.35078971585</v>
      </c>
      <c r="U8" s="59">
        <v>5635.84516378446</v>
      </c>
      <c r="V8" s="59">
        <v>5431.88768328592</v>
      </c>
      <c r="W8" s="59">
        <v>5407.20245437402</v>
      </c>
      <c r="X8" s="59">
        <v>5483.69721185092</v>
      </c>
      <c r="Y8" s="59">
        <v>5602.11608186158</v>
      </c>
      <c r="Z8" s="59">
        <v>5795.92804900328</v>
      </c>
      <c r="AA8" s="59">
        <v>6008.316822265</v>
      </c>
      <c r="AB8" s="59">
        <v>6300.30267554394</v>
      </c>
      <c r="AC8" s="59">
        <v>6397.3632857642</v>
      </c>
      <c r="AD8" s="59">
        <v>6396.2345799736</v>
      </c>
      <c r="AE8" s="59">
        <v>6296.63119087301</v>
      </c>
      <c r="AF8" s="59">
        <v>6395.53704324756</v>
      </c>
      <c r="AG8" s="59">
        <v>6518.8</v>
      </c>
      <c r="AH8" s="60">
        <v>6444.19999999999</v>
      </c>
      <c r="AI8" s="16">
        <v>-0.01144382357597</v>
      </c>
      <c r="AJ8" s="16">
        <v>0.08453312516212</v>
      </c>
    </row>
    <row r="9" ht="9.75" customHeight="1">
      <c r="A9" s="18" t="s">
        <v>213</v>
      </c>
      <c r="B9" s="59">
        <v>1439.0</v>
      </c>
      <c r="C9" s="59">
        <v>1579.0</v>
      </c>
      <c r="D9" s="59">
        <v>1737.0</v>
      </c>
      <c r="E9" s="59">
        <v>1716.0</v>
      </c>
      <c r="F9" s="59">
        <v>1799.0</v>
      </c>
      <c r="G9" s="59">
        <v>1809.0</v>
      </c>
      <c r="H9" s="59">
        <v>1890.0</v>
      </c>
      <c r="I9" s="59">
        <v>1940.0</v>
      </c>
      <c r="J9" s="59">
        <v>2063.0</v>
      </c>
      <c r="K9" s="59">
        <v>2158.0</v>
      </c>
      <c r="L9" s="59">
        <v>2171.4</v>
      </c>
      <c r="M9" s="59">
        <v>2242.32706478862</v>
      </c>
      <c r="N9" s="59">
        <v>2147.07893487136</v>
      </c>
      <c r="O9" s="59">
        <v>2262.44827853881</v>
      </c>
      <c r="P9" s="59">
        <v>2294.38566210045</v>
      </c>
      <c r="Q9" s="59">
        <v>2371.71739726027</v>
      </c>
      <c r="R9" s="59">
        <v>2389.22707598577</v>
      </c>
      <c r="S9" s="59">
        <v>2338.71815525114</v>
      </c>
      <c r="T9" s="59">
        <v>2386.18160958904</v>
      </c>
      <c r="U9" s="59">
        <v>2343.30061594122</v>
      </c>
      <c r="V9" s="59">
        <v>2187.62811279735</v>
      </c>
      <c r="W9" s="59">
        <v>2442.95408875409</v>
      </c>
      <c r="X9" s="59">
        <v>2377.36381338357</v>
      </c>
      <c r="Y9" s="59">
        <v>2300.79354175872</v>
      </c>
      <c r="Z9" s="59">
        <v>2303.82747804384</v>
      </c>
      <c r="AA9" s="59">
        <v>2491.43412445917</v>
      </c>
      <c r="AB9" s="59">
        <v>2371.83099963264</v>
      </c>
      <c r="AC9" s="59">
        <v>2372.19313515981</v>
      </c>
      <c r="AD9" s="59">
        <v>2456.28656415525</v>
      </c>
      <c r="AE9" s="59">
        <v>2292.5240237705</v>
      </c>
      <c r="AF9" s="59">
        <v>2448.86766509852</v>
      </c>
      <c r="AG9" s="59">
        <v>2149.0</v>
      </c>
      <c r="AH9" s="60">
        <v>2201.09999999999</v>
      </c>
      <c r="AI9" s="16">
        <v>0.02424383349717</v>
      </c>
      <c r="AJ9" s="16">
        <v>0.02887338399887</v>
      </c>
    </row>
    <row r="10" ht="9.75" customHeight="1">
      <c r="A10" s="18" t="s">
        <v>269</v>
      </c>
      <c r="B10" s="59">
        <v>608.80200568306</v>
      </c>
      <c r="C10" s="59">
        <v>633.350903561643</v>
      </c>
      <c r="D10" s="59">
        <v>627.05744589041</v>
      </c>
      <c r="E10" s="59">
        <v>608.868195178082</v>
      </c>
      <c r="F10" s="59">
        <v>631.689917021857</v>
      </c>
      <c r="G10" s="59">
        <v>604.099143315068</v>
      </c>
      <c r="H10" s="59">
        <v>600.946957534246</v>
      </c>
      <c r="I10" s="59">
        <v>649.698461424657</v>
      </c>
      <c r="J10" s="59">
        <v>685.147876721311</v>
      </c>
      <c r="K10" s="59">
        <v>704.48483139726</v>
      </c>
      <c r="L10" s="59">
        <v>715.733649753424</v>
      </c>
      <c r="M10" s="59">
        <v>737.998133917808</v>
      </c>
      <c r="N10" s="59">
        <v>743.859989508196</v>
      </c>
      <c r="O10" s="59">
        <v>786.562635369863</v>
      </c>
      <c r="P10" s="59">
        <v>786.174490630136</v>
      </c>
      <c r="Q10" s="59">
        <v>806.707172465753</v>
      </c>
      <c r="R10" s="59">
        <v>841.689634125683</v>
      </c>
      <c r="S10" s="59">
        <v>871.621752246575</v>
      </c>
      <c r="T10" s="59">
        <v>866.098308219178</v>
      </c>
      <c r="U10" s="59">
        <v>879.941681643835</v>
      </c>
      <c r="V10" s="59">
        <v>851.328641229508</v>
      </c>
      <c r="W10" s="59">
        <v>847.335106301369</v>
      </c>
      <c r="X10" s="59">
        <v>854.993331342465</v>
      </c>
      <c r="Y10" s="59">
        <v>823.140112082191</v>
      </c>
      <c r="Z10" s="59">
        <v>820.209586038251</v>
      </c>
      <c r="AA10" s="59">
        <v>757.321231996534</v>
      </c>
      <c r="AB10" s="59">
        <v>748.79435107237</v>
      </c>
      <c r="AC10" s="59">
        <v>766.824804608368</v>
      </c>
      <c r="AD10" s="59">
        <v>756.344661786202</v>
      </c>
      <c r="AE10" s="59">
        <v>761.809541740869</v>
      </c>
      <c r="AF10" s="59">
        <v>756.229376749815</v>
      </c>
      <c r="AG10" s="59">
        <v>788.598702473689</v>
      </c>
      <c r="AH10" s="60">
        <v>779.064006414763</v>
      </c>
      <c r="AI10" s="16">
        <v>-0.01209068205208</v>
      </c>
      <c r="AJ10" s="16">
        <v>0.01021953299642</v>
      </c>
    </row>
    <row r="11" ht="9.75" customHeight="1">
      <c r="A11" s="18" t="s">
        <v>123</v>
      </c>
      <c r="B11" s="59">
        <v>1510.0</v>
      </c>
      <c r="C11" s="59">
        <v>1435.0</v>
      </c>
      <c r="D11" s="59">
        <v>1447.0</v>
      </c>
      <c r="E11" s="59">
        <v>1602.0</v>
      </c>
      <c r="F11" s="59">
        <v>1638.0</v>
      </c>
      <c r="G11" s="59">
        <v>1697.0</v>
      </c>
      <c r="H11" s="59">
        <v>1839.0</v>
      </c>
      <c r="I11" s="59">
        <v>1952.0</v>
      </c>
      <c r="J11" s="59">
        <v>2035.0</v>
      </c>
      <c r="K11" s="59">
        <v>2114.0</v>
      </c>
      <c r="L11" s="59">
        <v>2153.0</v>
      </c>
      <c r="M11" s="59">
        <v>2282.0</v>
      </c>
      <c r="N11" s="59">
        <v>2426.0</v>
      </c>
      <c r="O11" s="59">
        <v>2570.0</v>
      </c>
      <c r="P11" s="59">
        <v>2548.0</v>
      </c>
      <c r="Q11" s="59">
        <v>2711.0</v>
      </c>
      <c r="R11" s="59">
        <v>2850.0</v>
      </c>
      <c r="S11" s="59">
        <v>3084.0</v>
      </c>
      <c r="T11" s="59">
        <v>3060.0</v>
      </c>
      <c r="U11" s="59">
        <v>3686.0</v>
      </c>
      <c r="V11" s="59">
        <v>4218.0</v>
      </c>
      <c r="W11" s="59">
        <v>4215.0</v>
      </c>
      <c r="X11" s="59">
        <v>4395.0</v>
      </c>
      <c r="Y11" s="59">
        <v>4823.0</v>
      </c>
      <c r="Z11" s="59">
        <v>5382.42300546448</v>
      </c>
      <c r="AA11" s="59">
        <v>5915.63131506849</v>
      </c>
      <c r="AB11" s="59">
        <v>6155.30424109589</v>
      </c>
      <c r="AC11" s="59">
        <v>6562.65945205479</v>
      </c>
      <c r="AD11" s="59">
        <v>6953.08579234972</v>
      </c>
      <c r="AE11" s="59">
        <v>7487.92635616438</v>
      </c>
      <c r="AF11" s="59">
        <v>8571.24010958904</v>
      </c>
      <c r="AG11" s="59">
        <v>9059.09679452054</v>
      </c>
      <c r="AH11" s="60">
        <v>9370.9844262295</v>
      </c>
      <c r="AI11" s="16">
        <v>0.03442811593413</v>
      </c>
      <c r="AJ11" s="16">
        <v>0.12292582541704</v>
      </c>
    </row>
    <row r="12" ht="9.75" customHeight="1">
      <c r="A12" s="18" t="s">
        <v>124</v>
      </c>
      <c r="B12" s="59">
        <v>502.0</v>
      </c>
      <c r="C12" s="59">
        <v>593.0</v>
      </c>
      <c r="D12" s="59">
        <v>645.0</v>
      </c>
      <c r="E12" s="59">
        <v>694.0</v>
      </c>
      <c r="F12" s="59">
        <v>706.0</v>
      </c>
      <c r="G12" s="59">
        <v>828.0</v>
      </c>
      <c r="H12" s="59">
        <v>902.0</v>
      </c>
      <c r="I12" s="59">
        <v>953.0</v>
      </c>
      <c r="J12" s="59">
        <v>959.0</v>
      </c>
      <c r="K12" s="59">
        <v>1044.0</v>
      </c>
      <c r="L12" s="59">
        <v>1038.0</v>
      </c>
      <c r="M12" s="59">
        <v>1023.0</v>
      </c>
      <c r="N12" s="59">
        <v>1089.0</v>
      </c>
      <c r="O12" s="59">
        <v>1074.0</v>
      </c>
      <c r="P12" s="59">
        <v>1133.0</v>
      </c>
      <c r="Q12" s="59">
        <v>1165.0</v>
      </c>
      <c r="R12" s="59">
        <v>1236.0</v>
      </c>
      <c r="S12" s="59">
        <v>1296.0</v>
      </c>
      <c r="T12" s="59">
        <v>1339.0</v>
      </c>
      <c r="U12" s="59">
        <v>1597.0</v>
      </c>
      <c r="V12" s="59">
        <v>2039.0</v>
      </c>
      <c r="W12" s="59">
        <v>2144.0</v>
      </c>
      <c r="X12" s="59">
        <v>2212.01326027397</v>
      </c>
      <c r="Y12" s="59">
        <v>2379.96063013698</v>
      </c>
      <c r="Z12" s="59">
        <v>2558.59057377049</v>
      </c>
      <c r="AA12" s="59">
        <v>2561.48356164383</v>
      </c>
      <c r="AB12" s="59">
        <v>2860.04550684931</v>
      </c>
      <c r="AC12" s="59">
        <v>3106.61465753424</v>
      </c>
      <c r="AD12" s="59">
        <v>3213.3237978142</v>
      </c>
      <c r="AE12" s="59">
        <v>3640.90136986301</v>
      </c>
      <c r="AF12" s="59">
        <v>3898.92643094794</v>
      </c>
      <c r="AG12" s="59">
        <v>4084.90858904109</v>
      </c>
      <c r="AH12" s="60">
        <v>4301.50235245901</v>
      </c>
      <c r="AI12" s="16">
        <v>0.05302291736007</v>
      </c>
      <c r="AJ12" s="16">
        <v>0.05642584338784</v>
      </c>
    </row>
    <row r="13" ht="9.75" customHeight="1">
      <c r="A13" s="18" t="s">
        <v>173</v>
      </c>
      <c r="B13" s="59">
        <v>4015.0</v>
      </c>
      <c r="C13" s="59">
        <v>3630.0</v>
      </c>
      <c r="D13" s="59">
        <v>3360.0</v>
      </c>
      <c r="E13" s="59">
        <v>3254.0</v>
      </c>
      <c r="F13" s="59">
        <v>3355.0</v>
      </c>
      <c r="G13" s="59">
        <v>3120.0</v>
      </c>
      <c r="H13" s="59">
        <v>2991.0</v>
      </c>
      <c r="I13" s="59">
        <v>2910.0</v>
      </c>
      <c r="J13" s="59">
        <v>2990.0</v>
      </c>
      <c r="K13" s="59">
        <v>3175.0</v>
      </c>
      <c r="L13" s="59">
        <v>3437.0</v>
      </c>
      <c r="M13" s="59">
        <v>3653.0</v>
      </c>
      <c r="N13" s="59">
        <v>3882.0</v>
      </c>
      <c r="O13" s="59">
        <v>3982.0</v>
      </c>
      <c r="P13" s="59">
        <v>4167.0</v>
      </c>
      <c r="Q13" s="59">
        <v>4169.0</v>
      </c>
      <c r="R13" s="59">
        <v>4168.0</v>
      </c>
      <c r="S13" s="59">
        <v>4319.0</v>
      </c>
      <c r="T13" s="59">
        <v>4212.0</v>
      </c>
      <c r="U13" s="59">
        <v>4149.0</v>
      </c>
      <c r="V13" s="59">
        <v>4145.0</v>
      </c>
      <c r="W13" s="59">
        <v>4107.0</v>
      </c>
      <c r="X13" s="59">
        <v>3986.05</v>
      </c>
      <c r="Y13" s="59">
        <v>4118.21799999999</v>
      </c>
      <c r="Z13" s="59">
        <v>4037.59099999999</v>
      </c>
      <c r="AA13" s="59">
        <v>4135.70799999999</v>
      </c>
      <c r="AB13" s="59">
        <v>4025.679</v>
      </c>
      <c r="AC13" s="59">
        <v>3995.179</v>
      </c>
      <c r="AD13" s="59">
        <v>3946.47899999999</v>
      </c>
      <c r="AE13" s="59">
        <v>3626.89699999999</v>
      </c>
      <c r="AF13" s="59">
        <v>3618.799</v>
      </c>
      <c r="AG13" s="59">
        <v>3409.93589999999</v>
      </c>
      <c r="AH13" s="60">
        <v>3400.2309</v>
      </c>
      <c r="AI13" s="16">
        <v>-0.00284609454684</v>
      </c>
      <c r="AJ13" s="16">
        <v>0.04460323229432</v>
      </c>
    </row>
    <row r="14" ht="9.75" customHeight="1">
      <c r="A14" s="31" t="s">
        <v>129</v>
      </c>
      <c r="B14" s="65">
        <v>2591.26631225849</v>
      </c>
      <c r="C14" s="65">
        <v>2689.74498584172</v>
      </c>
      <c r="D14" s="65">
        <v>2597.13430100597</v>
      </c>
      <c r="E14" s="65">
        <v>2684.05350606408</v>
      </c>
      <c r="F14" s="65">
        <v>2703.16981008013</v>
      </c>
      <c r="G14" s="65">
        <v>2752.69563405807</v>
      </c>
      <c r="H14" s="65">
        <v>2953.59419688932</v>
      </c>
      <c r="I14" s="65">
        <v>2973.77209591862</v>
      </c>
      <c r="J14" s="65">
        <v>3268.80208366974</v>
      </c>
      <c r="K14" s="65">
        <v>3593.20758255331</v>
      </c>
      <c r="L14" s="65">
        <v>3850.30916077762</v>
      </c>
      <c r="M14" s="65">
        <v>4239.39838316313</v>
      </c>
      <c r="N14" s="65">
        <v>4610.92007362137</v>
      </c>
      <c r="O14" s="65">
        <v>4961.84883293013</v>
      </c>
      <c r="P14" s="65">
        <v>5201.83505140866</v>
      </c>
      <c r="Q14" s="65">
        <v>5632.07433293316</v>
      </c>
      <c r="R14" s="65">
        <v>6323.59611195802</v>
      </c>
      <c r="S14" s="65">
        <v>6870.19421724476</v>
      </c>
      <c r="T14" s="65">
        <v>6646.93136673425</v>
      </c>
      <c r="U14" s="65">
        <v>6656.88357272899</v>
      </c>
      <c r="V14" s="65">
        <v>6833.23848192001</v>
      </c>
      <c r="W14" s="65">
        <v>6849.3655772555</v>
      </c>
      <c r="X14" s="65">
        <v>6638.23208146254</v>
      </c>
      <c r="Y14" s="65">
        <v>6885.74411905652</v>
      </c>
      <c r="Z14" s="65">
        <v>7354.67528784695</v>
      </c>
      <c r="AA14" s="65">
        <v>7474.19083200989</v>
      </c>
      <c r="AB14" s="65">
        <v>7469.35073770049</v>
      </c>
      <c r="AC14" s="65">
        <v>7492.51624850132</v>
      </c>
      <c r="AD14" s="65">
        <v>7350.68088636685</v>
      </c>
      <c r="AE14" s="65">
        <v>7228.81711616549</v>
      </c>
      <c r="AF14" s="65">
        <v>7434.39314626518</v>
      </c>
      <c r="AG14" s="65">
        <v>7486.32945881844</v>
      </c>
      <c r="AH14" s="61">
        <v>7651.5774485798</v>
      </c>
      <c r="AI14" s="34">
        <v>0.0220732986927</v>
      </c>
      <c r="AJ14" s="34">
        <v>0.10037114471197</v>
      </c>
    </row>
    <row r="15" ht="9.75" customHeight="1"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60"/>
      <c r="AI15" s="16"/>
      <c r="AJ15" s="16"/>
    </row>
    <row r="16" ht="9.75" customHeight="1">
      <c r="A16" s="24" t="s">
        <v>131</v>
      </c>
      <c r="B16" s="64">
        <v>59244.1845342453</v>
      </c>
      <c r="C16" s="64">
        <v>56443.4641755466</v>
      </c>
      <c r="D16" s="64">
        <v>54680.3312686952</v>
      </c>
      <c r="E16" s="64">
        <v>54498.6758604386</v>
      </c>
      <c r="F16" s="64">
        <v>55210.0566985713</v>
      </c>
      <c r="G16" s="64">
        <v>55072.5845089305</v>
      </c>
      <c r="H16" s="64">
        <v>57423.279276315</v>
      </c>
      <c r="I16" s="64">
        <v>58195.8990149195</v>
      </c>
      <c r="J16" s="64">
        <v>59994.6756356719</v>
      </c>
      <c r="K16" s="64">
        <v>61276.1634451728</v>
      </c>
      <c r="L16" s="64">
        <v>61311.1716354122</v>
      </c>
      <c r="M16" s="64">
        <v>61515.9291771106</v>
      </c>
      <c r="N16" s="64">
        <v>61177.9550234977</v>
      </c>
      <c r="O16" s="64">
        <v>61185.9540670078</v>
      </c>
      <c r="P16" s="64">
        <v>61581.3549793994</v>
      </c>
      <c r="Q16" s="64">
        <v>62815.1013897441</v>
      </c>
      <c r="R16" s="64">
        <v>64498.1031616196</v>
      </c>
      <c r="S16" s="64">
        <v>66331.5214282211</v>
      </c>
      <c r="T16" s="64">
        <v>66882.9062924979</v>
      </c>
      <c r="U16" s="64">
        <v>66969.1668864629</v>
      </c>
      <c r="V16" s="64">
        <v>68429.0469396317</v>
      </c>
      <c r="W16" s="64">
        <v>69039.735624116</v>
      </c>
      <c r="X16" s="64">
        <v>68495.5787818516</v>
      </c>
      <c r="Y16" s="64">
        <v>70481.6020403556</v>
      </c>
      <c r="Z16" s="64">
        <v>72893.2497054156</v>
      </c>
      <c r="AA16" s="64">
        <v>73975.9037244227</v>
      </c>
      <c r="AB16" s="64">
        <v>74532.7798827603</v>
      </c>
      <c r="AC16" s="64">
        <v>75325.3908819406</v>
      </c>
      <c r="AD16" s="64">
        <v>74949.3352632085</v>
      </c>
      <c r="AE16" s="64">
        <v>73234.2178347157</v>
      </c>
      <c r="AF16" s="64">
        <v>75292.8167841017</v>
      </c>
      <c r="AG16" s="64">
        <v>75757.1105635657</v>
      </c>
      <c r="AH16" s="64">
        <v>76232.8387328678</v>
      </c>
      <c r="AI16" s="26">
        <v>0.00627965060994</v>
      </c>
      <c r="AJ16" s="26">
        <v>1.0</v>
      </c>
    </row>
    <row r="17" ht="9.75" customHeight="1">
      <c r="A17" s="18" t="s">
        <v>132</v>
      </c>
      <c r="B17" s="59">
        <v>35487.7323472264</v>
      </c>
      <c r="C17" s="59">
        <v>32925.3517097303</v>
      </c>
      <c r="D17" s="59">
        <v>30832.9340086847</v>
      </c>
      <c r="E17" s="59">
        <v>30161.3027911613</v>
      </c>
      <c r="F17" s="59">
        <v>30626.593144775</v>
      </c>
      <c r="G17" s="59">
        <v>30130.9687113903</v>
      </c>
      <c r="H17" s="59">
        <v>31463.0442563175</v>
      </c>
      <c r="I17" s="59">
        <v>31591.2840972191</v>
      </c>
      <c r="J17" s="59">
        <v>32781.8545877471</v>
      </c>
      <c r="K17" s="59">
        <v>33397.8914504811</v>
      </c>
      <c r="L17" s="59">
        <v>34001.8373497436</v>
      </c>
      <c r="M17" s="59">
        <v>34676.7251337865</v>
      </c>
      <c r="N17" s="59">
        <v>35540.7517023884</v>
      </c>
      <c r="O17" s="59">
        <v>36237.8483696683</v>
      </c>
      <c r="P17" s="59">
        <v>36868.5332289458</v>
      </c>
      <c r="Q17" s="59">
        <v>37117.5754116653</v>
      </c>
      <c r="R17" s="59">
        <v>38048.6957691352</v>
      </c>
      <c r="S17" s="59">
        <v>39397.2666819278</v>
      </c>
      <c r="T17" s="59">
        <v>39871.8580227871</v>
      </c>
      <c r="U17" s="59">
        <v>39292.126654732</v>
      </c>
      <c r="V17" s="59">
        <v>39672.7519927921</v>
      </c>
      <c r="W17" s="59">
        <v>39687.8764356542</v>
      </c>
      <c r="X17" s="59">
        <v>39017.0112597415</v>
      </c>
      <c r="Y17" s="59">
        <v>39814.3558522169</v>
      </c>
      <c r="Z17" s="59">
        <v>40367.696136309</v>
      </c>
      <c r="AA17" s="59">
        <v>40166.4205109043</v>
      </c>
      <c r="AB17" s="59">
        <v>39979.7997563859</v>
      </c>
      <c r="AC17" s="59">
        <v>39720.0203917967</v>
      </c>
      <c r="AD17" s="59">
        <v>38790.7324870881</v>
      </c>
      <c r="AE17" s="59">
        <v>36974.5696255355</v>
      </c>
      <c r="AF17" s="59">
        <v>37241.9651539156</v>
      </c>
      <c r="AG17" s="59">
        <v>36926.1361524737</v>
      </c>
      <c r="AH17" s="60">
        <v>37086.9608718391</v>
      </c>
      <c r="AI17" s="16">
        <v>0.00435530859977</v>
      </c>
      <c r="AJ17" s="16">
        <v>0.4864958524704</v>
      </c>
    </row>
    <row r="18" ht="9.75" customHeight="1">
      <c r="A18" s="18" t="s">
        <v>133</v>
      </c>
      <c r="B18" s="59">
        <v>23756.4521870188</v>
      </c>
      <c r="C18" s="59">
        <v>23518.1124658162</v>
      </c>
      <c r="D18" s="59">
        <v>23847.3972600104</v>
      </c>
      <c r="E18" s="59">
        <v>24337.3730692773</v>
      </c>
      <c r="F18" s="59">
        <v>24583.4635537962</v>
      </c>
      <c r="G18" s="59">
        <v>24941.6157975402</v>
      </c>
      <c r="H18" s="59">
        <v>25960.2350199975</v>
      </c>
      <c r="I18" s="59">
        <v>26604.6149177004</v>
      </c>
      <c r="J18" s="59">
        <v>27212.8210479247</v>
      </c>
      <c r="K18" s="59">
        <v>27878.2719946916</v>
      </c>
      <c r="L18" s="59">
        <v>27309.3342856685</v>
      </c>
      <c r="M18" s="59">
        <v>26839.204043324</v>
      </c>
      <c r="N18" s="59">
        <v>25637.2033211092</v>
      </c>
      <c r="O18" s="59">
        <v>24948.1056973395</v>
      </c>
      <c r="P18" s="59">
        <v>24712.8217504535</v>
      </c>
      <c r="Q18" s="59">
        <v>25697.5259780787</v>
      </c>
      <c r="R18" s="59">
        <v>26449.4073924844</v>
      </c>
      <c r="S18" s="59">
        <v>26934.2547462932</v>
      </c>
      <c r="T18" s="59">
        <v>27011.0482697108</v>
      </c>
      <c r="U18" s="59">
        <v>27677.0402317309</v>
      </c>
      <c r="V18" s="59">
        <v>28756.2949468395</v>
      </c>
      <c r="W18" s="59">
        <v>29351.8591884617</v>
      </c>
      <c r="X18" s="59">
        <v>29478.5675221101</v>
      </c>
      <c r="Y18" s="59">
        <v>30667.2461881387</v>
      </c>
      <c r="Z18" s="59">
        <v>32525.5535691065</v>
      </c>
      <c r="AA18" s="59">
        <v>33809.4832135184</v>
      </c>
      <c r="AB18" s="59">
        <v>34552.9801263744</v>
      </c>
      <c r="AC18" s="59">
        <v>35605.3704901439</v>
      </c>
      <c r="AD18" s="59">
        <v>36158.6027761202</v>
      </c>
      <c r="AE18" s="59">
        <v>36259.6482091802</v>
      </c>
      <c r="AF18" s="59">
        <v>38050.851630186</v>
      </c>
      <c r="AG18" s="59">
        <v>38830.974411092</v>
      </c>
      <c r="AH18" s="60">
        <v>39145.8778610287</v>
      </c>
      <c r="AI18" s="16">
        <v>0.00810959469527</v>
      </c>
      <c r="AJ18" s="16">
        <v>0.5135041475296</v>
      </c>
    </row>
    <row r="19" ht="9.75" customHeight="1">
      <c r="A19" s="2" t="s">
        <v>270</v>
      </c>
      <c r="B19" s="59">
        <v>14179.6634633246</v>
      </c>
      <c r="C19" s="59">
        <v>13013.3548442462</v>
      </c>
      <c r="D19" s="59">
        <v>12150.9120030669</v>
      </c>
      <c r="E19" s="59">
        <v>11692.7222482862</v>
      </c>
      <c r="F19" s="59">
        <v>11578.9865974852</v>
      </c>
      <c r="G19" s="59">
        <v>11343.8523124075</v>
      </c>
      <c r="H19" s="59">
        <v>12103.4853961623</v>
      </c>
      <c r="I19" s="59">
        <v>11949.7296544775</v>
      </c>
      <c r="J19" s="59">
        <v>12403.9368248413</v>
      </c>
      <c r="K19" s="59">
        <v>12529.8457942109</v>
      </c>
      <c r="L19" s="59">
        <v>12399.0856814578</v>
      </c>
      <c r="M19" s="59">
        <v>12434.2574952815</v>
      </c>
      <c r="N19" s="59">
        <v>12730.3092187379</v>
      </c>
      <c r="O19" s="59">
        <v>12916.951563271</v>
      </c>
      <c r="P19" s="59">
        <v>13014.8435605947</v>
      </c>
      <c r="Q19" s="59">
        <v>13034.2022974913</v>
      </c>
      <c r="R19" s="59">
        <v>13323.8763707995</v>
      </c>
      <c r="S19" s="59">
        <v>13589.4414595903</v>
      </c>
      <c r="T19" s="59">
        <v>14093.1323922842</v>
      </c>
      <c r="U19" s="59">
        <v>13495.0340588573</v>
      </c>
      <c r="V19" s="59">
        <v>13701.8038263495</v>
      </c>
      <c r="W19" s="59">
        <v>13649.4557815795</v>
      </c>
      <c r="X19" s="59">
        <v>13443.1175990531</v>
      </c>
      <c r="Y19" s="59">
        <v>13686.6317216388</v>
      </c>
      <c r="Z19" s="59">
        <v>14028.9037714974</v>
      </c>
      <c r="AA19" s="59">
        <v>14104.9637298069</v>
      </c>
      <c r="AB19" s="59">
        <v>13944.8862634139</v>
      </c>
      <c r="AC19" s="59">
        <v>13704.9409804918</v>
      </c>
      <c r="AD19" s="59">
        <v>13595.3612752424</v>
      </c>
      <c r="AE19" s="59">
        <v>12585.7728113192</v>
      </c>
      <c r="AF19" s="59">
        <v>12514.1234235265</v>
      </c>
      <c r="AG19" s="59">
        <v>12206.4120228592</v>
      </c>
      <c r="AH19" s="60">
        <v>12048.9366418934</v>
      </c>
      <c r="AI19" s="16">
        <v>-0.01290103793144</v>
      </c>
      <c r="AJ19" s="16">
        <v>0.15805441141129</v>
      </c>
    </row>
    <row r="20" ht="9.75" customHeight="1">
      <c r="A20" s="31" t="s">
        <v>137</v>
      </c>
      <c r="B20" s="65">
        <v>9388.80874319999</v>
      </c>
      <c r="C20" s="65">
        <v>9429.5931507</v>
      </c>
      <c r="D20" s="65">
        <v>9444.6547945</v>
      </c>
      <c r="E20" s="65">
        <v>9459.7164384</v>
      </c>
      <c r="F20" s="65">
        <v>9448.8907104</v>
      </c>
      <c r="G20" s="65">
        <v>9489.81964379999</v>
      </c>
      <c r="H20" s="65">
        <v>9637.38358899999</v>
      </c>
      <c r="I20" s="65">
        <v>9730.74569859999</v>
      </c>
      <c r="J20" s="65">
        <v>9533.0054645</v>
      </c>
      <c r="K20" s="65">
        <v>9547.07397259999</v>
      </c>
      <c r="L20" s="65">
        <v>9183.65267226734</v>
      </c>
      <c r="M20" s="65">
        <v>9167.67372816796</v>
      </c>
      <c r="N20" s="65">
        <v>7288.0</v>
      </c>
      <c r="O20" s="65">
        <v>5977.0</v>
      </c>
      <c r="P20" s="65">
        <v>5099.0</v>
      </c>
      <c r="Q20" s="65">
        <v>4950.0</v>
      </c>
      <c r="R20" s="65">
        <v>4713.0</v>
      </c>
      <c r="S20" s="65">
        <v>4761.0</v>
      </c>
      <c r="T20" s="65">
        <v>4519.0</v>
      </c>
      <c r="U20" s="65">
        <v>4471.0</v>
      </c>
      <c r="V20" s="65">
        <v>4583.0</v>
      </c>
      <c r="W20" s="65">
        <v>4797.0</v>
      </c>
      <c r="X20" s="65">
        <v>5060.0</v>
      </c>
      <c r="Y20" s="65">
        <v>5276.0</v>
      </c>
      <c r="Z20" s="65">
        <v>5416.95732240437</v>
      </c>
      <c r="AA20" s="65">
        <v>5712.71618630136</v>
      </c>
      <c r="AB20" s="65">
        <v>5872.99951506849</v>
      </c>
      <c r="AC20" s="65">
        <v>6016.9995369863</v>
      </c>
      <c r="AD20" s="65">
        <v>6187.52706196081</v>
      </c>
      <c r="AE20" s="65">
        <v>6170.18335468711</v>
      </c>
      <c r="AF20" s="65">
        <v>6366.83561487442</v>
      </c>
      <c r="AG20" s="65">
        <v>6565.22005650493</v>
      </c>
      <c r="AH20" s="61">
        <v>6665.46273224043</v>
      </c>
      <c r="AI20" s="34">
        <v>0.01526874583215</v>
      </c>
      <c r="AJ20" s="34">
        <v>0.08743558079004</v>
      </c>
    </row>
    <row r="21" ht="9.75" customHeight="1"/>
    <row r="22" ht="9.75" customHeight="1"/>
    <row r="23" ht="9.75" customHeight="1"/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7.67"/>
    <col customWidth="1" min="2" max="2" width="32.83"/>
    <col customWidth="1" min="3" max="3" width="25.5"/>
    <col customWidth="1" min="4" max="4" width="34.5"/>
    <col customWidth="1" min="5" max="26" width="8.83"/>
  </cols>
  <sheetData>
    <row r="1" ht="9.75" customHeight="1">
      <c r="A1" s="14" t="s">
        <v>257</v>
      </c>
      <c r="B1" s="97" t="s">
        <v>271</v>
      </c>
      <c r="C1" s="97" t="s">
        <v>272</v>
      </c>
      <c r="D1" s="97" t="s">
        <v>273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.75" customHeight="1">
      <c r="A2" s="98" t="s">
        <v>274</v>
      </c>
      <c r="B2" s="86">
        <v>2.84</v>
      </c>
      <c r="C2" s="86">
        <v>2.35</v>
      </c>
      <c r="D2" s="86">
        <v>3.33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.75" customHeight="1">
      <c r="A3" s="98" t="s">
        <v>275</v>
      </c>
      <c r="B3" s="86">
        <v>3.35</v>
      </c>
      <c r="C3" s="86">
        <v>2.17</v>
      </c>
      <c r="D3" s="86">
        <v>3.39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.75" customHeight="1">
      <c r="A4" s="98" t="s">
        <v>276</v>
      </c>
      <c r="B4" s="86">
        <v>2.4</v>
      </c>
      <c r="C4" s="86">
        <v>2.28</v>
      </c>
      <c r="D4" s="86">
        <v>3.43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.75" customHeight="1">
      <c r="A5" s="98" t="s">
        <v>277</v>
      </c>
      <c r="B5" s="86">
        <v>2.05</v>
      </c>
      <c r="C5" s="86">
        <v>2.59</v>
      </c>
      <c r="D5" s="86">
        <v>3.88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.75" customHeight="1">
      <c r="A6" s="98" t="s">
        <v>278</v>
      </c>
      <c r="B6" s="86">
        <v>1.96</v>
      </c>
      <c r="C6" s="86">
        <v>2.21</v>
      </c>
      <c r="D6" s="86">
        <v>4.3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.75" customHeight="1">
      <c r="A7" s="98" t="s">
        <v>279</v>
      </c>
      <c r="B7" s="86">
        <v>3.31</v>
      </c>
      <c r="C7" s="86">
        <v>2.56</v>
      </c>
      <c r="D7" s="86">
        <v>4.63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98" t="s">
        <v>280</v>
      </c>
      <c r="B8" s="86">
        <v>2.89</v>
      </c>
      <c r="C8" s="86">
        <v>2.53</v>
      </c>
      <c r="D8" s="86">
        <v>3.8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.75" customHeight="1">
      <c r="A9" s="99" t="s">
        <v>281</v>
      </c>
      <c r="B9" s="88">
        <v>1.88</v>
      </c>
      <c r="C9" s="88">
        <v>3.06</v>
      </c>
      <c r="D9" s="88">
        <v>4.5</v>
      </c>
      <c r="E9" s="2"/>
    </row>
    <row r="10" ht="9.75" customHeight="1">
      <c r="A10" s="99" t="s">
        <v>282</v>
      </c>
      <c r="B10" s="88">
        <v>2.89</v>
      </c>
      <c r="C10" s="88">
        <v>2.48</v>
      </c>
      <c r="D10" s="88">
        <v>3.76</v>
      </c>
      <c r="E10" s="2"/>
    </row>
    <row r="11" ht="9.75" customHeight="1">
      <c r="A11" s="99" t="s">
        <v>283</v>
      </c>
      <c r="B11" s="88">
        <v>1.88</v>
      </c>
      <c r="C11" s="88">
        <v>1.94</v>
      </c>
      <c r="D11" s="88">
        <v>2.7</v>
      </c>
      <c r="E11" s="2"/>
    </row>
    <row r="12" ht="9.75" customHeight="1">
      <c r="A12" s="99" t="s">
        <v>284</v>
      </c>
      <c r="B12" s="88">
        <v>1.87</v>
      </c>
      <c r="C12" s="88">
        <v>2.02</v>
      </c>
      <c r="D12" s="88">
        <v>2.0</v>
      </c>
      <c r="E12" s="2"/>
    </row>
    <row r="13" ht="9.75" customHeight="1">
      <c r="A13" s="99" t="s">
        <v>285</v>
      </c>
      <c r="B13" s="88">
        <v>0.73</v>
      </c>
      <c r="C13" s="88">
        <v>1.42</v>
      </c>
      <c r="D13" s="88">
        <v>3.09</v>
      </c>
      <c r="E13" s="2"/>
    </row>
    <row r="14" ht="9.75" customHeight="1">
      <c r="A14" s="99" t="s">
        <v>286</v>
      </c>
      <c r="B14" s="88">
        <v>0.62</v>
      </c>
      <c r="C14" s="88">
        <v>1.07</v>
      </c>
      <c r="D14" s="88">
        <v>2.22</v>
      </c>
      <c r="E14" s="2"/>
    </row>
    <row r="15" ht="9.75" customHeight="1">
      <c r="A15" s="99" t="s">
        <v>287</v>
      </c>
      <c r="B15" s="88">
        <v>2.78</v>
      </c>
      <c r="C15" s="88">
        <v>1.67</v>
      </c>
      <c r="D15" s="88">
        <v>2.12</v>
      </c>
      <c r="E15" s="2"/>
    </row>
    <row r="16" ht="9.75" customHeight="1">
      <c r="A16" s="99" t="s">
        <v>288</v>
      </c>
      <c r="B16" s="88">
        <v>1.79</v>
      </c>
      <c r="C16" s="88">
        <v>1.96</v>
      </c>
      <c r="D16" s="88">
        <v>1.99</v>
      </c>
      <c r="E16" s="2"/>
    </row>
    <row r="17" ht="9.75" customHeight="1">
      <c r="A17" s="99" t="s">
        <v>289</v>
      </c>
      <c r="B17" s="88">
        <v>1.14</v>
      </c>
      <c r="C17" s="88">
        <v>2.04</v>
      </c>
      <c r="D17" s="88">
        <v>3.58</v>
      </c>
      <c r="E17" s="2"/>
    </row>
    <row r="18" ht="9.75" customHeight="1">
      <c r="A18" s="99" t="s">
        <v>290</v>
      </c>
      <c r="B18" s="88">
        <v>1.33</v>
      </c>
      <c r="C18" s="88">
        <v>2.04</v>
      </c>
      <c r="D18" s="88">
        <v>5.39</v>
      </c>
      <c r="E18" s="2"/>
    </row>
    <row r="19" ht="9.75" customHeight="1">
      <c r="A19" s="99" t="s">
        <v>291</v>
      </c>
      <c r="B19" s="88">
        <v>2.18</v>
      </c>
      <c r="C19" s="88">
        <v>1.94</v>
      </c>
      <c r="D19" s="88">
        <v>3.68</v>
      </c>
      <c r="E19" s="2"/>
    </row>
    <row r="20" ht="9.75" customHeight="1">
      <c r="A20" s="99" t="s">
        <v>292</v>
      </c>
      <c r="B20" s="88">
        <v>1.41</v>
      </c>
      <c r="C20" s="88">
        <v>1.91</v>
      </c>
      <c r="D20" s="88">
        <v>2.54</v>
      </c>
      <c r="E20" s="2"/>
    </row>
    <row r="21" ht="9.75" customHeight="1">
      <c r="A21" s="99" t="s">
        <v>293</v>
      </c>
      <c r="B21" s="88">
        <v>2.12</v>
      </c>
      <c r="C21" s="88">
        <v>2.54</v>
      </c>
      <c r="D21" s="88">
        <v>3.8</v>
      </c>
      <c r="E21" s="2"/>
    </row>
    <row r="22" ht="9.75" customHeight="1">
      <c r="A22" s="91" t="s">
        <v>294</v>
      </c>
      <c r="B22" s="88">
        <v>3.05</v>
      </c>
      <c r="C22" s="88">
        <v>1.88</v>
      </c>
      <c r="D22" s="88">
        <v>3.73</v>
      </c>
    </row>
    <row r="23" ht="9.75" customHeight="1">
      <c r="A23" s="91" t="s">
        <v>295</v>
      </c>
      <c r="B23" s="88">
        <v>3.14</v>
      </c>
      <c r="C23" s="88">
        <v>2.2</v>
      </c>
      <c r="D23" s="88">
        <v>2.99</v>
      </c>
    </row>
    <row r="24" ht="9.75" customHeight="1">
      <c r="A24" s="91" t="s">
        <v>296</v>
      </c>
      <c r="B24" s="88">
        <v>3.64</v>
      </c>
      <c r="C24" s="88">
        <v>2.32</v>
      </c>
      <c r="D24" s="88">
        <v>1.46</v>
      </c>
    </row>
    <row r="25" ht="9.75" customHeight="1">
      <c r="A25" s="91" t="s">
        <v>297</v>
      </c>
      <c r="B25" s="88">
        <v>1.67</v>
      </c>
      <c r="C25" s="88">
        <v>2.0</v>
      </c>
      <c r="D25" s="88">
        <v>1.43</v>
      </c>
    </row>
    <row r="26" ht="9.75" customHeight="1">
      <c r="A26" s="91" t="s">
        <v>298</v>
      </c>
      <c r="B26" s="88">
        <v>2.57</v>
      </c>
      <c r="C26" s="88">
        <v>2.34</v>
      </c>
      <c r="D26" s="88">
        <v>1.5</v>
      </c>
    </row>
    <row r="27" ht="9.75" customHeight="1">
      <c r="A27" s="91" t="s">
        <v>299</v>
      </c>
      <c r="B27" s="88">
        <v>3.71</v>
      </c>
      <c r="C27" s="88">
        <v>2.21</v>
      </c>
      <c r="D27" s="88">
        <v>1.62</v>
      </c>
    </row>
    <row r="28" ht="9.75" customHeight="1">
      <c r="A28" s="91" t="s">
        <v>300</v>
      </c>
      <c r="B28" s="88">
        <v>1.79</v>
      </c>
      <c r="C28" s="88">
        <v>1.95</v>
      </c>
      <c r="D28" s="88">
        <v>0.27</v>
      </c>
    </row>
    <row r="29" ht="9.75" customHeight="1">
      <c r="A29" s="91" t="s">
        <v>301</v>
      </c>
      <c r="B29" s="88">
        <v>1.51</v>
      </c>
      <c r="C29" s="88">
        <v>1.93</v>
      </c>
      <c r="D29" s="88">
        <v>1.05</v>
      </c>
    </row>
    <row r="30" ht="9.75" customHeight="1">
      <c r="A30" s="91" t="s">
        <v>302</v>
      </c>
      <c r="B30" s="88">
        <v>0.96</v>
      </c>
      <c r="C30" s="88">
        <v>1.21</v>
      </c>
      <c r="D30" s="88">
        <v>0.79</v>
      </c>
    </row>
    <row r="31" ht="9.75" customHeight="1">
      <c r="A31" s="91" t="s">
        <v>303</v>
      </c>
      <c r="B31" s="88">
        <v>1.48</v>
      </c>
      <c r="C31" s="88">
        <v>0.81</v>
      </c>
      <c r="D31" s="88">
        <v>0.18</v>
      </c>
    </row>
    <row r="32" ht="9.75" customHeight="1">
      <c r="A32" s="91" t="s">
        <v>304</v>
      </c>
      <c r="B32" s="88">
        <v>1.9</v>
      </c>
      <c r="C32" s="88">
        <v>1.43</v>
      </c>
      <c r="D32" s="88">
        <v>0.59</v>
      </c>
    </row>
    <row r="33" ht="9.75" customHeight="1">
      <c r="A33" s="91" t="s">
        <v>305</v>
      </c>
      <c r="B33" s="88">
        <v>0.76</v>
      </c>
      <c r="C33" s="88">
        <v>1.34</v>
      </c>
      <c r="D33" s="88">
        <v>0.46</v>
      </c>
    </row>
    <row r="34" ht="9.75" customHeight="1">
      <c r="A34" s="91" t="s">
        <v>306</v>
      </c>
      <c r="B34" s="88">
        <v>2.7</v>
      </c>
      <c r="C34" s="88">
        <v>2.07</v>
      </c>
      <c r="D34" s="88">
        <v>2.42</v>
      </c>
    </row>
    <row r="35" ht="9.75" customHeight="1">
      <c r="A35" s="91" t="s">
        <v>307</v>
      </c>
      <c r="B35" s="88">
        <v>5.22</v>
      </c>
      <c r="C35" s="88">
        <v>4.26</v>
      </c>
      <c r="D35" s="88">
        <v>0.63</v>
      </c>
    </row>
    <row r="36" ht="9.75" customHeight="1">
      <c r="A36" s="91" t="s">
        <v>308</v>
      </c>
      <c r="B36" s="88">
        <v>3.87</v>
      </c>
      <c r="C36" s="88">
        <v>3.44</v>
      </c>
      <c r="D36" s="88">
        <v>3.19</v>
      </c>
    </row>
    <row r="37" ht="9.75" customHeight="1">
      <c r="A37" s="91" t="s">
        <v>309</v>
      </c>
      <c r="B37" s="88">
        <v>3.78</v>
      </c>
      <c r="C37" s="88">
        <v>3.63</v>
      </c>
      <c r="D37" s="88">
        <v>2.19</v>
      </c>
    </row>
    <row r="38" ht="9.75" customHeight="1">
      <c r="A38" s="91" t="s">
        <v>310</v>
      </c>
      <c r="B38" s="18">
        <v>6.69</v>
      </c>
      <c r="C38" s="18">
        <v>2.35</v>
      </c>
      <c r="D38" s="18">
        <v>0.7</v>
      </c>
    </row>
    <row r="39" ht="9.75" customHeight="1">
      <c r="A39" s="91" t="s">
        <v>311</v>
      </c>
      <c r="B39" s="18">
        <v>7.71</v>
      </c>
      <c r="C39" s="18">
        <v>3.35</v>
      </c>
      <c r="D39" s="18">
        <v>0.96</v>
      </c>
    </row>
    <row r="40" ht="9.75" customHeight="1">
      <c r="A40" s="91" t="s">
        <v>312</v>
      </c>
      <c r="B40" s="18">
        <v>3.24</v>
      </c>
      <c r="C40" s="18">
        <v>1.74</v>
      </c>
      <c r="D40" s="18">
        <v>0.75</v>
      </c>
    </row>
    <row r="41" ht="9.75" customHeight="1">
      <c r="A41" s="91" t="s">
        <v>313</v>
      </c>
      <c r="B41" s="18">
        <v>1.79</v>
      </c>
      <c r="C41" s="18">
        <v>1.53</v>
      </c>
      <c r="D41" s="18">
        <v>1.2</v>
      </c>
    </row>
    <row r="42" ht="9.75" customHeight="1">
      <c r="A42" s="91" t="s">
        <v>314</v>
      </c>
      <c r="B42" s="18">
        <v>2.04</v>
      </c>
      <c r="C42" s="18">
        <v>0.09</v>
      </c>
      <c r="D42" s="18">
        <v>0.2</v>
      </c>
    </row>
    <row r="43" ht="9.75" customHeight="1">
      <c r="A43" s="91" t="s">
        <v>315</v>
      </c>
      <c r="B43" s="18">
        <v>2.62</v>
      </c>
      <c r="C43" s="18">
        <v>0.59</v>
      </c>
      <c r="D43" s="18">
        <v>0.18</v>
      </c>
    </row>
    <row r="44" ht="9.75" customHeight="1">
      <c r="A44" s="91" t="s">
        <v>316</v>
      </c>
      <c r="B44" s="18">
        <v>1.82</v>
      </c>
      <c r="C44" s="18">
        <v>1.28</v>
      </c>
      <c r="D44" s="18">
        <v>0.47</v>
      </c>
    </row>
    <row r="45" ht="9.75" customHeight="1">
      <c r="A45" s="91" t="s">
        <v>317</v>
      </c>
      <c r="B45" s="18">
        <v>2.98</v>
      </c>
      <c r="C45" s="18">
        <v>2.19</v>
      </c>
      <c r="D45" s="18">
        <v>1.41</v>
      </c>
    </row>
    <row r="46" ht="9.75" customHeight="1">
      <c r="A46" s="91" t="s">
        <v>318</v>
      </c>
      <c r="B46" s="18">
        <v>6.14</v>
      </c>
      <c r="C46" s="18">
        <v>3.7</v>
      </c>
      <c r="D46" s="18">
        <v>2.98</v>
      </c>
    </row>
    <row r="47" ht="9.75" customHeight="1">
      <c r="A47" s="91" t="s">
        <v>319</v>
      </c>
      <c r="B47" s="18">
        <v>3.59</v>
      </c>
      <c r="C47" s="18">
        <v>2.14</v>
      </c>
      <c r="D47" s="18">
        <v>0.66</v>
      </c>
    </row>
    <row r="48" ht="9.75" customHeight="1">
      <c r="A48" s="91" t="s">
        <v>320</v>
      </c>
      <c r="B48" s="18">
        <v>5.61</v>
      </c>
      <c r="C48" s="18">
        <v>2.47</v>
      </c>
      <c r="D48" s="18">
        <v>1.27</v>
      </c>
    </row>
    <row r="49" ht="9.75" customHeight="1">
      <c r="A49" s="91" t="s">
        <v>321</v>
      </c>
      <c r="B49" s="18">
        <v>3.52</v>
      </c>
      <c r="C49" s="18">
        <v>2.21</v>
      </c>
      <c r="D49" s="18">
        <v>2.2</v>
      </c>
    </row>
    <row r="50" ht="9.75" customHeight="1">
      <c r="A50" s="91" t="s">
        <v>322</v>
      </c>
      <c r="B50" s="18">
        <v>6.92</v>
      </c>
      <c r="C50" s="18">
        <v>2.73</v>
      </c>
      <c r="D50" s="18">
        <v>3.42</v>
      </c>
    </row>
    <row r="51" ht="9.75" customHeight="1">
      <c r="A51" s="91" t="s">
        <v>323</v>
      </c>
      <c r="B51" s="18">
        <v>9.18</v>
      </c>
      <c r="C51" s="18">
        <v>5.29</v>
      </c>
      <c r="D51" s="18">
        <v>2.8</v>
      </c>
    </row>
    <row r="52" ht="9.75" customHeight="1">
      <c r="A52" s="91" t="s">
        <v>324</v>
      </c>
      <c r="B52" s="18">
        <v>6.99</v>
      </c>
      <c r="C52" s="18">
        <v>4.37</v>
      </c>
      <c r="D52" s="18">
        <v>5.48</v>
      </c>
    </row>
    <row r="53" ht="9.75" customHeight="1">
      <c r="A53" s="91" t="s">
        <v>325</v>
      </c>
      <c r="B53" s="18">
        <v>5.52</v>
      </c>
      <c r="C53" s="18">
        <v>4.72</v>
      </c>
      <c r="D53" s="18">
        <v>8.02</v>
      </c>
    </row>
    <row r="54" ht="9.75" customHeight="1">
      <c r="A54" s="91" t="s">
        <v>326</v>
      </c>
      <c r="B54" s="18">
        <v>7.3</v>
      </c>
      <c r="C54" s="18">
        <v>2.84</v>
      </c>
      <c r="D54" s="18">
        <v>4.98</v>
      </c>
    </row>
    <row r="55" ht="9.75" customHeight="1">
      <c r="A55" s="91" t="s">
        <v>327</v>
      </c>
      <c r="B55" s="18">
        <v>9.37</v>
      </c>
      <c r="C55" s="18">
        <v>5.68</v>
      </c>
      <c r="D55" s="18">
        <v>6.3</v>
      </c>
    </row>
    <row r="56" ht="9.75" customHeight="1">
      <c r="A56" s="91" t="s">
        <v>328</v>
      </c>
      <c r="B56" s="18">
        <v>17.12</v>
      </c>
      <c r="C56" s="18">
        <v>7.78</v>
      </c>
      <c r="D56" s="18">
        <v>6.52</v>
      </c>
    </row>
    <row r="57" ht="9.75" customHeight="1">
      <c r="A57" s="91" t="s">
        <v>329</v>
      </c>
      <c r="B57" s="18">
        <v>11.64</v>
      </c>
      <c r="C57" s="18">
        <v>5.51</v>
      </c>
      <c r="D57" s="18">
        <v>4.42</v>
      </c>
    </row>
    <row r="58" ht="9.75" customHeight="1">
      <c r="A58" s="91" t="s">
        <v>330</v>
      </c>
      <c r="B58" s="18">
        <v>10.86</v>
      </c>
      <c r="C58" s="18">
        <v>2.88</v>
      </c>
      <c r="D58" s="18">
        <v>3.54</v>
      </c>
    </row>
    <row r="59" ht="9.75" customHeight="1">
      <c r="A59" s="91" t="s">
        <v>331</v>
      </c>
      <c r="B59" s="18">
        <v>17.74</v>
      </c>
      <c r="C59" s="18">
        <v>5.78</v>
      </c>
      <c r="D59" s="18">
        <v>6.83</v>
      </c>
    </row>
    <row r="60" ht="9.75" customHeight="1">
      <c r="A60" s="91" t="s">
        <v>332</v>
      </c>
      <c r="B60" s="18">
        <v>11.47</v>
      </c>
      <c r="C60" s="18">
        <v>4.54</v>
      </c>
      <c r="D60" s="18">
        <v>3.58</v>
      </c>
    </row>
    <row r="61" ht="9.75" customHeight="1">
      <c r="A61" s="91" t="s">
        <v>333</v>
      </c>
      <c r="B61" s="18">
        <v>7.92</v>
      </c>
      <c r="C61" s="18">
        <v>2.49</v>
      </c>
      <c r="D61" s="18">
        <v>2.95</v>
      </c>
    </row>
    <row r="62" ht="9.75" customHeight="1">
      <c r="A62" s="91" t="s">
        <v>334</v>
      </c>
      <c r="B62" s="18">
        <v>10.14</v>
      </c>
      <c r="C62" s="18">
        <v>4.16</v>
      </c>
      <c r="D62" s="18">
        <v>4.84</v>
      </c>
    </row>
    <row r="63" ht="9.75" customHeight="1">
      <c r="A63" s="91" t="s">
        <v>335</v>
      </c>
      <c r="B63" s="18">
        <v>24.46</v>
      </c>
      <c r="C63" s="18">
        <v>7.12</v>
      </c>
      <c r="D63" s="18">
        <v>6.01</v>
      </c>
    </row>
    <row r="64" ht="9.75" customHeight="1">
      <c r="A64" s="91" t="s">
        <v>336</v>
      </c>
      <c r="B64" s="18">
        <v>12.58</v>
      </c>
      <c r="C64" s="18">
        <v>3.82</v>
      </c>
      <c r="D64" s="18">
        <v>4.52</v>
      </c>
    </row>
    <row r="65" ht="9.75" customHeight="1">
      <c r="A65" s="91" t="s">
        <v>337</v>
      </c>
      <c r="B65" s="18">
        <v>6.82</v>
      </c>
      <c r="C65" s="18">
        <v>4.84</v>
      </c>
      <c r="D65" s="18">
        <v>5.8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91" t="s">
        <v>338</v>
      </c>
      <c r="B66" s="18">
        <v>6.21</v>
      </c>
      <c r="C66" s="18">
        <v>4.79</v>
      </c>
      <c r="D66" s="18">
        <v>4.76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91" t="s">
        <v>339</v>
      </c>
      <c r="B67" s="18">
        <v>8.59</v>
      </c>
      <c r="C67" s="18">
        <v>7.46</v>
      </c>
      <c r="D67" s="18">
        <v>9.41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91" t="s">
        <v>340</v>
      </c>
      <c r="B68" s="18">
        <v>9.87</v>
      </c>
      <c r="C68" s="18">
        <v>7.13</v>
      </c>
      <c r="D68" s="18">
        <v>5.9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91" t="s">
        <v>341</v>
      </c>
      <c r="B69" s="18">
        <v>2.49</v>
      </c>
      <c r="C69" s="18">
        <v>7.48</v>
      </c>
      <c r="D69" s="18">
        <v>5.16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91" t="s">
        <v>342</v>
      </c>
      <c r="B70" s="18">
        <v>6.69</v>
      </c>
      <c r="C70" s="18">
        <v>4.67</v>
      </c>
      <c r="D70" s="18">
        <v>2.51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91" t="s">
        <v>343</v>
      </c>
      <c r="B71" s="88">
        <v>6.0</v>
      </c>
      <c r="C71" s="18">
        <v>3.1</v>
      </c>
      <c r="D71" s="18">
        <v>-0.11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91" t="s">
        <v>344</v>
      </c>
      <c r="B72" s="18">
        <v>4.16</v>
      </c>
      <c r="C72" s="18">
        <v>2.6</v>
      </c>
      <c r="D72" s="18">
        <v>-0.02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91" t="s">
        <v>345</v>
      </c>
      <c r="B73" s="18">
        <v>1.75</v>
      </c>
      <c r="C73" s="18">
        <v>2.69</v>
      </c>
      <c r="D73" s="18">
        <v>-1.47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91" t="s">
        <v>346</v>
      </c>
      <c r="B74" s="18">
        <v>3.5</v>
      </c>
      <c r="C74" s="18">
        <v>4.29</v>
      </c>
      <c r="D74" s="18">
        <v>0.97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91" t="s">
        <v>347</v>
      </c>
      <c r="B75" s="18">
        <v>6.59</v>
      </c>
      <c r="C75" s="18">
        <v>3.84</v>
      </c>
      <c r="D75" s="18">
        <v>0.85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91" t="s">
        <v>348</v>
      </c>
      <c r="B76" s="18">
        <v>4.72</v>
      </c>
      <c r="C76" s="18">
        <v>2.59</v>
      </c>
      <c r="D76" s="18">
        <v>2.34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91" t="s">
        <v>349</v>
      </c>
      <c r="B77" s="2">
        <v>5.03</v>
      </c>
      <c r="C77" s="2">
        <v>4.5</v>
      </c>
      <c r="D77" s="2">
        <v>2.32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91" t="s">
        <v>350</v>
      </c>
      <c r="B78" s="2">
        <v>2.59</v>
      </c>
      <c r="C78" s="2">
        <v>3.19</v>
      </c>
      <c r="D78" s="2">
        <v>4.23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91" t="s">
        <v>351</v>
      </c>
      <c r="B79" s="2">
        <v>8.59</v>
      </c>
      <c r="C79" s="2">
        <v>1.92</v>
      </c>
      <c r="D79" s="2">
        <v>4.18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91" t="s">
        <v>352</v>
      </c>
      <c r="B80" s="2">
        <v>4.73</v>
      </c>
      <c r="C80" s="2">
        <v>2.98</v>
      </c>
      <c r="D80" s="2">
        <v>4.41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91" t="s">
        <v>353</v>
      </c>
      <c r="B81" s="2">
        <v>-1.14</v>
      </c>
      <c r="C81" s="2">
        <v>4.67</v>
      </c>
      <c r="D81" s="2">
        <v>3.32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91" t="s">
        <v>354</v>
      </c>
      <c r="B82" s="18">
        <v>4.44</v>
      </c>
      <c r="C82" s="18">
        <v>4.84</v>
      </c>
      <c r="D82" s="18">
        <v>2.35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91" t="s">
        <v>355</v>
      </c>
      <c r="B83" s="18">
        <v>11.07</v>
      </c>
      <c r="C83" s="18">
        <v>7.08</v>
      </c>
      <c r="D83" s="18">
        <v>2.23</v>
      </c>
    </row>
    <row r="84" ht="9.75" customHeight="1">
      <c r="A84" s="91" t="s">
        <v>356</v>
      </c>
      <c r="B84" s="18">
        <v>13.72</v>
      </c>
      <c r="C84" s="18">
        <v>9.26</v>
      </c>
      <c r="D84" s="18">
        <v>5.22</v>
      </c>
    </row>
    <row r="85" ht="9.75" customHeight="1">
      <c r="A85" s="92" t="s">
        <v>357</v>
      </c>
      <c r="B85" s="31">
        <v>3.5</v>
      </c>
      <c r="C85" s="31">
        <v>6.76</v>
      </c>
      <c r="D85" s="31">
        <v>2.93</v>
      </c>
    </row>
    <row r="86" ht="9.75" customHeight="1">
      <c r="B86" s="2"/>
    </row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6" width="9.83"/>
  </cols>
  <sheetData>
    <row r="1" ht="9.75" customHeight="1">
      <c r="A1" s="2" t="s">
        <v>144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36">
        <v>2012.0</v>
      </c>
      <c r="AI1" s="91">
        <v>2011.0</v>
      </c>
      <c r="AJ1" s="63" t="s">
        <v>358</v>
      </c>
    </row>
    <row r="2" ht="27.0" customHeight="1">
      <c r="A2" s="2" t="s">
        <v>67</v>
      </c>
      <c r="B2" s="59">
        <v>6735.0</v>
      </c>
      <c r="C2" s="59">
        <v>5950.0</v>
      </c>
      <c r="D2" s="59">
        <v>5040.0</v>
      </c>
      <c r="E2" s="59">
        <v>4990.0</v>
      </c>
      <c r="F2" s="59">
        <v>5380.0</v>
      </c>
      <c r="G2" s="59">
        <v>5065.0</v>
      </c>
      <c r="H2" s="59">
        <v>6045.0</v>
      </c>
      <c r="I2" s="59">
        <v>6245.0</v>
      </c>
      <c r="J2" s="59">
        <v>7240.0</v>
      </c>
      <c r="K2" s="59">
        <v>8019.0</v>
      </c>
      <c r="L2" s="59">
        <v>8026.0</v>
      </c>
      <c r="M2" s="59">
        <v>7791.0</v>
      </c>
      <c r="N2" s="59">
        <v>7888.0</v>
      </c>
      <c r="O2" s="59">
        <v>8620.0</v>
      </c>
      <c r="P2" s="59">
        <v>8929.032876712328</v>
      </c>
      <c r="Q2" s="59">
        <v>8830.432876712328</v>
      </c>
      <c r="R2" s="59">
        <v>9400.0</v>
      </c>
      <c r="S2" s="59">
        <v>9907.0</v>
      </c>
      <c r="T2" s="59">
        <v>10382.0</v>
      </c>
      <c r="U2" s="59">
        <v>10550.0</v>
      </c>
      <c r="V2" s="59">
        <v>11092.0</v>
      </c>
      <c r="W2" s="59">
        <v>11618.0</v>
      </c>
      <c r="X2" s="59">
        <v>11357.0</v>
      </c>
      <c r="Y2" s="59">
        <v>12254.0</v>
      </c>
      <c r="Z2" s="59">
        <v>12897.901639344263</v>
      </c>
      <c r="AA2" s="59">
        <v>13525.235616438358</v>
      </c>
      <c r="AB2" s="59">
        <v>13612.432136986301</v>
      </c>
      <c r="AC2" s="59">
        <v>13632.28789671233</v>
      </c>
      <c r="AD2" s="59">
        <v>12872.2349731486</v>
      </c>
      <c r="AE2" s="59">
        <v>11453.22408219178</v>
      </c>
      <c r="AF2" s="59">
        <v>11689.28293150685</v>
      </c>
      <c r="AG2" s="59">
        <v>11337.552602739725</v>
      </c>
      <c r="AH2" s="60">
        <v>10587.361284153008</v>
      </c>
      <c r="AI2" s="16">
        <f t="shared" ref="AI2:AI6" si="1">AH2/AG2-1</f>
        <v>-0.06616871779</v>
      </c>
      <c r="AJ2" s="16">
        <f t="shared" ref="AJ2:AJ5" si="2">AH2/AH$6</f>
        <v>0.1914039567</v>
      </c>
    </row>
    <row r="3" ht="9.75" customHeight="1">
      <c r="A3" s="2" t="s">
        <v>359</v>
      </c>
      <c r="B3" s="59">
        <v>12244.0</v>
      </c>
      <c r="C3" s="59">
        <v>10653.0</v>
      </c>
      <c r="D3" s="59">
        <v>9750.0</v>
      </c>
      <c r="E3" s="59">
        <v>9038.0</v>
      </c>
      <c r="F3" s="59">
        <v>8970.0</v>
      </c>
      <c r="G3" s="59">
        <v>8768.0</v>
      </c>
      <c r="H3" s="59">
        <v>9282.0</v>
      </c>
      <c r="I3" s="59">
        <v>8283.0</v>
      </c>
      <c r="J3" s="59">
        <v>9487.0</v>
      </c>
      <c r="K3" s="59">
        <v>9752.0</v>
      </c>
      <c r="L3" s="59">
        <v>9801.0</v>
      </c>
      <c r="M3" s="59">
        <v>10171.0</v>
      </c>
      <c r="N3" s="59">
        <v>10319.0</v>
      </c>
      <c r="O3" s="59">
        <v>11083.0</v>
      </c>
      <c r="P3" s="59">
        <v>10739.567123287672</v>
      </c>
      <c r="Q3" s="59">
        <v>10435.950684931508</v>
      </c>
      <c r="R3" s="59">
        <v>10472.0</v>
      </c>
      <c r="S3" s="59">
        <v>10421.0</v>
      </c>
      <c r="T3" s="59">
        <v>11017.0</v>
      </c>
      <c r="U3" s="59">
        <v>10670.0</v>
      </c>
      <c r="V3" s="59">
        <v>11070.0</v>
      </c>
      <c r="W3" s="59">
        <v>11531.0</v>
      </c>
      <c r="X3" s="59">
        <v>11895.0</v>
      </c>
      <c r="Y3" s="59">
        <v>11993.0</v>
      </c>
      <c r="Z3" s="59">
        <v>12538.092896174865</v>
      </c>
      <c r="AA3" s="59">
        <v>13260.931506849316</v>
      </c>
      <c r="AB3" s="59">
        <v>13461.305134110571</v>
      </c>
      <c r="AC3" s="59">
        <v>13952.526738356168</v>
      </c>
      <c r="AD3" s="59">
        <v>13750.915779128285</v>
      </c>
      <c r="AE3" s="59">
        <v>12485.513506849315</v>
      </c>
      <c r="AF3" s="59">
        <v>12093.92893150685</v>
      </c>
      <c r="AG3" s="59">
        <v>12207.905424657536</v>
      </c>
      <c r="AH3" s="60">
        <v>12488.031994535517</v>
      </c>
      <c r="AI3" s="16">
        <f t="shared" si="1"/>
        <v>0.02294632536</v>
      </c>
      <c r="AJ3" s="16">
        <f t="shared" si="2"/>
        <v>0.2257652942</v>
      </c>
    </row>
    <row r="4" ht="9.75" customHeight="1">
      <c r="A4" s="2" t="s">
        <v>173</v>
      </c>
      <c r="B4" s="59">
        <v>4985.0</v>
      </c>
      <c r="C4" s="59">
        <v>4460.0</v>
      </c>
      <c r="D4" s="59">
        <v>4155.0</v>
      </c>
      <c r="E4" s="59">
        <v>4145.0</v>
      </c>
      <c r="F4" s="59">
        <v>4305.0</v>
      </c>
      <c r="G4" s="59">
        <v>4045.0</v>
      </c>
      <c r="H4" s="59">
        <v>4140.0</v>
      </c>
      <c r="I4" s="59">
        <v>4125.0</v>
      </c>
      <c r="J4" s="59">
        <v>4412.0</v>
      </c>
      <c r="K4" s="59">
        <v>4549.0</v>
      </c>
      <c r="L4" s="59">
        <v>4802.0</v>
      </c>
      <c r="M4" s="59">
        <v>4925.0</v>
      </c>
      <c r="N4" s="59">
        <v>5306.0</v>
      </c>
      <c r="O4" s="59">
        <v>5307.0</v>
      </c>
      <c r="P4" s="59">
        <v>5611.96712328767</v>
      </c>
      <c r="Q4" s="59">
        <v>5581.232876712329</v>
      </c>
      <c r="R4" s="59">
        <v>5685.0</v>
      </c>
      <c r="S4" s="59">
        <v>5735.0</v>
      </c>
      <c r="T4" s="59">
        <v>5259.0</v>
      </c>
      <c r="U4" s="59">
        <v>5346.0</v>
      </c>
      <c r="V4" s="59">
        <v>5329.0</v>
      </c>
      <c r="W4" s="59">
        <v>5202.0</v>
      </c>
      <c r="X4" s="59">
        <v>5070.0</v>
      </c>
      <c r="Y4" s="59">
        <v>5314.0</v>
      </c>
      <c r="Z4" s="59">
        <v>5203.125683060109</v>
      </c>
      <c r="AA4" s="59">
        <v>5224.509589041095</v>
      </c>
      <c r="AB4" s="59">
        <v>5200.797750684932</v>
      </c>
      <c r="AC4" s="59">
        <v>5031.895130684932</v>
      </c>
      <c r="AD4" s="59">
        <v>4924.775702287357</v>
      </c>
      <c r="AE4" s="59">
        <v>4262.616493150685</v>
      </c>
      <c r="AF4" s="59">
        <v>4566.614328767123</v>
      </c>
      <c r="AG4" s="59">
        <v>4494.175150684932</v>
      </c>
      <c r="AH4" s="60">
        <v>4743.081338797815</v>
      </c>
      <c r="AI4" s="16">
        <f t="shared" si="1"/>
        <v>0.05538417613</v>
      </c>
      <c r="AJ4" s="16">
        <f t="shared" si="2"/>
        <v>0.08574795085</v>
      </c>
    </row>
    <row r="5" ht="9.75" customHeight="1">
      <c r="A5" s="2" t="s">
        <v>360</v>
      </c>
      <c r="B5" s="59">
        <v>8360.0</v>
      </c>
      <c r="C5" s="59">
        <v>7970.0</v>
      </c>
      <c r="D5" s="59">
        <v>6987.0</v>
      </c>
      <c r="E5" s="59">
        <v>6523.0</v>
      </c>
      <c r="F5" s="59">
        <v>6438.0</v>
      </c>
      <c r="G5" s="59">
        <v>6610.0</v>
      </c>
      <c r="H5" s="59">
        <v>7180.0</v>
      </c>
      <c r="I5" s="59">
        <v>6270.0</v>
      </c>
      <c r="J5" s="59">
        <v>7062.0</v>
      </c>
      <c r="K5" s="59">
        <v>8270.0</v>
      </c>
      <c r="L5" s="59">
        <v>8812.0</v>
      </c>
      <c r="M5" s="59">
        <v>9451.0</v>
      </c>
      <c r="N5" s="59">
        <v>9884.0</v>
      </c>
      <c r="O5" s="59">
        <v>10717.221796501617</v>
      </c>
      <c r="P5" s="59">
        <v>11305.997260273974</v>
      </c>
      <c r="Q5" s="59">
        <v>12405.19452054796</v>
      </c>
      <c r="R5" s="59">
        <v>13835.411475409835</v>
      </c>
      <c r="S5" s="59">
        <v>14827.372602739726</v>
      </c>
      <c r="T5" s="59">
        <v>14438.498630136986</v>
      </c>
      <c r="U5" s="59">
        <v>15050.169863013698</v>
      </c>
      <c r="V5" s="59">
        <v>15879.56835841006</v>
      </c>
      <c r="W5" s="59">
        <v>16435.742465753425</v>
      </c>
      <c r="X5" s="59">
        <v>16290.783561643837</v>
      </c>
      <c r="Y5" s="59">
        <v>17191.34520547945</v>
      </c>
      <c r="Z5" s="59">
        <v>18650.5030092073</v>
      </c>
      <c r="AA5" s="59">
        <v>19171.58904109589</v>
      </c>
      <c r="AB5" s="59">
        <v>20286.783303812783</v>
      </c>
      <c r="AC5" s="59">
        <v>22937.278319452045</v>
      </c>
      <c r="AD5" s="59">
        <v>23078.4057874018</v>
      </c>
      <c r="AE5" s="59">
        <v>24131.622520547942</v>
      </c>
      <c r="AF5" s="59">
        <v>25159.893506849312</v>
      </c>
      <c r="AG5" s="59">
        <v>26570.442356164393</v>
      </c>
      <c r="AH5" s="60">
        <f>AH6-SUM(AH2:AH4)</f>
        <v>27495.74913</v>
      </c>
      <c r="AI5" s="16">
        <f t="shared" si="1"/>
        <v>0.03482466559</v>
      </c>
      <c r="AJ5" s="16">
        <f t="shared" si="2"/>
        <v>0.4970827983</v>
      </c>
    </row>
    <row r="6" ht="9.75" customHeight="1">
      <c r="A6" s="77" t="s">
        <v>131</v>
      </c>
      <c r="B6" s="78">
        <v>32324.0</v>
      </c>
      <c r="C6" s="78">
        <v>29033.0</v>
      </c>
      <c r="D6" s="78">
        <v>25932.0</v>
      </c>
      <c r="E6" s="78">
        <v>24696.0</v>
      </c>
      <c r="F6" s="78">
        <v>25093.0</v>
      </c>
      <c r="G6" s="78">
        <v>24488.0</v>
      </c>
      <c r="H6" s="78">
        <v>26647.0</v>
      </c>
      <c r="I6" s="78">
        <v>24923.0</v>
      </c>
      <c r="J6" s="78">
        <v>28201.0</v>
      </c>
      <c r="K6" s="78">
        <v>30590.0</v>
      </c>
      <c r="L6" s="78">
        <v>31441.0</v>
      </c>
      <c r="M6" s="78">
        <v>32338.0</v>
      </c>
      <c r="N6" s="78">
        <v>33397.0</v>
      </c>
      <c r="O6" s="78">
        <v>35727.22179650162</v>
      </c>
      <c r="P6" s="78">
        <v>36586.56438356164</v>
      </c>
      <c r="Q6" s="78">
        <v>37252.81095890413</v>
      </c>
      <c r="R6" s="78">
        <v>39392.411475409834</v>
      </c>
      <c r="S6" s="78">
        <v>40890.37260273973</v>
      </c>
      <c r="T6" s="78">
        <v>41096.498630136986</v>
      </c>
      <c r="U6" s="78">
        <v>41616.169863013696</v>
      </c>
      <c r="V6" s="78">
        <v>43370.56835841006</v>
      </c>
      <c r="W6" s="78">
        <v>44786.74246575343</v>
      </c>
      <c r="X6" s="78">
        <v>44612.78356164384</v>
      </c>
      <c r="Y6" s="78">
        <v>46752.34520547945</v>
      </c>
      <c r="Z6" s="78">
        <v>49289.623227786535</v>
      </c>
      <c r="AA6" s="78">
        <v>51182.26575342466</v>
      </c>
      <c r="AB6" s="78">
        <v>52561.318325594584</v>
      </c>
      <c r="AC6" s="78">
        <v>55553.98808520548</v>
      </c>
      <c r="AD6" s="78">
        <v>54626.33224196604</v>
      </c>
      <c r="AE6" s="78">
        <v>52332.97660273972</v>
      </c>
      <c r="AF6" s="78">
        <v>53509.719698630135</v>
      </c>
      <c r="AG6" s="78">
        <v>54610.075534246585</v>
      </c>
      <c r="AH6" s="78">
        <v>55314.22374316939</v>
      </c>
      <c r="AI6" s="79">
        <f t="shared" si="1"/>
        <v>0.01289410795</v>
      </c>
      <c r="AJ6" s="79">
        <f>SUM(AJ2:AJ5)</f>
        <v>1</v>
      </c>
    </row>
    <row r="7" ht="9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/>
      <c r="AC7" s="16"/>
      <c r="AD7" s="16"/>
      <c r="AE7" s="2"/>
      <c r="AF7" s="2"/>
      <c r="AG7" s="2"/>
      <c r="AH7" s="2"/>
      <c r="AI7" s="2"/>
      <c r="AJ7" s="2"/>
    </row>
    <row r="8" ht="9.75" customHeight="1">
      <c r="A8" s="3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60"/>
      <c r="AC8" s="16"/>
      <c r="AD8" s="16"/>
      <c r="AE8" s="2"/>
      <c r="AF8" s="2"/>
      <c r="AG8" s="2"/>
      <c r="AH8" s="2"/>
      <c r="AI8" s="2"/>
      <c r="AJ8" s="2"/>
    </row>
    <row r="9" ht="9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/>
      <c r="AC9" s="16"/>
      <c r="AD9" s="16"/>
      <c r="AE9" s="2"/>
      <c r="AF9" s="2"/>
      <c r="AG9" s="2"/>
      <c r="AH9" s="2"/>
      <c r="AI9" s="2"/>
      <c r="AJ9" s="2"/>
    </row>
    <row r="10" ht="12.75" customHeight="1">
      <c r="A10" s="3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9"/>
      <c r="O10" s="5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36"/>
      <c r="AC10" s="2"/>
      <c r="AD10" s="16"/>
      <c r="AE10" s="2"/>
      <c r="AF10" s="2"/>
      <c r="AG10" s="2"/>
      <c r="AH10" s="2"/>
      <c r="AI10" s="2"/>
      <c r="AJ10" s="2"/>
    </row>
    <row r="11" ht="15.75" customHeight="1">
      <c r="A11" s="3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36"/>
      <c r="AC11" s="2"/>
      <c r="AD11" s="16"/>
      <c r="AE11" s="2"/>
      <c r="AF11" s="2"/>
      <c r="AG11" s="2"/>
      <c r="AH11" s="2"/>
      <c r="AI11" s="2"/>
      <c r="AJ11" s="2"/>
    </row>
    <row r="12" ht="9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36"/>
      <c r="AC12" s="2"/>
      <c r="AD12" s="16"/>
      <c r="AE12" s="2"/>
      <c r="AF12" s="2"/>
      <c r="AG12" s="2"/>
      <c r="AH12" s="2"/>
      <c r="AI12" s="2"/>
      <c r="AJ12" s="2"/>
    </row>
    <row r="13" ht="9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36"/>
      <c r="AC13" s="2"/>
      <c r="AD13" s="16"/>
      <c r="AE13" s="2"/>
      <c r="AF13" s="2"/>
      <c r="AG13" s="2"/>
      <c r="AH13" s="2"/>
      <c r="AI13" s="2"/>
      <c r="AJ13" s="2"/>
    </row>
    <row r="14" ht="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36"/>
      <c r="AC14" s="2"/>
      <c r="AD14" s="16"/>
      <c r="AE14" s="2"/>
      <c r="AF14" s="2"/>
      <c r="AG14" s="2"/>
      <c r="AH14" s="2"/>
      <c r="AI14" s="2"/>
      <c r="AJ14" s="2"/>
    </row>
    <row r="15" ht="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6"/>
      <c r="AC15" s="2"/>
      <c r="AD15" s="16"/>
      <c r="AE15" s="2"/>
      <c r="AF15" s="2"/>
      <c r="AG15" s="2"/>
      <c r="AH15" s="2"/>
      <c r="AI15" s="2"/>
      <c r="AJ15" s="2"/>
    </row>
    <row r="16" ht="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36"/>
      <c r="AC16" s="2"/>
      <c r="AD16" s="16"/>
      <c r="AE16" s="2"/>
      <c r="AF16" s="2"/>
      <c r="AG16" s="2"/>
      <c r="AH16" s="2"/>
      <c r="AI16" s="2"/>
      <c r="AJ16" s="2"/>
    </row>
    <row r="17" ht="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6"/>
      <c r="AC17" s="2"/>
      <c r="AD17" s="16"/>
      <c r="AE17" s="2"/>
      <c r="AF17" s="2"/>
      <c r="AG17" s="2"/>
      <c r="AH17" s="2"/>
      <c r="AI17" s="2"/>
      <c r="AJ17" s="2"/>
    </row>
    <row r="18" ht="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6"/>
      <c r="AC18" s="2"/>
      <c r="AD18" s="16"/>
      <c r="AE18" s="2"/>
      <c r="AF18" s="2"/>
      <c r="AG18" s="2"/>
      <c r="AH18" s="2"/>
      <c r="AI18" s="2"/>
      <c r="AJ18" s="2"/>
    </row>
    <row r="19" ht="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6"/>
      <c r="AC19" s="2"/>
      <c r="AD19" s="16"/>
      <c r="AE19" s="2"/>
      <c r="AF19" s="2"/>
      <c r="AG19" s="2"/>
      <c r="AH19" s="2"/>
      <c r="AI19" s="2"/>
      <c r="AJ19" s="2"/>
    </row>
    <row r="20" ht="9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6"/>
      <c r="AC20" s="2"/>
      <c r="AD20" s="16"/>
      <c r="AE20" s="2"/>
      <c r="AF20" s="2"/>
      <c r="AG20" s="2"/>
      <c r="AH20" s="2"/>
      <c r="AI20" s="2"/>
      <c r="AJ20" s="2"/>
    </row>
    <row r="21" ht="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6"/>
      <c r="AC21" s="2"/>
      <c r="AD21" s="16"/>
      <c r="AE21" s="2"/>
      <c r="AF21" s="2"/>
      <c r="AG21" s="2"/>
      <c r="AH21" s="2"/>
      <c r="AI21" s="2"/>
      <c r="AJ21" s="2"/>
    </row>
    <row r="22" ht="9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6"/>
      <c r="AC22" s="2"/>
      <c r="AD22" s="16"/>
      <c r="AE22" s="2"/>
      <c r="AF22" s="2"/>
      <c r="AG22" s="2"/>
      <c r="AH22" s="2"/>
      <c r="AI22" s="2"/>
      <c r="AJ22" s="2"/>
    </row>
    <row r="23" ht="9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6"/>
      <c r="AC23" s="2"/>
      <c r="AD23" s="16"/>
      <c r="AE23" s="2"/>
      <c r="AF23" s="2"/>
      <c r="AG23" s="2"/>
      <c r="AH23" s="2"/>
      <c r="AI23" s="2"/>
      <c r="AJ23" s="2"/>
    </row>
    <row r="24" ht="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6"/>
      <c r="AC24" s="2"/>
      <c r="AD24" s="16"/>
      <c r="AE24" s="2"/>
      <c r="AF24" s="2"/>
      <c r="AG24" s="2"/>
      <c r="AH24" s="2"/>
      <c r="AI24" s="2"/>
      <c r="AJ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6"/>
      <c r="AC25" s="2"/>
      <c r="AD25" s="16"/>
      <c r="AE25" s="2"/>
      <c r="AF25" s="2"/>
      <c r="AG25" s="2"/>
      <c r="AH25" s="2"/>
      <c r="AI25" s="2"/>
      <c r="AJ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6"/>
      <c r="AC26" s="2"/>
      <c r="AD26" s="16"/>
      <c r="AE26" s="2"/>
      <c r="AF26" s="2"/>
      <c r="AG26" s="2"/>
      <c r="AH26" s="2"/>
      <c r="AI26" s="2"/>
      <c r="AJ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6"/>
      <c r="AC27" s="2"/>
      <c r="AD27" s="16"/>
      <c r="AE27" s="2"/>
      <c r="AF27" s="2"/>
      <c r="AG27" s="2"/>
      <c r="AH27" s="2"/>
      <c r="AI27" s="2"/>
      <c r="AJ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6"/>
      <c r="AC28" s="2"/>
      <c r="AD28" s="16"/>
      <c r="AE28" s="2"/>
      <c r="AF28" s="2"/>
      <c r="AG28" s="2"/>
      <c r="AH28" s="2"/>
      <c r="AI28" s="2"/>
      <c r="AJ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6"/>
      <c r="AC29" s="2"/>
      <c r="AD29" s="16"/>
      <c r="AE29" s="2"/>
      <c r="AF29" s="2"/>
      <c r="AG29" s="2"/>
      <c r="AH29" s="2"/>
      <c r="AI29" s="2"/>
      <c r="AJ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6"/>
      <c r="AC30" s="2"/>
      <c r="AD30" s="16"/>
      <c r="AE30" s="2"/>
      <c r="AF30" s="2"/>
      <c r="AG30" s="2"/>
      <c r="AH30" s="2"/>
      <c r="AI30" s="2"/>
      <c r="AJ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6"/>
      <c r="AC31" s="2"/>
      <c r="AD31" s="16"/>
      <c r="AE31" s="2"/>
      <c r="AF31" s="2"/>
      <c r="AG31" s="2"/>
      <c r="AH31" s="2"/>
      <c r="AI31" s="2"/>
      <c r="AJ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6"/>
      <c r="AC32" s="2"/>
      <c r="AD32" s="16"/>
      <c r="AE32" s="2"/>
      <c r="AF32" s="2"/>
      <c r="AG32" s="2"/>
      <c r="AH32" s="2"/>
      <c r="AI32" s="2"/>
      <c r="AJ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6"/>
      <c r="AC33" s="2"/>
      <c r="AD33" s="16"/>
      <c r="AE33" s="2"/>
      <c r="AF33" s="2"/>
      <c r="AG33" s="2"/>
      <c r="AH33" s="2"/>
      <c r="AI33" s="2"/>
      <c r="AJ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6"/>
      <c r="AC34" s="2"/>
      <c r="AD34" s="16"/>
      <c r="AE34" s="2"/>
      <c r="AF34" s="2"/>
      <c r="AG34" s="2"/>
      <c r="AH34" s="2"/>
      <c r="AI34" s="2"/>
      <c r="AJ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6"/>
      <c r="AC35" s="2"/>
      <c r="AD35" s="16"/>
      <c r="AE35" s="2"/>
      <c r="AF35" s="2"/>
      <c r="AG35" s="2"/>
      <c r="AH35" s="2"/>
      <c r="AI35" s="2"/>
      <c r="AJ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6"/>
      <c r="AC36" s="2"/>
      <c r="AD36" s="16"/>
      <c r="AE36" s="2"/>
      <c r="AF36" s="2"/>
      <c r="AG36" s="2"/>
      <c r="AH36" s="2"/>
      <c r="AI36" s="2"/>
      <c r="AJ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6"/>
      <c r="AC37" s="2"/>
      <c r="AD37" s="16"/>
      <c r="AE37" s="2"/>
      <c r="AF37" s="2"/>
      <c r="AG37" s="2"/>
      <c r="AH37" s="2"/>
      <c r="AI37" s="2"/>
      <c r="AJ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6"/>
      <c r="AC38" s="2"/>
      <c r="AD38" s="16"/>
      <c r="AE38" s="2"/>
      <c r="AF38" s="2"/>
      <c r="AG38" s="2"/>
      <c r="AH38" s="2"/>
      <c r="AI38" s="2"/>
      <c r="AJ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6"/>
      <c r="AC39" s="2"/>
      <c r="AD39" s="16"/>
      <c r="AE39" s="2"/>
      <c r="AF39" s="2"/>
      <c r="AG39" s="2"/>
      <c r="AH39" s="2"/>
      <c r="AI39" s="2"/>
      <c r="AJ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6"/>
      <c r="AC40" s="2"/>
      <c r="AD40" s="16"/>
      <c r="AE40" s="2"/>
      <c r="AF40" s="2"/>
      <c r="AG40" s="2"/>
      <c r="AH40" s="2"/>
      <c r="AI40" s="2"/>
      <c r="AJ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6"/>
      <c r="AC41" s="2"/>
      <c r="AD41" s="16"/>
      <c r="AE41" s="2"/>
      <c r="AF41" s="2"/>
      <c r="AG41" s="2"/>
      <c r="AH41" s="2"/>
      <c r="AI41" s="2"/>
      <c r="AJ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6"/>
      <c r="AC42" s="2"/>
      <c r="AD42" s="16"/>
      <c r="AE42" s="2"/>
      <c r="AF42" s="2"/>
      <c r="AG42" s="2"/>
      <c r="AH42" s="2"/>
      <c r="AI42" s="2"/>
      <c r="AJ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6"/>
      <c r="AC43" s="2"/>
      <c r="AD43" s="16"/>
      <c r="AE43" s="2"/>
      <c r="AF43" s="2"/>
      <c r="AG43" s="2"/>
      <c r="AH43" s="2"/>
      <c r="AI43" s="2"/>
      <c r="AJ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6"/>
      <c r="AC44" s="2"/>
      <c r="AD44" s="16"/>
      <c r="AE44" s="2"/>
      <c r="AF44" s="2"/>
      <c r="AG44" s="2"/>
      <c r="AH44" s="2"/>
      <c r="AI44" s="2"/>
      <c r="AJ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6"/>
      <c r="AC45" s="2"/>
      <c r="AD45" s="16"/>
      <c r="AE45" s="2"/>
      <c r="AF45" s="2"/>
      <c r="AG45" s="2"/>
      <c r="AH45" s="2"/>
      <c r="AI45" s="2"/>
      <c r="AJ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6"/>
      <c r="AC46" s="2"/>
      <c r="AD46" s="16"/>
      <c r="AE46" s="2"/>
      <c r="AF46" s="2"/>
      <c r="AG46" s="2"/>
      <c r="AH46" s="2"/>
      <c r="AI46" s="2"/>
      <c r="AJ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6"/>
      <c r="AC47" s="2"/>
      <c r="AD47" s="16"/>
      <c r="AE47" s="2"/>
      <c r="AF47" s="2"/>
      <c r="AG47" s="2"/>
      <c r="AH47" s="2"/>
      <c r="AI47" s="2"/>
      <c r="AJ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6"/>
      <c r="AC48" s="2"/>
      <c r="AD48" s="16"/>
      <c r="AE48" s="2"/>
      <c r="AF48" s="2"/>
      <c r="AG48" s="2"/>
      <c r="AH48" s="2"/>
      <c r="AI48" s="2"/>
      <c r="AJ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6"/>
      <c r="AC49" s="2"/>
      <c r="AD49" s="16"/>
      <c r="AE49" s="2"/>
      <c r="AF49" s="2"/>
      <c r="AG49" s="2"/>
      <c r="AH49" s="2"/>
      <c r="AI49" s="2"/>
      <c r="AJ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6"/>
      <c r="AC50" s="2"/>
      <c r="AD50" s="16"/>
      <c r="AE50" s="2"/>
      <c r="AF50" s="2"/>
      <c r="AG50" s="2"/>
      <c r="AH50" s="2"/>
      <c r="AI50" s="2"/>
      <c r="AJ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6"/>
      <c r="AC51" s="2"/>
      <c r="AD51" s="16"/>
      <c r="AE51" s="2"/>
      <c r="AF51" s="2"/>
      <c r="AG51" s="2"/>
      <c r="AH51" s="2"/>
      <c r="AI51" s="2"/>
      <c r="AJ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6"/>
      <c r="AC52" s="2"/>
      <c r="AD52" s="16"/>
      <c r="AE52" s="2"/>
      <c r="AF52" s="2"/>
      <c r="AG52" s="2"/>
      <c r="AH52" s="2"/>
      <c r="AI52" s="2"/>
      <c r="AJ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6"/>
      <c r="AC53" s="2"/>
      <c r="AD53" s="16"/>
      <c r="AE53" s="2"/>
      <c r="AF53" s="2"/>
      <c r="AG53" s="2"/>
      <c r="AH53" s="2"/>
      <c r="AI53" s="2"/>
      <c r="AJ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6"/>
      <c r="AC54" s="2"/>
      <c r="AD54" s="16"/>
      <c r="AE54" s="2"/>
      <c r="AF54" s="2"/>
      <c r="AG54" s="2"/>
      <c r="AH54" s="2"/>
      <c r="AI54" s="2"/>
      <c r="AJ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6"/>
      <c r="AC55" s="2"/>
      <c r="AD55" s="16"/>
      <c r="AE55" s="2"/>
      <c r="AF55" s="2"/>
      <c r="AG55" s="2"/>
      <c r="AH55" s="2"/>
      <c r="AI55" s="2"/>
      <c r="AJ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6"/>
      <c r="AC56" s="2"/>
      <c r="AD56" s="16"/>
      <c r="AE56" s="2"/>
      <c r="AF56" s="2"/>
      <c r="AG56" s="2"/>
      <c r="AH56" s="2"/>
      <c r="AI56" s="2"/>
      <c r="AJ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6"/>
      <c r="AC57" s="2"/>
      <c r="AD57" s="16"/>
      <c r="AE57" s="2"/>
      <c r="AF57" s="2"/>
      <c r="AG57" s="2"/>
      <c r="AH57" s="2"/>
      <c r="AI57" s="2"/>
      <c r="AJ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6"/>
      <c r="AC58" s="2"/>
      <c r="AD58" s="16"/>
      <c r="AE58" s="2"/>
      <c r="AF58" s="2"/>
      <c r="AG58" s="2"/>
      <c r="AH58" s="2"/>
      <c r="AI58" s="2"/>
      <c r="AJ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6"/>
      <c r="AC59" s="2"/>
      <c r="AD59" s="16"/>
      <c r="AE59" s="2"/>
      <c r="AF59" s="2"/>
      <c r="AG59" s="2"/>
      <c r="AH59" s="2"/>
      <c r="AI59" s="2"/>
      <c r="AJ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6"/>
      <c r="AC60" s="2"/>
      <c r="AD60" s="16"/>
      <c r="AE60" s="2"/>
      <c r="AF60" s="2"/>
      <c r="AG60" s="2"/>
      <c r="AH60" s="2"/>
      <c r="AI60" s="2"/>
      <c r="AJ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6"/>
      <c r="AC61" s="2"/>
      <c r="AD61" s="16"/>
      <c r="AE61" s="2"/>
      <c r="AF61" s="2"/>
      <c r="AG61" s="2"/>
      <c r="AH61" s="2"/>
      <c r="AI61" s="2"/>
      <c r="AJ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6"/>
      <c r="AC62" s="2"/>
      <c r="AD62" s="16"/>
      <c r="AE62" s="2"/>
      <c r="AF62" s="2"/>
      <c r="AG62" s="2"/>
      <c r="AH62" s="2"/>
      <c r="AI62" s="2"/>
      <c r="AJ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6"/>
      <c r="AC63" s="2"/>
      <c r="AD63" s="16"/>
      <c r="AE63" s="2"/>
      <c r="AF63" s="2"/>
      <c r="AG63" s="2"/>
      <c r="AH63" s="2"/>
      <c r="AI63" s="2"/>
      <c r="AJ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6"/>
      <c r="AC64" s="2"/>
      <c r="AD64" s="16"/>
      <c r="AE64" s="2"/>
      <c r="AF64" s="2"/>
      <c r="AG64" s="2"/>
      <c r="AH64" s="2"/>
      <c r="AI64" s="2"/>
      <c r="AJ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6"/>
      <c r="AC65" s="2"/>
      <c r="AD65" s="16"/>
      <c r="AE65" s="2"/>
      <c r="AF65" s="2"/>
      <c r="AG65" s="2"/>
      <c r="AH65" s="2"/>
      <c r="AI65" s="2"/>
      <c r="AJ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6"/>
      <c r="AC66" s="2"/>
      <c r="AD66" s="16"/>
      <c r="AE66" s="2"/>
      <c r="AF66" s="2"/>
      <c r="AG66" s="2"/>
      <c r="AH66" s="2"/>
      <c r="AI66" s="2"/>
      <c r="AJ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6"/>
      <c r="AC67" s="2"/>
      <c r="AD67" s="16"/>
      <c r="AE67" s="2"/>
      <c r="AF67" s="2"/>
      <c r="AG67" s="2"/>
      <c r="AH67" s="2"/>
      <c r="AI67" s="2"/>
      <c r="AJ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6"/>
      <c r="AC68" s="2"/>
      <c r="AD68" s="16"/>
      <c r="AE68" s="2"/>
      <c r="AF68" s="2"/>
      <c r="AG68" s="2"/>
      <c r="AH68" s="2"/>
      <c r="AI68" s="2"/>
      <c r="AJ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6"/>
      <c r="AC69" s="2"/>
      <c r="AD69" s="16"/>
      <c r="AE69" s="2"/>
      <c r="AF69" s="2"/>
      <c r="AG69" s="2"/>
      <c r="AH69" s="2"/>
      <c r="AI69" s="2"/>
      <c r="AJ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6"/>
      <c r="AC70" s="2"/>
      <c r="AD70" s="16"/>
      <c r="AE70" s="2"/>
      <c r="AF70" s="2"/>
      <c r="AG70" s="2"/>
      <c r="AH70" s="2"/>
      <c r="AI70" s="2"/>
      <c r="AJ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6"/>
      <c r="AC71" s="2"/>
      <c r="AD71" s="16"/>
      <c r="AE71" s="2"/>
      <c r="AF71" s="2"/>
      <c r="AG71" s="2"/>
      <c r="AH71" s="2"/>
      <c r="AI71" s="2"/>
      <c r="AJ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6"/>
      <c r="AC72" s="2"/>
      <c r="AD72" s="16"/>
      <c r="AE72" s="2"/>
      <c r="AF72" s="2"/>
      <c r="AG72" s="2"/>
      <c r="AH72" s="2"/>
      <c r="AI72" s="2"/>
      <c r="AJ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6"/>
      <c r="AC73" s="2"/>
      <c r="AD73" s="16"/>
      <c r="AE73" s="2"/>
      <c r="AF73" s="2"/>
      <c r="AG73" s="2"/>
      <c r="AH73" s="2"/>
      <c r="AI73" s="2"/>
      <c r="AJ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6"/>
      <c r="AC74" s="2"/>
      <c r="AD74" s="16"/>
      <c r="AE74" s="2"/>
      <c r="AF74" s="2"/>
      <c r="AG74" s="2"/>
      <c r="AH74" s="2"/>
      <c r="AI74" s="2"/>
      <c r="AJ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6"/>
      <c r="AC75" s="2"/>
      <c r="AD75" s="16"/>
      <c r="AE75" s="2"/>
      <c r="AF75" s="2"/>
      <c r="AG75" s="2"/>
      <c r="AH75" s="2"/>
      <c r="AI75" s="2"/>
      <c r="AJ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6"/>
      <c r="AC76" s="2"/>
      <c r="AD76" s="16"/>
      <c r="AE76" s="2"/>
      <c r="AF76" s="2"/>
      <c r="AG76" s="2"/>
      <c r="AH76" s="2"/>
      <c r="AI76" s="2"/>
      <c r="AJ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6"/>
      <c r="AC77" s="2"/>
      <c r="AD77" s="16"/>
      <c r="AE77" s="2"/>
      <c r="AF77" s="2"/>
      <c r="AG77" s="2"/>
      <c r="AH77" s="2"/>
      <c r="AI77" s="2"/>
      <c r="AJ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6"/>
      <c r="AC78" s="2"/>
      <c r="AD78" s="16"/>
      <c r="AE78" s="2"/>
      <c r="AF78" s="2"/>
      <c r="AG78" s="2"/>
      <c r="AH78" s="2"/>
      <c r="AI78" s="2"/>
      <c r="AJ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6"/>
      <c r="AC79" s="2"/>
      <c r="AD79" s="16"/>
      <c r="AE79" s="2"/>
      <c r="AF79" s="2"/>
      <c r="AG79" s="2"/>
      <c r="AH79" s="2"/>
      <c r="AI79" s="2"/>
      <c r="AJ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6"/>
      <c r="AC80" s="2"/>
      <c r="AD80" s="16"/>
      <c r="AE80" s="2"/>
      <c r="AF80" s="2"/>
      <c r="AG80" s="2"/>
      <c r="AH80" s="2"/>
      <c r="AI80" s="2"/>
      <c r="AJ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6"/>
      <c r="AC81" s="2"/>
      <c r="AD81" s="16"/>
      <c r="AE81" s="2"/>
      <c r="AF81" s="2"/>
      <c r="AG81" s="2"/>
      <c r="AH81" s="2"/>
      <c r="AI81" s="2"/>
      <c r="AJ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6"/>
      <c r="AC82" s="2"/>
      <c r="AD82" s="16"/>
      <c r="AE82" s="2"/>
      <c r="AF82" s="2"/>
      <c r="AG82" s="2"/>
      <c r="AH82" s="2"/>
      <c r="AI82" s="2"/>
      <c r="AJ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6"/>
      <c r="AC83" s="2"/>
      <c r="AD83" s="16"/>
      <c r="AE83" s="2"/>
      <c r="AF83" s="2"/>
      <c r="AG83" s="2"/>
      <c r="AH83" s="2"/>
      <c r="AI83" s="2"/>
      <c r="AJ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6"/>
      <c r="AC84" s="2"/>
      <c r="AD84" s="16"/>
      <c r="AE84" s="2"/>
      <c r="AF84" s="2"/>
      <c r="AG84" s="2"/>
      <c r="AH84" s="2"/>
      <c r="AI84" s="2"/>
      <c r="AJ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6"/>
      <c r="AC85" s="2"/>
      <c r="AD85" s="16"/>
      <c r="AE85" s="2"/>
      <c r="AF85" s="2"/>
      <c r="AG85" s="2"/>
      <c r="AH85" s="2"/>
      <c r="AI85" s="2"/>
      <c r="AJ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6"/>
      <c r="AC86" s="2"/>
      <c r="AD86" s="16"/>
      <c r="AE86" s="2"/>
      <c r="AF86" s="2"/>
      <c r="AG86" s="2"/>
      <c r="AH86" s="2"/>
      <c r="AI86" s="2"/>
      <c r="AJ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6"/>
      <c r="AC87" s="2"/>
      <c r="AD87" s="16"/>
      <c r="AE87" s="2"/>
      <c r="AF87" s="2"/>
      <c r="AG87" s="2"/>
      <c r="AH87" s="2"/>
      <c r="AI87" s="2"/>
      <c r="AJ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6"/>
      <c r="AC88" s="2"/>
      <c r="AD88" s="16"/>
      <c r="AE88" s="2"/>
      <c r="AF88" s="2"/>
      <c r="AG88" s="2"/>
      <c r="AH88" s="2"/>
      <c r="AI88" s="2"/>
      <c r="AJ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6"/>
      <c r="AC89" s="2"/>
      <c r="AD89" s="16"/>
      <c r="AE89" s="2"/>
      <c r="AF89" s="2"/>
      <c r="AG89" s="2"/>
      <c r="AH89" s="2"/>
      <c r="AI89" s="2"/>
      <c r="AJ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6"/>
      <c r="AC90" s="2"/>
      <c r="AD90" s="16"/>
      <c r="AE90" s="2"/>
      <c r="AF90" s="2"/>
      <c r="AG90" s="2"/>
      <c r="AH90" s="2"/>
      <c r="AI90" s="2"/>
      <c r="AJ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6"/>
      <c r="AC91" s="2"/>
      <c r="AD91" s="16"/>
      <c r="AE91" s="2"/>
      <c r="AF91" s="2"/>
      <c r="AG91" s="2"/>
      <c r="AH91" s="2"/>
      <c r="AI91" s="2"/>
      <c r="AJ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6"/>
      <c r="AC92" s="2"/>
      <c r="AD92" s="16"/>
      <c r="AE92" s="2"/>
      <c r="AF92" s="2"/>
      <c r="AG92" s="2"/>
      <c r="AH92" s="2"/>
      <c r="AI92" s="2"/>
      <c r="AJ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6"/>
      <c r="AC93" s="2"/>
      <c r="AD93" s="16"/>
      <c r="AE93" s="2"/>
      <c r="AF93" s="2"/>
      <c r="AG93" s="2"/>
      <c r="AH93" s="2"/>
      <c r="AI93" s="2"/>
      <c r="AJ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6"/>
      <c r="AC94" s="2"/>
      <c r="AD94" s="16"/>
      <c r="AE94" s="2"/>
      <c r="AF94" s="2"/>
      <c r="AG94" s="2"/>
      <c r="AH94" s="2"/>
      <c r="AI94" s="2"/>
      <c r="AJ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6"/>
      <c r="AC95" s="2"/>
      <c r="AD95" s="16"/>
      <c r="AE95" s="2"/>
      <c r="AF95" s="2"/>
      <c r="AG95" s="2"/>
      <c r="AH95" s="2"/>
      <c r="AI95" s="2"/>
      <c r="AJ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6"/>
      <c r="AC96" s="2"/>
      <c r="AD96" s="16"/>
      <c r="AE96" s="2"/>
      <c r="AF96" s="2"/>
      <c r="AG96" s="2"/>
      <c r="AH96" s="2"/>
      <c r="AI96" s="2"/>
      <c r="AJ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6"/>
      <c r="AC97" s="2"/>
      <c r="AD97" s="16"/>
      <c r="AE97" s="2"/>
      <c r="AF97" s="2"/>
      <c r="AG97" s="2"/>
      <c r="AH97" s="2"/>
      <c r="AI97" s="2"/>
      <c r="AJ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6"/>
      <c r="AC98" s="2"/>
      <c r="AD98" s="16"/>
      <c r="AE98" s="2"/>
      <c r="AF98" s="2"/>
      <c r="AG98" s="2"/>
      <c r="AH98" s="2"/>
      <c r="AI98" s="2"/>
      <c r="AJ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6"/>
      <c r="AC99" s="2"/>
      <c r="AD99" s="16"/>
      <c r="AE99" s="2"/>
      <c r="AF99" s="2"/>
      <c r="AG99" s="2"/>
      <c r="AH99" s="2"/>
      <c r="AI99" s="2"/>
      <c r="AJ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6"/>
      <c r="AC100" s="2"/>
      <c r="AD100" s="16"/>
      <c r="AE100" s="2"/>
      <c r="AF100" s="2"/>
      <c r="AG100" s="2"/>
      <c r="AH100" s="2"/>
      <c r="AI100" s="2"/>
      <c r="AJ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6"/>
      <c r="AC101" s="2"/>
      <c r="AD101" s="16"/>
      <c r="AE101" s="2"/>
      <c r="AF101" s="2"/>
      <c r="AG101" s="2"/>
      <c r="AH101" s="2"/>
      <c r="AI101" s="2"/>
      <c r="AJ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6"/>
      <c r="AC102" s="2"/>
      <c r="AD102" s="16"/>
      <c r="AE102" s="2"/>
      <c r="AF102" s="2"/>
      <c r="AG102" s="2"/>
      <c r="AH102" s="2"/>
      <c r="AI102" s="2"/>
      <c r="AJ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6"/>
      <c r="AC103" s="2"/>
      <c r="AD103" s="16"/>
      <c r="AE103" s="2"/>
      <c r="AF103" s="2"/>
      <c r="AG103" s="2"/>
      <c r="AH103" s="2"/>
      <c r="AI103" s="2"/>
      <c r="AJ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6"/>
      <c r="AC104" s="2"/>
      <c r="AD104" s="16"/>
      <c r="AE104" s="2"/>
      <c r="AF104" s="2"/>
      <c r="AG104" s="2"/>
      <c r="AH104" s="2"/>
      <c r="AI104" s="2"/>
      <c r="AJ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6"/>
      <c r="AC105" s="2"/>
      <c r="AD105" s="16"/>
      <c r="AE105" s="2"/>
      <c r="AF105" s="2"/>
      <c r="AG105" s="2"/>
      <c r="AH105" s="2"/>
      <c r="AI105" s="2"/>
      <c r="AJ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6"/>
      <c r="AC106" s="2"/>
      <c r="AD106" s="16"/>
      <c r="AE106" s="2"/>
      <c r="AF106" s="2"/>
      <c r="AG106" s="2"/>
      <c r="AH106" s="2"/>
      <c r="AI106" s="2"/>
      <c r="AJ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6"/>
      <c r="AC107" s="2"/>
      <c r="AD107" s="16"/>
      <c r="AE107" s="2"/>
      <c r="AF107" s="2"/>
      <c r="AG107" s="2"/>
      <c r="AH107" s="2"/>
      <c r="AI107" s="2"/>
      <c r="AJ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6"/>
      <c r="AC108" s="2"/>
      <c r="AD108" s="16"/>
      <c r="AE108" s="2"/>
      <c r="AF108" s="2"/>
      <c r="AG108" s="2"/>
      <c r="AH108" s="2"/>
      <c r="AI108" s="2"/>
      <c r="AJ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6"/>
      <c r="AC109" s="2"/>
      <c r="AD109" s="16"/>
      <c r="AE109" s="2"/>
      <c r="AF109" s="2"/>
      <c r="AG109" s="2"/>
      <c r="AH109" s="2"/>
      <c r="AI109" s="2"/>
      <c r="AJ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6"/>
      <c r="AC110" s="2"/>
      <c r="AD110" s="16"/>
      <c r="AE110" s="2"/>
      <c r="AF110" s="2"/>
      <c r="AG110" s="2"/>
      <c r="AH110" s="2"/>
      <c r="AI110" s="2"/>
      <c r="AJ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6"/>
      <c r="AC111" s="2"/>
      <c r="AD111" s="16"/>
      <c r="AE111" s="2"/>
      <c r="AF111" s="2"/>
      <c r="AG111" s="2"/>
      <c r="AH111" s="2"/>
      <c r="AI111" s="2"/>
      <c r="AJ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6"/>
      <c r="AC112" s="2"/>
      <c r="AD112" s="16"/>
      <c r="AE112" s="2"/>
      <c r="AF112" s="2"/>
      <c r="AG112" s="2"/>
      <c r="AH112" s="2"/>
      <c r="AI112" s="2"/>
      <c r="AJ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6"/>
      <c r="AC113" s="2"/>
      <c r="AD113" s="16"/>
      <c r="AE113" s="2"/>
      <c r="AF113" s="2"/>
      <c r="AG113" s="2"/>
      <c r="AH113" s="2"/>
      <c r="AI113" s="2"/>
      <c r="AJ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6"/>
      <c r="AC114" s="2"/>
      <c r="AD114" s="16"/>
      <c r="AE114" s="2"/>
      <c r="AF114" s="2"/>
      <c r="AG114" s="2"/>
      <c r="AH114" s="2"/>
      <c r="AI114" s="2"/>
      <c r="AJ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6"/>
      <c r="AC115" s="2"/>
      <c r="AD115" s="16"/>
      <c r="AE115" s="2"/>
      <c r="AF115" s="2"/>
      <c r="AG115" s="2"/>
      <c r="AH115" s="2"/>
      <c r="AI115" s="2"/>
      <c r="AJ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6"/>
      <c r="AC116" s="2"/>
      <c r="AD116" s="16"/>
      <c r="AE116" s="2"/>
      <c r="AF116" s="2"/>
      <c r="AG116" s="2"/>
      <c r="AH116" s="2"/>
      <c r="AI116" s="2"/>
      <c r="AJ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6"/>
      <c r="AC117" s="2"/>
      <c r="AD117" s="16"/>
      <c r="AE117" s="2"/>
      <c r="AF117" s="2"/>
      <c r="AG117" s="2"/>
      <c r="AH117" s="2"/>
      <c r="AI117" s="2"/>
      <c r="AJ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6"/>
      <c r="AC118" s="2"/>
      <c r="AD118" s="16"/>
      <c r="AE118" s="2"/>
      <c r="AF118" s="2"/>
      <c r="AG118" s="2"/>
      <c r="AH118" s="2"/>
      <c r="AI118" s="2"/>
      <c r="AJ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6"/>
      <c r="AC119" s="2"/>
      <c r="AD119" s="16"/>
      <c r="AE119" s="2"/>
      <c r="AF119" s="2"/>
      <c r="AG119" s="2"/>
      <c r="AH119" s="2"/>
      <c r="AI119" s="2"/>
      <c r="AJ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6"/>
      <c r="AC120" s="2"/>
      <c r="AD120" s="16"/>
      <c r="AE120" s="2"/>
      <c r="AF120" s="2"/>
      <c r="AG120" s="2"/>
      <c r="AH120" s="2"/>
      <c r="AI120" s="2"/>
      <c r="AJ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6"/>
      <c r="AC121" s="2"/>
      <c r="AD121" s="16"/>
      <c r="AE121" s="2"/>
      <c r="AF121" s="2"/>
      <c r="AG121" s="2"/>
      <c r="AH121" s="2"/>
      <c r="AI121" s="2"/>
      <c r="AJ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6"/>
      <c r="AC122" s="2"/>
      <c r="AD122" s="16"/>
      <c r="AE122" s="2"/>
      <c r="AF122" s="2"/>
      <c r="AG122" s="2"/>
      <c r="AH122" s="2"/>
      <c r="AI122" s="2"/>
      <c r="AJ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6"/>
      <c r="AC123" s="2"/>
      <c r="AD123" s="16"/>
      <c r="AE123" s="2"/>
      <c r="AF123" s="2"/>
      <c r="AG123" s="2"/>
      <c r="AH123" s="2"/>
      <c r="AI123" s="2"/>
      <c r="AJ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6"/>
      <c r="AC124" s="2"/>
      <c r="AD124" s="16"/>
      <c r="AE124" s="2"/>
      <c r="AF124" s="2"/>
      <c r="AG124" s="2"/>
      <c r="AH124" s="2"/>
      <c r="AI124" s="2"/>
      <c r="AJ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6"/>
      <c r="AC125" s="2"/>
      <c r="AD125" s="16"/>
      <c r="AE125" s="2"/>
      <c r="AF125" s="2"/>
      <c r="AG125" s="2"/>
      <c r="AH125" s="2"/>
      <c r="AI125" s="2"/>
      <c r="AJ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6"/>
      <c r="AC126" s="2"/>
      <c r="AD126" s="16"/>
      <c r="AE126" s="2"/>
      <c r="AF126" s="2"/>
      <c r="AG126" s="2"/>
      <c r="AH126" s="2"/>
      <c r="AI126" s="2"/>
      <c r="AJ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6"/>
      <c r="AC127" s="2"/>
      <c r="AD127" s="16"/>
      <c r="AE127" s="2"/>
      <c r="AF127" s="2"/>
      <c r="AG127" s="2"/>
      <c r="AH127" s="2"/>
      <c r="AI127" s="2"/>
      <c r="AJ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6"/>
      <c r="AC128" s="2"/>
      <c r="AD128" s="16"/>
      <c r="AE128" s="2"/>
      <c r="AF128" s="2"/>
      <c r="AG128" s="2"/>
      <c r="AH128" s="2"/>
      <c r="AI128" s="2"/>
      <c r="AJ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6"/>
      <c r="AC129" s="2"/>
      <c r="AD129" s="16"/>
      <c r="AE129" s="2"/>
      <c r="AF129" s="2"/>
      <c r="AG129" s="2"/>
      <c r="AH129" s="2"/>
      <c r="AI129" s="2"/>
      <c r="AJ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6"/>
      <c r="AC130" s="2"/>
      <c r="AD130" s="16"/>
      <c r="AE130" s="2"/>
      <c r="AF130" s="2"/>
      <c r="AG130" s="2"/>
      <c r="AH130" s="2"/>
      <c r="AI130" s="2"/>
      <c r="AJ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6"/>
      <c r="AC131" s="2"/>
      <c r="AD131" s="16"/>
      <c r="AE131" s="2"/>
      <c r="AF131" s="2"/>
      <c r="AG131" s="2"/>
      <c r="AH131" s="2"/>
      <c r="AI131" s="2"/>
      <c r="AJ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6"/>
      <c r="AC132" s="2"/>
      <c r="AD132" s="16"/>
      <c r="AE132" s="2"/>
      <c r="AF132" s="2"/>
      <c r="AG132" s="2"/>
      <c r="AH132" s="2"/>
      <c r="AI132" s="2"/>
      <c r="AJ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6"/>
      <c r="AC133" s="2"/>
      <c r="AD133" s="16"/>
      <c r="AE133" s="2"/>
      <c r="AF133" s="2"/>
      <c r="AG133" s="2"/>
      <c r="AH133" s="2"/>
      <c r="AI133" s="2"/>
      <c r="AJ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6"/>
      <c r="AC134" s="2"/>
      <c r="AD134" s="16"/>
      <c r="AE134" s="2"/>
      <c r="AF134" s="2"/>
      <c r="AG134" s="2"/>
      <c r="AH134" s="2"/>
      <c r="AI134" s="2"/>
      <c r="AJ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6"/>
      <c r="AC135" s="2"/>
      <c r="AD135" s="16"/>
      <c r="AE135" s="2"/>
      <c r="AF135" s="2"/>
      <c r="AG135" s="2"/>
      <c r="AH135" s="2"/>
      <c r="AI135" s="2"/>
      <c r="AJ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6"/>
      <c r="AC136" s="2"/>
      <c r="AD136" s="16"/>
      <c r="AE136" s="2"/>
      <c r="AF136" s="2"/>
      <c r="AG136" s="2"/>
      <c r="AH136" s="2"/>
      <c r="AI136" s="2"/>
      <c r="AJ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6"/>
      <c r="AC137" s="2"/>
      <c r="AD137" s="16"/>
      <c r="AE137" s="2"/>
      <c r="AF137" s="2"/>
      <c r="AG137" s="2"/>
      <c r="AH137" s="2"/>
      <c r="AI137" s="2"/>
      <c r="AJ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6"/>
      <c r="AC138" s="2"/>
      <c r="AD138" s="16"/>
      <c r="AE138" s="2"/>
      <c r="AF138" s="2"/>
      <c r="AG138" s="2"/>
      <c r="AH138" s="2"/>
      <c r="AI138" s="2"/>
      <c r="AJ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6"/>
      <c r="AC139" s="2"/>
      <c r="AD139" s="16"/>
      <c r="AE139" s="2"/>
      <c r="AF139" s="2"/>
      <c r="AG139" s="2"/>
      <c r="AH139" s="2"/>
      <c r="AI139" s="2"/>
      <c r="AJ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6"/>
      <c r="AC140" s="2"/>
      <c r="AD140" s="16"/>
      <c r="AE140" s="2"/>
      <c r="AF140" s="2"/>
      <c r="AG140" s="2"/>
      <c r="AH140" s="2"/>
      <c r="AI140" s="2"/>
      <c r="AJ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6"/>
      <c r="AC141" s="2"/>
      <c r="AD141" s="16"/>
      <c r="AE141" s="2"/>
      <c r="AF141" s="2"/>
      <c r="AG141" s="2"/>
      <c r="AH141" s="2"/>
      <c r="AI141" s="2"/>
      <c r="AJ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6"/>
      <c r="AC142" s="2"/>
      <c r="AD142" s="16"/>
      <c r="AE142" s="2"/>
      <c r="AF142" s="2"/>
      <c r="AG142" s="2"/>
      <c r="AH142" s="2"/>
      <c r="AI142" s="2"/>
      <c r="AJ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6"/>
      <c r="AC143" s="2"/>
      <c r="AD143" s="16"/>
      <c r="AE143" s="2"/>
      <c r="AF143" s="2"/>
      <c r="AG143" s="2"/>
      <c r="AH143" s="2"/>
      <c r="AI143" s="2"/>
      <c r="AJ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6"/>
      <c r="AC144" s="2"/>
      <c r="AD144" s="16"/>
      <c r="AE144" s="2"/>
      <c r="AF144" s="2"/>
      <c r="AG144" s="2"/>
      <c r="AH144" s="2"/>
      <c r="AI144" s="2"/>
      <c r="AJ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6"/>
      <c r="AC145" s="2"/>
      <c r="AD145" s="16"/>
      <c r="AE145" s="2"/>
      <c r="AF145" s="2"/>
      <c r="AG145" s="2"/>
      <c r="AH145" s="2"/>
      <c r="AI145" s="2"/>
      <c r="AJ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6"/>
      <c r="AC146" s="2"/>
      <c r="AD146" s="16"/>
      <c r="AE146" s="2"/>
      <c r="AF146" s="2"/>
      <c r="AG146" s="2"/>
      <c r="AH146" s="2"/>
      <c r="AI146" s="2"/>
      <c r="AJ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6"/>
      <c r="AC147" s="2"/>
      <c r="AD147" s="16"/>
      <c r="AE147" s="2"/>
      <c r="AF147" s="2"/>
      <c r="AG147" s="2"/>
      <c r="AH147" s="2"/>
      <c r="AI147" s="2"/>
      <c r="AJ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6"/>
      <c r="AC148" s="2"/>
      <c r="AD148" s="16"/>
      <c r="AE148" s="2"/>
      <c r="AF148" s="2"/>
      <c r="AG148" s="2"/>
      <c r="AH148" s="2"/>
      <c r="AI148" s="2"/>
      <c r="AJ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6"/>
      <c r="AC149" s="2"/>
      <c r="AD149" s="16"/>
      <c r="AE149" s="2"/>
      <c r="AF149" s="2"/>
      <c r="AG149" s="2"/>
      <c r="AH149" s="2"/>
      <c r="AI149" s="2"/>
      <c r="AJ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6"/>
      <c r="AC150" s="2"/>
      <c r="AD150" s="16"/>
      <c r="AE150" s="2"/>
      <c r="AF150" s="2"/>
      <c r="AG150" s="2"/>
      <c r="AH150" s="2"/>
      <c r="AI150" s="2"/>
      <c r="AJ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6"/>
      <c r="AC151" s="2"/>
      <c r="AD151" s="16"/>
      <c r="AE151" s="2"/>
      <c r="AF151" s="2"/>
      <c r="AG151" s="2"/>
      <c r="AH151" s="2"/>
      <c r="AI151" s="2"/>
      <c r="AJ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6"/>
      <c r="AC152" s="2"/>
      <c r="AD152" s="16"/>
      <c r="AE152" s="2"/>
      <c r="AF152" s="2"/>
      <c r="AG152" s="2"/>
      <c r="AH152" s="2"/>
      <c r="AI152" s="2"/>
      <c r="AJ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6"/>
      <c r="AC153" s="2"/>
      <c r="AD153" s="16"/>
      <c r="AE153" s="2"/>
      <c r="AF153" s="2"/>
      <c r="AG153" s="2"/>
      <c r="AH153" s="2"/>
      <c r="AI153" s="2"/>
      <c r="AJ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6"/>
      <c r="AC154" s="2"/>
      <c r="AD154" s="16"/>
      <c r="AE154" s="2"/>
      <c r="AF154" s="2"/>
      <c r="AG154" s="2"/>
      <c r="AH154" s="2"/>
      <c r="AI154" s="2"/>
      <c r="AJ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6"/>
      <c r="AC155" s="2"/>
      <c r="AD155" s="16"/>
      <c r="AE155" s="2"/>
      <c r="AF155" s="2"/>
      <c r="AG155" s="2"/>
      <c r="AH155" s="2"/>
      <c r="AI155" s="2"/>
      <c r="AJ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6"/>
      <c r="AC156" s="2"/>
      <c r="AD156" s="16"/>
      <c r="AE156" s="2"/>
      <c r="AF156" s="2"/>
      <c r="AG156" s="2"/>
      <c r="AH156" s="2"/>
      <c r="AI156" s="2"/>
      <c r="AJ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6"/>
      <c r="AC157" s="2"/>
      <c r="AD157" s="16"/>
      <c r="AE157" s="2"/>
      <c r="AF157" s="2"/>
      <c r="AG157" s="2"/>
      <c r="AH157" s="2"/>
      <c r="AI157" s="2"/>
      <c r="AJ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6"/>
      <c r="AC158" s="2"/>
      <c r="AD158" s="16"/>
      <c r="AE158" s="2"/>
      <c r="AF158" s="2"/>
      <c r="AG158" s="2"/>
      <c r="AH158" s="2"/>
      <c r="AI158" s="2"/>
      <c r="AJ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6"/>
      <c r="AC159" s="2"/>
      <c r="AD159" s="16"/>
      <c r="AE159" s="2"/>
      <c r="AF159" s="2"/>
      <c r="AG159" s="2"/>
      <c r="AH159" s="2"/>
      <c r="AI159" s="2"/>
      <c r="AJ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6"/>
      <c r="AC160" s="2"/>
      <c r="AD160" s="16"/>
      <c r="AE160" s="2"/>
      <c r="AF160" s="2"/>
      <c r="AG160" s="2"/>
      <c r="AH160" s="2"/>
      <c r="AI160" s="2"/>
      <c r="AJ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6"/>
      <c r="AC161" s="2"/>
      <c r="AD161" s="16"/>
      <c r="AE161" s="2"/>
      <c r="AF161" s="2"/>
      <c r="AG161" s="2"/>
      <c r="AH161" s="2"/>
      <c r="AI161" s="2"/>
      <c r="AJ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6"/>
      <c r="AC162" s="2"/>
      <c r="AD162" s="16"/>
      <c r="AE162" s="2"/>
      <c r="AF162" s="2"/>
      <c r="AG162" s="2"/>
      <c r="AH162" s="2"/>
      <c r="AI162" s="2"/>
      <c r="AJ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6"/>
      <c r="AC163" s="2"/>
      <c r="AD163" s="16"/>
      <c r="AE163" s="2"/>
      <c r="AF163" s="2"/>
      <c r="AG163" s="2"/>
      <c r="AH163" s="2"/>
      <c r="AI163" s="2"/>
      <c r="AJ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6"/>
      <c r="AC164" s="2"/>
      <c r="AD164" s="16"/>
      <c r="AE164" s="2"/>
      <c r="AF164" s="2"/>
      <c r="AG164" s="2"/>
      <c r="AH164" s="2"/>
      <c r="AI164" s="2"/>
      <c r="AJ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6"/>
      <c r="AC165" s="2"/>
      <c r="AD165" s="16"/>
      <c r="AE165" s="2"/>
      <c r="AF165" s="2"/>
      <c r="AG165" s="2"/>
      <c r="AH165" s="2"/>
      <c r="AI165" s="2"/>
      <c r="AJ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6"/>
      <c r="AC166" s="2"/>
      <c r="AD166" s="16"/>
      <c r="AE166" s="2"/>
      <c r="AF166" s="2"/>
      <c r="AG166" s="2"/>
      <c r="AH166" s="2"/>
      <c r="AI166" s="2"/>
      <c r="AJ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6"/>
      <c r="AC167" s="2"/>
      <c r="AD167" s="16"/>
      <c r="AE167" s="2"/>
      <c r="AF167" s="2"/>
      <c r="AG167" s="2"/>
      <c r="AH167" s="2"/>
      <c r="AI167" s="2"/>
      <c r="AJ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6"/>
      <c r="AC168" s="2"/>
      <c r="AD168" s="16"/>
      <c r="AE168" s="2"/>
      <c r="AF168" s="2"/>
      <c r="AG168" s="2"/>
      <c r="AH168" s="2"/>
      <c r="AI168" s="2"/>
      <c r="AJ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6"/>
      <c r="AC169" s="2"/>
      <c r="AD169" s="16"/>
      <c r="AE169" s="2"/>
      <c r="AF169" s="2"/>
      <c r="AG169" s="2"/>
      <c r="AH169" s="2"/>
      <c r="AI169" s="2"/>
      <c r="AJ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6"/>
      <c r="AC170" s="2"/>
      <c r="AD170" s="16"/>
      <c r="AE170" s="2"/>
      <c r="AF170" s="2"/>
      <c r="AG170" s="2"/>
      <c r="AH170" s="2"/>
      <c r="AI170" s="2"/>
      <c r="AJ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6"/>
      <c r="AC171" s="2"/>
      <c r="AD171" s="16"/>
      <c r="AE171" s="2"/>
      <c r="AF171" s="2"/>
      <c r="AG171" s="2"/>
      <c r="AH171" s="2"/>
      <c r="AI171" s="2"/>
      <c r="AJ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6"/>
      <c r="AC172" s="2"/>
      <c r="AD172" s="16"/>
      <c r="AE172" s="2"/>
      <c r="AF172" s="2"/>
      <c r="AG172" s="2"/>
      <c r="AH172" s="2"/>
      <c r="AI172" s="2"/>
      <c r="AJ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6"/>
      <c r="AC173" s="2"/>
      <c r="AD173" s="16"/>
      <c r="AE173" s="2"/>
      <c r="AF173" s="2"/>
      <c r="AG173" s="2"/>
      <c r="AH173" s="2"/>
      <c r="AI173" s="2"/>
      <c r="AJ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6"/>
      <c r="AC174" s="2"/>
      <c r="AD174" s="16"/>
      <c r="AE174" s="2"/>
      <c r="AF174" s="2"/>
      <c r="AG174" s="2"/>
      <c r="AH174" s="2"/>
      <c r="AI174" s="2"/>
      <c r="AJ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6"/>
      <c r="AC175" s="2"/>
      <c r="AD175" s="16"/>
      <c r="AE175" s="2"/>
      <c r="AF175" s="2"/>
      <c r="AG175" s="2"/>
      <c r="AH175" s="2"/>
      <c r="AI175" s="2"/>
      <c r="AJ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6"/>
      <c r="AC176" s="2"/>
      <c r="AD176" s="16"/>
      <c r="AE176" s="2"/>
      <c r="AF176" s="2"/>
      <c r="AG176" s="2"/>
      <c r="AH176" s="2"/>
      <c r="AI176" s="2"/>
      <c r="AJ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6"/>
      <c r="AC177" s="2"/>
      <c r="AD177" s="16"/>
      <c r="AE177" s="2"/>
      <c r="AF177" s="2"/>
      <c r="AG177" s="2"/>
      <c r="AH177" s="2"/>
      <c r="AI177" s="2"/>
      <c r="AJ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6"/>
      <c r="AC178" s="2"/>
      <c r="AD178" s="16"/>
      <c r="AE178" s="2"/>
      <c r="AF178" s="2"/>
      <c r="AG178" s="2"/>
      <c r="AH178" s="2"/>
      <c r="AI178" s="2"/>
      <c r="AJ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6"/>
      <c r="AC179" s="2"/>
      <c r="AD179" s="16"/>
      <c r="AE179" s="2"/>
      <c r="AF179" s="2"/>
      <c r="AG179" s="2"/>
      <c r="AH179" s="2"/>
      <c r="AI179" s="2"/>
      <c r="AJ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6"/>
      <c r="AC180" s="2"/>
      <c r="AD180" s="16"/>
      <c r="AE180" s="2"/>
      <c r="AF180" s="2"/>
      <c r="AG180" s="2"/>
      <c r="AH180" s="2"/>
      <c r="AI180" s="2"/>
      <c r="AJ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6"/>
      <c r="AC181" s="2"/>
      <c r="AD181" s="16"/>
      <c r="AE181" s="2"/>
      <c r="AF181" s="2"/>
      <c r="AG181" s="2"/>
      <c r="AH181" s="2"/>
      <c r="AI181" s="2"/>
      <c r="AJ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6"/>
      <c r="AC182" s="2"/>
      <c r="AD182" s="16"/>
      <c r="AE182" s="2"/>
      <c r="AF182" s="2"/>
      <c r="AG182" s="2"/>
      <c r="AH182" s="2"/>
      <c r="AI182" s="2"/>
      <c r="AJ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6"/>
      <c r="AC183" s="2"/>
      <c r="AD183" s="16"/>
      <c r="AE183" s="2"/>
      <c r="AF183" s="2"/>
      <c r="AG183" s="2"/>
      <c r="AH183" s="2"/>
      <c r="AI183" s="2"/>
      <c r="AJ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6"/>
      <c r="AC184" s="2"/>
      <c r="AD184" s="16"/>
      <c r="AE184" s="2"/>
      <c r="AF184" s="2"/>
      <c r="AG184" s="2"/>
      <c r="AH184" s="2"/>
      <c r="AI184" s="2"/>
      <c r="AJ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6"/>
      <c r="AC185" s="2"/>
      <c r="AD185" s="16"/>
      <c r="AE185" s="2"/>
      <c r="AF185" s="2"/>
      <c r="AG185" s="2"/>
      <c r="AH185" s="2"/>
      <c r="AI185" s="2"/>
      <c r="AJ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6"/>
      <c r="AC186" s="2"/>
      <c r="AD186" s="16"/>
      <c r="AE186" s="2"/>
      <c r="AF186" s="2"/>
      <c r="AG186" s="2"/>
      <c r="AH186" s="2"/>
      <c r="AI186" s="2"/>
      <c r="AJ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6"/>
      <c r="AC187" s="2"/>
      <c r="AD187" s="16"/>
      <c r="AE187" s="2"/>
      <c r="AF187" s="2"/>
      <c r="AG187" s="2"/>
      <c r="AH187" s="2"/>
      <c r="AI187" s="2"/>
      <c r="AJ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6"/>
      <c r="AC188" s="2"/>
      <c r="AD188" s="16"/>
      <c r="AE188" s="2"/>
      <c r="AF188" s="2"/>
      <c r="AG188" s="2"/>
      <c r="AH188" s="2"/>
      <c r="AI188" s="2"/>
      <c r="AJ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6"/>
      <c r="AC189" s="2"/>
      <c r="AD189" s="16"/>
      <c r="AE189" s="2"/>
      <c r="AF189" s="2"/>
      <c r="AG189" s="2"/>
      <c r="AH189" s="2"/>
      <c r="AI189" s="2"/>
      <c r="AJ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6"/>
      <c r="AC190" s="2"/>
      <c r="AD190" s="16"/>
      <c r="AE190" s="2"/>
      <c r="AF190" s="2"/>
      <c r="AG190" s="2"/>
      <c r="AH190" s="2"/>
      <c r="AI190" s="2"/>
      <c r="AJ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6"/>
      <c r="AC191" s="2"/>
      <c r="AD191" s="16"/>
      <c r="AE191" s="2"/>
      <c r="AF191" s="2"/>
      <c r="AG191" s="2"/>
      <c r="AH191" s="2"/>
      <c r="AI191" s="2"/>
      <c r="AJ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6"/>
      <c r="AC192" s="2"/>
      <c r="AD192" s="16"/>
      <c r="AE192" s="2"/>
      <c r="AF192" s="2"/>
      <c r="AG192" s="2"/>
      <c r="AH192" s="2"/>
      <c r="AI192" s="2"/>
      <c r="AJ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6"/>
      <c r="AC193" s="2"/>
      <c r="AD193" s="16"/>
      <c r="AE193" s="2"/>
      <c r="AF193" s="2"/>
      <c r="AG193" s="2"/>
      <c r="AH193" s="2"/>
      <c r="AI193" s="2"/>
      <c r="AJ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6"/>
      <c r="AC194" s="2"/>
      <c r="AD194" s="16"/>
      <c r="AE194" s="2"/>
      <c r="AF194" s="2"/>
      <c r="AG194" s="2"/>
      <c r="AH194" s="2"/>
      <c r="AI194" s="2"/>
      <c r="AJ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6"/>
      <c r="AC195" s="2"/>
      <c r="AD195" s="16"/>
      <c r="AE195" s="2"/>
      <c r="AF195" s="2"/>
      <c r="AG195" s="2"/>
      <c r="AH195" s="2"/>
      <c r="AI195" s="2"/>
      <c r="AJ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6"/>
      <c r="AC196" s="2"/>
      <c r="AD196" s="16"/>
      <c r="AE196" s="2"/>
      <c r="AF196" s="2"/>
      <c r="AG196" s="2"/>
      <c r="AH196" s="2"/>
      <c r="AI196" s="2"/>
      <c r="AJ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6"/>
      <c r="AC197" s="2"/>
      <c r="AD197" s="16"/>
      <c r="AE197" s="2"/>
      <c r="AF197" s="2"/>
      <c r="AG197" s="2"/>
      <c r="AH197" s="2"/>
      <c r="AI197" s="2"/>
      <c r="AJ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6"/>
      <c r="AC198" s="2"/>
      <c r="AD198" s="16"/>
      <c r="AE198" s="2"/>
      <c r="AF198" s="2"/>
      <c r="AG198" s="2"/>
      <c r="AH198" s="2"/>
      <c r="AI198" s="2"/>
      <c r="AJ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6"/>
      <c r="AC199" s="2"/>
      <c r="AD199" s="16"/>
      <c r="AE199" s="2"/>
      <c r="AF199" s="2"/>
      <c r="AG199" s="2"/>
      <c r="AH199" s="2"/>
      <c r="AI199" s="2"/>
      <c r="AJ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6"/>
      <c r="AC200" s="2"/>
      <c r="AD200" s="16"/>
      <c r="AE200" s="2"/>
      <c r="AF200" s="2"/>
      <c r="AG200" s="2"/>
      <c r="AH200" s="2"/>
      <c r="AI200" s="2"/>
      <c r="AJ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6"/>
      <c r="AC201" s="2"/>
      <c r="AD201" s="16"/>
      <c r="AE201" s="2"/>
      <c r="AF201" s="2"/>
      <c r="AG201" s="2"/>
      <c r="AH201" s="2"/>
      <c r="AI201" s="2"/>
      <c r="AJ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6"/>
      <c r="AC202" s="2"/>
      <c r="AD202" s="16"/>
      <c r="AE202" s="2"/>
      <c r="AF202" s="2"/>
      <c r="AG202" s="2"/>
      <c r="AH202" s="2"/>
      <c r="AI202" s="2"/>
      <c r="AJ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6"/>
      <c r="AC203" s="2"/>
      <c r="AD203" s="16"/>
      <c r="AE203" s="2"/>
      <c r="AF203" s="2"/>
      <c r="AG203" s="2"/>
      <c r="AH203" s="2"/>
      <c r="AI203" s="2"/>
      <c r="AJ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6"/>
      <c r="AC204" s="2"/>
      <c r="AD204" s="16"/>
      <c r="AE204" s="2"/>
      <c r="AF204" s="2"/>
      <c r="AG204" s="2"/>
      <c r="AH204" s="2"/>
      <c r="AI204" s="2"/>
      <c r="AJ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6"/>
      <c r="AC205" s="2"/>
      <c r="AD205" s="16"/>
      <c r="AE205" s="2"/>
      <c r="AF205" s="2"/>
      <c r="AG205" s="2"/>
      <c r="AH205" s="2"/>
      <c r="AI205" s="2"/>
      <c r="AJ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6"/>
      <c r="AC206" s="2"/>
      <c r="AD206" s="16"/>
      <c r="AE206" s="2"/>
      <c r="AF206" s="2"/>
      <c r="AG206" s="2"/>
      <c r="AH206" s="2"/>
      <c r="AI206" s="2"/>
      <c r="AJ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6"/>
      <c r="AC207" s="2"/>
      <c r="AD207" s="16"/>
      <c r="AE207" s="2"/>
      <c r="AF207" s="2"/>
      <c r="AG207" s="2"/>
      <c r="AH207" s="2"/>
      <c r="AI207" s="2"/>
      <c r="AJ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6"/>
      <c r="AC208" s="2"/>
      <c r="AD208" s="16"/>
      <c r="AE208" s="2"/>
      <c r="AF208" s="2"/>
      <c r="AG208" s="2"/>
      <c r="AH208" s="2"/>
      <c r="AI208" s="2"/>
      <c r="AJ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6"/>
      <c r="AC209" s="2"/>
      <c r="AD209" s="16"/>
      <c r="AE209" s="2"/>
      <c r="AF209" s="2"/>
      <c r="AG209" s="2"/>
      <c r="AH209" s="2"/>
      <c r="AI209" s="2"/>
      <c r="AJ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6"/>
      <c r="AC210" s="2"/>
      <c r="AD210" s="16"/>
      <c r="AE210" s="2"/>
      <c r="AF210" s="2"/>
      <c r="AG210" s="2"/>
      <c r="AH210" s="2"/>
      <c r="AI210" s="2"/>
      <c r="AJ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6"/>
      <c r="AC211" s="2"/>
      <c r="AD211" s="16"/>
      <c r="AE211" s="2"/>
      <c r="AF211" s="2"/>
      <c r="AG211" s="2"/>
      <c r="AH211" s="2"/>
      <c r="AI211" s="2"/>
      <c r="AJ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6"/>
      <c r="AC212" s="2"/>
      <c r="AD212" s="16"/>
      <c r="AE212" s="2"/>
      <c r="AF212" s="2"/>
      <c r="AG212" s="2"/>
      <c r="AH212" s="2"/>
      <c r="AI212" s="2"/>
      <c r="AJ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6"/>
      <c r="AC213" s="2"/>
      <c r="AD213" s="16"/>
      <c r="AE213" s="2"/>
      <c r="AF213" s="2"/>
      <c r="AG213" s="2"/>
      <c r="AH213" s="2"/>
      <c r="AI213" s="2"/>
      <c r="AJ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6"/>
      <c r="AC214" s="2"/>
      <c r="AD214" s="16"/>
      <c r="AE214" s="2"/>
      <c r="AF214" s="2"/>
      <c r="AG214" s="2"/>
      <c r="AH214" s="2"/>
      <c r="AI214" s="2"/>
      <c r="AJ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6"/>
      <c r="AC215" s="2"/>
      <c r="AD215" s="16"/>
      <c r="AE215" s="2"/>
      <c r="AF215" s="2"/>
      <c r="AG215" s="2"/>
      <c r="AH215" s="2"/>
      <c r="AI215" s="2"/>
      <c r="AJ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6"/>
      <c r="AC216" s="2"/>
      <c r="AD216" s="16"/>
      <c r="AE216" s="2"/>
      <c r="AF216" s="2"/>
      <c r="AG216" s="2"/>
      <c r="AH216" s="2"/>
      <c r="AI216" s="2"/>
      <c r="AJ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6"/>
      <c r="AC217" s="2"/>
      <c r="AD217" s="16"/>
      <c r="AE217" s="2"/>
      <c r="AF217" s="2"/>
      <c r="AG217" s="2"/>
      <c r="AH217" s="2"/>
      <c r="AI217" s="2"/>
      <c r="AJ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6"/>
      <c r="AC218" s="2"/>
      <c r="AD218" s="16"/>
      <c r="AE218" s="2"/>
      <c r="AF218" s="2"/>
      <c r="AG218" s="2"/>
      <c r="AH218" s="2"/>
      <c r="AI218" s="2"/>
      <c r="AJ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6"/>
      <c r="AC219" s="2"/>
      <c r="AD219" s="16"/>
      <c r="AE219" s="2"/>
      <c r="AF219" s="2"/>
      <c r="AG219" s="2"/>
      <c r="AH219" s="2"/>
      <c r="AI219" s="2"/>
      <c r="AJ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6"/>
      <c r="AC220" s="2"/>
      <c r="AD220" s="16"/>
      <c r="AE220" s="2"/>
      <c r="AF220" s="2"/>
      <c r="AG220" s="2"/>
      <c r="AH220" s="2"/>
      <c r="AI220" s="2"/>
      <c r="AJ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6"/>
      <c r="AC221" s="2"/>
      <c r="AD221" s="16"/>
      <c r="AE221" s="2"/>
      <c r="AF221" s="2"/>
      <c r="AG221" s="2"/>
      <c r="AH221" s="2"/>
      <c r="AI221" s="2"/>
      <c r="AJ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6"/>
      <c r="AC222" s="2"/>
      <c r="AD222" s="16"/>
      <c r="AE222" s="2"/>
      <c r="AF222" s="2"/>
      <c r="AG222" s="2"/>
      <c r="AH222" s="2"/>
      <c r="AI222" s="2"/>
      <c r="AJ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6"/>
      <c r="AC223" s="2"/>
      <c r="AD223" s="16"/>
      <c r="AE223" s="2"/>
      <c r="AF223" s="2"/>
      <c r="AG223" s="2"/>
      <c r="AH223" s="2"/>
      <c r="AI223" s="2"/>
      <c r="AJ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6"/>
      <c r="AC224" s="2"/>
      <c r="AD224" s="16"/>
      <c r="AE224" s="2"/>
      <c r="AF224" s="2"/>
      <c r="AG224" s="2"/>
      <c r="AH224" s="2"/>
      <c r="AI224" s="2"/>
      <c r="AJ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6"/>
      <c r="AC225" s="2"/>
      <c r="AD225" s="16"/>
      <c r="AE225" s="2"/>
      <c r="AF225" s="2"/>
      <c r="AG225" s="2"/>
      <c r="AH225" s="2"/>
      <c r="AI225" s="2"/>
      <c r="AJ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6"/>
      <c r="AC226" s="2"/>
      <c r="AD226" s="16"/>
      <c r="AE226" s="2"/>
      <c r="AF226" s="2"/>
      <c r="AG226" s="2"/>
      <c r="AH226" s="2"/>
      <c r="AI226" s="2"/>
      <c r="AJ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6"/>
      <c r="AC227" s="2"/>
      <c r="AD227" s="16"/>
      <c r="AE227" s="2"/>
      <c r="AF227" s="2"/>
      <c r="AG227" s="2"/>
      <c r="AH227" s="2"/>
      <c r="AI227" s="2"/>
      <c r="AJ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6"/>
      <c r="AC228" s="2"/>
      <c r="AD228" s="16"/>
      <c r="AE228" s="2"/>
      <c r="AF228" s="2"/>
      <c r="AG228" s="2"/>
      <c r="AH228" s="2"/>
      <c r="AI228" s="2"/>
      <c r="AJ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6"/>
      <c r="AC229" s="2"/>
      <c r="AD229" s="16"/>
      <c r="AE229" s="2"/>
      <c r="AF229" s="2"/>
      <c r="AG229" s="2"/>
      <c r="AH229" s="2"/>
      <c r="AI229" s="2"/>
      <c r="AJ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6"/>
      <c r="AC230" s="2"/>
      <c r="AD230" s="16"/>
      <c r="AE230" s="2"/>
      <c r="AF230" s="2"/>
      <c r="AG230" s="2"/>
      <c r="AH230" s="2"/>
      <c r="AI230" s="2"/>
      <c r="AJ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6"/>
      <c r="AC231" s="2"/>
      <c r="AD231" s="16"/>
      <c r="AE231" s="2"/>
      <c r="AF231" s="2"/>
      <c r="AG231" s="2"/>
      <c r="AH231" s="2"/>
      <c r="AI231" s="2"/>
      <c r="AJ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6"/>
      <c r="AC232" s="2"/>
      <c r="AD232" s="16"/>
      <c r="AE232" s="2"/>
      <c r="AF232" s="2"/>
      <c r="AG232" s="2"/>
      <c r="AH232" s="2"/>
      <c r="AI232" s="2"/>
      <c r="AJ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6"/>
      <c r="AC233" s="2"/>
      <c r="AD233" s="16"/>
      <c r="AE233" s="2"/>
      <c r="AF233" s="2"/>
      <c r="AG233" s="2"/>
      <c r="AH233" s="2"/>
      <c r="AI233" s="2"/>
      <c r="AJ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6"/>
      <c r="AC234" s="2"/>
      <c r="AD234" s="16"/>
      <c r="AE234" s="2"/>
      <c r="AF234" s="2"/>
      <c r="AG234" s="2"/>
      <c r="AH234" s="2"/>
      <c r="AI234" s="2"/>
      <c r="AJ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6"/>
      <c r="AC235" s="2"/>
      <c r="AD235" s="16"/>
      <c r="AE235" s="2"/>
      <c r="AF235" s="2"/>
      <c r="AG235" s="2"/>
      <c r="AH235" s="2"/>
      <c r="AI235" s="2"/>
      <c r="AJ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6"/>
      <c r="AC236" s="2"/>
      <c r="AD236" s="16"/>
      <c r="AE236" s="2"/>
      <c r="AF236" s="2"/>
      <c r="AG236" s="2"/>
      <c r="AH236" s="2"/>
      <c r="AI236" s="2"/>
      <c r="AJ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6"/>
      <c r="AC237" s="2"/>
      <c r="AD237" s="16"/>
      <c r="AE237" s="2"/>
      <c r="AF237" s="2"/>
      <c r="AG237" s="2"/>
      <c r="AH237" s="2"/>
      <c r="AI237" s="2"/>
      <c r="AJ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6"/>
      <c r="AC238" s="2"/>
      <c r="AD238" s="16"/>
      <c r="AE238" s="2"/>
      <c r="AF238" s="2"/>
      <c r="AG238" s="2"/>
      <c r="AH238" s="2"/>
      <c r="AI238" s="2"/>
      <c r="AJ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6"/>
      <c r="AC239" s="2"/>
      <c r="AD239" s="16"/>
      <c r="AE239" s="2"/>
      <c r="AF239" s="2"/>
      <c r="AG239" s="2"/>
      <c r="AH239" s="2"/>
      <c r="AI239" s="2"/>
      <c r="AJ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6"/>
      <c r="AC240" s="2"/>
      <c r="AD240" s="16"/>
      <c r="AE240" s="2"/>
      <c r="AF240" s="2"/>
      <c r="AG240" s="2"/>
      <c r="AH240" s="2"/>
      <c r="AI240" s="2"/>
      <c r="AJ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6"/>
      <c r="AC241" s="2"/>
      <c r="AD241" s="16"/>
      <c r="AE241" s="2"/>
      <c r="AF241" s="2"/>
      <c r="AG241" s="2"/>
      <c r="AH241" s="2"/>
      <c r="AI241" s="2"/>
      <c r="AJ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6"/>
      <c r="AC242" s="2"/>
      <c r="AD242" s="16"/>
      <c r="AE242" s="2"/>
      <c r="AF242" s="2"/>
      <c r="AG242" s="2"/>
      <c r="AH242" s="2"/>
      <c r="AI242" s="2"/>
      <c r="AJ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6"/>
      <c r="AC243" s="2"/>
      <c r="AD243" s="16"/>
      <c r="AE243" s="2"/>
      <c r="AF243" s="2"/>
      <c r="AG243" s="2"/>
      <c r="AH243" s="2"/>
      <c r="AI243" s="2"/>
      <c r="AJ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6"/>
      <c r="AC244" s="2"/>
      <c r="AD244" s="16"/>
      <c r="AE244" s="2"/>
      <c r="AF244" s="2"/>
      <c r="AG244" s="2"/>
      <c r="AH244" s="2"/>
      <c r="AI244" s="2"/>
      <c r="AJ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6"/>
      <c r="AC245" s="2"/>
      <c r="AD245" s="16"/>
      <c r="AE245" s="2"/>
      <c r="AF245" s="2"/>
      <c r="AG245" s="2"/>
      <c r="AH245" s="2"/>
      <c r="AI245" s="2"/>
      <c r="AJ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6"/>
      <c r="AC246" s="2"/>
      <c r="AD246" s="16"/>
      <c r="AE246" s="2"/>
      <c r="AF246" s="2"/>
      <c r="AG246" s="2"/>
      <c r="AH246" s="2"/>
      <c r="AI246" s="2"/>
      <c r="AJ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6"/>
      <c r="AC247" s="2"/>
      <c r="AD247" s="16"/>
      <c r="AE247" s="2"/>
      <c r="AF247" s="2"/>
      <c r="AG247" s="2"/>
      <c r="AH247" s="2"/>
      <c r="AI247" s="2"/>
      <c r="AJ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6"/>
      <c r="AC248" s="2"/>
      <c r="AD248" s="16"/>
      <c r="AE248" s="2"/>
      <c r="AF248" s="2"/>
      <c r="AG248" s="2"/>
      <c r="AH248" s="2"/>
      <c r="AI248" s="2"/>
      <c r="AJ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6"/>
      <c r="AC249" s="2"/>
      <c r="AD249" s="16"/>
      <c r="AE249" s="2"/>
      <c r="AF249" s="2"/>
      <c r="AG249" s="2"/>
      <c r="AH249" s="2"/>
      <c r="AI249" s="2"/>
      <c r="AJ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6"/>
      <c r="AC250" s="2"/>
      <c r="AD250" s="16"/>
      <c r="AE250" s="2"/>
      <c r="AF250" s="2"/>
      <c r="AG250" s="2"/>
      <c r="AH250" s="2"/>
      <c r="AI250" s="2"/>
      <c r="AJ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6"/>
      <c r="AC251" s="2"/>
      <c r="AD251" s="16"/>
      <c r="AE251" s="2"/>
      <c r="AF251" s="2"/>
      <c r="AG251" s="2"/>
      <c r="AH251" s="2"/>
      <c r="AI251" s="2"/>
      <c r="AJ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6"/>
      <c r="AC252" s="2"/>
      <c r="AD252" s="16"/>
      <c r="AE252" s="2"/>
      <c r="AF252" s="2"/>
      <c r="AG252" s="2"/>
      <c r="AH252" s="2"/>
      <c r="AI252" s="2"/>
      <c r="AJ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6"/>
      <c r="AC253" s="2"/>
      <c r="AD253" s="16"/>
      <c r="AE253" s="2"/>
      <c r="AF253" s="2"/>
      <c r="AG253" s="2"/>
      <c r="AH253" s="2"/>
      <c r="AI253" s="2"/>
      <c r="AJ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6"/>
      <c r="AC254" s="2"/>
      <c r="AD254" s="16"/>
      <c r="AE254" s="2"/>
      <c r="AF254" s="2"/>
      <c r="AG254" s="2"/>
      <c r="AH254" s="2"/>
      <c r="AI254" s="2"/>
      <c r="AJ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6"/>
      <c r="AC255" s="2"/>
      <c r="AD255" s="16"/>
      <c r="AE255" s="2"/>
      <c r="AF255" s="2"/>
      <c r="AG255" s="2"/>
      <c r="AH255" s="2"/>
      <c r="AI255" s="2"/>
      <c r="AJ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6"/>
      <c r="AC256" s="2"/>
      <c r="AD256" s="16"/>
      <c r="AE256" s="2"/>
      <c r="AF256" s="2"/>
      <c r="AG256" s="2"/>
      <c r="AH256" s="2"/>
      <c r="AI256" s="2"/>
      <c r="AJ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6"/>
      <c r="AC257" s="2"/>
      <c r="AD257" s="16"/>
      <c r="AE257" s="2"/>
      <c r="AF257" s="2"/>
      <c r="AG257" s="2"/>
      <c r="AH257" s="2"/>
      <c r="AI257" s="2"/>
      <c r="AJ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6"/>
      <c r="AC258" s="2"/>
      <c r="AD258" s="16"/>
      <c r="AE258" s="2"/>
      <c r="AF258" s="2"/>
      <c r="AG258" s="2"/>
      <c r="AH258" s="2"/>
      <c r="AI258" s="2"/>
      <c r="AJ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6"/>
      <c r="AC259" s="2"/>
      <c r="AD259" s="16"/>
      <c r="AE259" s="2"/>
      <c r="AF259" s="2"/>
      <c r="AG259" s="2"/>
      <c r="AH259" s="2"/>
      <c r="AI259" s="2"/>
      <c r="AJ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6"/>
      <c r="AC260" s="2"/>
      <c r="AD260" s="16"/>
      <c r="AE260" s="2"/>
      <c r="AF260" s="2"/>
      <c r="AG260" s="2"/>
      <c r="AH260" s="2"/>
      <c r="AI260" s="2"/>
      <c r="AJ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6"/>
      <c r="AC261" s="2"/>
      <c r="AD261" s="16"/>
      <c r="AE261" s="2"/>
      <c r="AF261" s="2"/>
      <c r="AG261" s="2"/>
      <c r="AH261" s="2"/>
      <c r="AI261" s="2"/>
      <c r="AJ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6"/>
      <c r="AC262" s="2"/>
      <c r="AD262" s="16"/>
      <c r="AE262" s="2"/>
      <c r="AF262" s="2"/>
      <c r="AG262" s="2"/>
      <c r="AH262" s="2"/>
      <c r="AI262" s="2"/>
      <c r="AJ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6"/>
      <c r="AC263" s="2"/>
      <c r="AD263" s="16"/>
      <c r="AE263" s="2"/>
      <c r="AF263" s="2"/>
      <c r="AG263" s="2"/>
      <c r="AH263" s="2"/>
      <c r="AI263" s="2"/>
      <c r="AJ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6"/>
      <c r="AC264" s="2"/>
      <c r="AD264" s="16"/>
      <c r="AE264" s="2"/>
      <c r="AF264" s="2"/>
      <c r="AG264" s="2"/>
      <c r="AH264" s="2"/>
      <c r="AI264" s="2"/>
      <c r="AJ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6"/>
      <c r="AC265" s="2"/>
      <c r="AD265" s="16"/>
      <c r="AE265" s="2"/>
      <c r="AF265" s="2"/>
      <c r="AG265" s="2"/>
      <c r="AH265" s="2"/>
      <c r="AI265" s="2"/>
      <c r="AJ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6"/>
      <c r="AC266" s="2"/>
      <c r="AD266" s="16"/>
      <c r="AE266" s="2"/>
      <c r="AF266" s="2"/>
      <c r="AG266" s="2"/>
      <c r="AH266" s="2"/>
      <c r="AI266" s="2"/>
      <c r="AJ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6"/>
      <c r="AC267" s="2"/>
      <c r="AD267" s="16"/>
      <c r="AE267" s="2"/>
      <c r="AF267" s="2"/>
      <c r="AG267" s="2"/>
      <c r="AH267" s="2"/>
      <c r="AI267" s="2"/>
      <c r="AJ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6"/>
      <c r="AC268" s="2"/>
      <c r="AD268" s="16"/>
      <c r="AE268" s="2"/>
      <c r="AF268" s="2"/>
      <c r="AG268" s="2"/>
      <c r="AH268" s="2"/>
      <c r="AI268" s="2"/>
      <c r="AJ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6"/>
      <c r="AC269" s="2"/>
      <c r="AD269" s="16"/>
      <c r="AE269" s="2"/>
      <c r="AF269" s="2"/>
      <c r="AG269" s="2"/>
      <c r="AH269" s="2"/>
      <c r="AI269" s="2"/>
      <c r="AJ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6"/>
      <c r="AC270" s="2"/>
      <c r="AD270" s="16"/>
      <c r="AE270" s="2"/>
      <c r="AF270" s="2"/>
      <c r="AG270" s="2"/>
      <c r="AH270" s="2"/>
      <c r="AI270" s="2"/>
      <c r="AJ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6"/>
      <c r="AC271" s="2"/>
      <c r="AD271" s="16"/>
      <c r="AE271" s="2"/>
      <c r="AF271" s="2"/>
      <c r="AG271" s="2"/>
      <c r="AH271" s="2"/>
      <c r="AI271" s="2"/>
      <c r="AJ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6"/>
      <c r="AC272" s="2"/>
      <c r="AD272" s="16"/>
      <c r="AE272" s="2"/>
      <c r="AF272" s="2"/>
      <c r="AG272" s="2"/>
      <c r="AH272" s="2"/>
      <c r="AI272" s="2"/>
      <c r="AJ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6"/>
      <c r="AC273" s="2"/>
      <c r="AD273" s="16"/>
      <c r="AE273" s="2"/>
      <c r="AF273" s="2"/>
      <c r="AG273" s="2"/>
      <c r="AH273" s="2"/>
      <c r="AI273" s="2"/>
      <c r="AJ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6"/>
      <c r="AC274" s="2"/>
      <c r="AD274" s="16"/>
      <c r="AE274" s="2"/>
      <c r="AF274" s="2"/>
      <c r="AG274" s="2"/>
      <c r="AH274" s="2"/>
      <c r="AI274" s="2"/>
      <c r="AJ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6"/>
      <c r="AC275" s="2"/>
      <c r="AD275" s="16"/>
      <c r="AE275" s="2"/>
      <c r="AF275" s="2"/>
      <c r="AG275" s="2"/>
      <c r="AH275" s="2"/>
      <c r="AI275" s="2"/>
      <c r="AJ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6"/>
      <c r="AC276" s="2"/>
      <c r="AD276" s="16"/>
      <c r="AE276" s="2"/>
      <c r="AF276" s="2"/>
      <c r="AG276" s="2"/>
      <c r="AH276" s="2"/>
      <c r="AI276" s="2"/>
      <c r="AJ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6"/>
      <c r="AC277" s="2"/>
      <c r="AD277" s="16"/>
      <c r="AE277" s="2"/>
      <c r="AF277" s="2"/>
      <c r="AG277" s="2"/>
      <c r="AH277" s="2"/>
      <c r="AI277" s="2"/>
      <c r="AJ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6"/>
      <c r="AC278" s="2"/>
      <c r="AD278" s="16"/>
      <c r="AE278" s="2"/>
      <c r="AF278" s="2"/>
      <c r="AG278" s="2"/>
      <c r="AH278" s="2"/>
      <c r="AI278" s="2"/>
      <c r="AJ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6"/>
      <c r="AC279" s="2"/>
      <c r="AD279" s="16"/>
      <c r="AE279" s="2"/>
      <c r="AF279" s="2"/>
      <c r="AG279" s="2"/>
      <c r="AH279" s="2"/>
      <c r="AI279" s="2"/>
      <c r="AJ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6"/>
      <c r="AC280" s="2"/>
      <c r="AD280" s="16"/>
      <c r="AE280" s="2"/>
      <c r="AF280" s="2"/>
      <c r="AG280" s="2"/>
      <c r="AH280" s="2"/>
      <c r="AI280" s="2"/>
      <c r="AJ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6"/>
      <c r="AC281" s="2"/>
      <c r="AD281" s="16"/>
      <c r="AE281" s="2"/>
      <c r="AF281" s="2"/>
      <c r="AG281" s="2"/>
      <c r="AH281" s="2"/>
      <c r="AI281" s="2"/>
      <c r="AJ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6"/>
      <c r="AC282" s="2"/>
      <c r="AD282" s="16"/>
      <c r="AE282" s="2"/>
      <c r="AF282" s="2"/>
      <c r="AG282" s="2"/>
      <c r="AH282" s="2"/>
      <c r="AI282" s="2"/>
      <c r="AJ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6"/>
      <c r="AC283" s="2"/>
      <c r="AD283" s="16"/>
      <c r="AE283" s="2"/>
      <c r="AF283" s="2"/>
      <c r="AG283" s="2"/>
      <c r="AH283" s="2"/>
      <c r="AI283" s="2"/>
      <c r="AJ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6"/>
      <c r="AC284" s="2"/>
      <c r="AD284" s="16"/>
      <c r="AE284" s="2"/>
      <c r="AF284" s="2"/>
      <c r="AG284" s="2"/>
      <c r="AH284" s="2"/>
      <c r="AI284" s="2"/>
      <c r="AJ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6"/>
      <c r="AC285" s="2"/>
      <c r="AD285" s="16"/>
      <c r="AE285" s="2"/>
      <c r="AF285" s="2"/>
      <c r="AG285" s="2"/>
      <c r="AH285" s="2"/>
      <c r="AI285" s="2"/>
      <c r="AJ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6"/>
      <c r="AC286" s="2"/>
      <c r="AD286" s="16"/>
      <c r="AE286" s="2"/>
      <c r="AF286" s="2"/>
      <c r="AG286" s="2"/>
      <c r="AH286" s="2"/>
      <c r="AI286" s="2"/>
      <c r="AJ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6"/>
      <c r="AC287" s="2"/>
      <c r="AD287" s="16"/>
      <c r="AE287" s="2"/>
      <c r="AF287" s="2"/>
      <c r="AG287" s="2"/>
      <c r="AH287" s="2"/>
      <c r="AI287" s="2"/>
      <c r="AJ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6"/>
      <c r="AC288" s="2"/>
      <c r="AD288" s="16"/>
      <c r="AE288" s="2"/>
      <c r="AF288" s="2"/>
      <c r="AG288" s="2"/>
      <c r="AH288" s="2"/>
      <c r="AI288" s="2"/>
      <c r="AJ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6"/>
      <c r="AC289" s="2"/>
      <c r="AD289" s="16"/>
      <c r="AE289" s="2"/>
      <c r="AF289" s="2"/>
      <c r="AG289" s="2"/>
      <c r="AH289" s="2"/>
      <c r="AI289" s="2"/>
      <c r="AJ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6"/>
      <c r="AC290" s="2"/>
      <c r="AD290" s="16"/>
      <c r="AE290" s="2"/>
      <c r="AF290" s="2"/>
      <c r="AG290" s="2"/>
      <c r="AH290" s="2"/>
      <c r="AI290" s="2"/>
      <c r="AJ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6"/>
      <c r="AC291" s="2"/>
      <c r="AD291" s="16"/>
      <c r="AE291" s="2"/>
      <c r="AF291" s="2"/>
      <c r="AG291" s="2"/>
      <c r="AH291" s="2"/>
      <c r="AI291" s="2"/>
      <c r="AJ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6"/>
      <c r="AC292" s="2"/>
      <c r="AD292" s="16"/>
      <c r="AE292" s="2"/>
      <c r="AF292" s="2"/>
      <c r="AG292" s="2"/>
      <c r="AH292" s="2"/>
      <c r="AI292" s="2"/>
      <c r="AJ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6"/>
      <c r="AC293" s="2"/>
      <c r="AD293" s="16"/>
      <c r="AE293" s="2"/>
      <c r="AF293" s="2"/>
      <c r="AG293" s="2"/>
      <c r="AH293" s="2"/>
      <c r="AI293" s="2"/>
      <c r="AJ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6"/>
      <c r="AC294" s="2"/>
      <c r="AD294" s="16"/>
      <c r="AE294" s="2"/>
      <c r="AF294" s="2"/>
      <c r="AG294" s="2"/>
      <c r="AH294" s="2"/>
      <c r="AI294" s="2"/>
      <c r="AJ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6"/>
      <c r="AC295" s="2"/>
      <c r="AD295" s="16"/>
      <c r="AE295" s="2"/>
      <c r="AF295" s="2"/>
      <c r="AG295" s="2"/>
      <c r="AH295" s="2"/>
      <c r="AI295" s="2"/>
      <c r="AJ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6"/>
      <c r="AC296" s="2"/>
      <c r="AD296" s="16"/>
      <c r="AE296" s="2"/>
      <c r="AF296" s="2"/>
      <c r="AG296" s="2"/>
      <c r="AH296" s="2"/>
      <c r="AI296" s="2"/>
      <c r="AJ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6"/>
      <c r="AC297" s="2"/>
      <c r="AD297" s="16"/>
      <c r="AE297" s="2"/>
      <c r="AF297" s="2"/>
      <c r="AG297" s="2"/>
      <c r="AH297" s="2"/>
      <c r="AI297" s="2"/>
      <c r="AJ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6"/>
      <c r="AC298" s="2"/>
      <c r="AD298" s="16"/>
      <c r="AE298" s="2"/>
      <c r="AF298" s="2"/>
      <c r="AG298" s="2"/>
      <c r="AH298" s="2"/>
      <c r="AI298" s="2"/>
      <c r="AJ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6"/>
      <c r="AC299" s="2"/>
      <c r="AD299" s="16"/>
      <c r="AE299" s="2"/>
      <c r="AF299" s="2"/>
      <c r="AG299" s="2"/>
      <c r="AH299" s="2"/>
      <c r="AI299" s="2"/>
      <c r="AJ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6"/>
      <c r="AC300" s="2"/>
      <c r="AD300" s="16"/>
      <c r="AE300" s="2"/>
      <c r="AF300" s="2"/>
      <c r="AG300" s="2"/>
      <c r="AH300" s="2"/>
      <c r="AI300" s="2"/>
      <c r="AJ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6"/>
      <c r="AC301" s="2"/>
      <c r="AD301" s="16"/>
      <c r="AE301" s="2"/>
      <c r="AF301" s="2"/>
      <c r="AG301" s="2"/>
      <c r="AH301" s="2"/>
      <c r="AI301" s="2"/>
      <c r="AJ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6"/>
      <c r="AC302" s="2"/>
      <c r="AD302" s="16"/>
      <c r="AE302" s="2"/>
      <c r="AF302" s="2"/>
      <c r="AG302" s="2"/>
      <c r="AH302" s="2"/>
      <c r="AI302" s="2"/>
      <c r="AJ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6"/>
      <c r="AC303" s="2"/>
      <c r="AD303" s="16"/>
      <c r="AE303" s="2"/>
      <c r="AF303" s="2"/>
      <c r="AG303" s="2"/>
      <c r="AH303" s="2"/>
      <c r="AI303" s="2"/>
      <c r="AJ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6"/>
      <c r="AC304" s="2"/>
      <c r="AD304" s="16"/>
      <c r="AE304" s="2"/>
      <c r="AF304" s="2"/>
      <c r="AG304" s="2"/>
      <c r="AH304" s="2"/>
      <c r="AI304" s="2"/>
      <c r="AJ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6"/>
      <c r="AC305" s="2"/>
      <c r="AD305" s="16"/>
      <c r="AE305" s="2"/>
      <c r="AF305" s="2"/>
      <c r="AG305" s="2"/>
      <c r="AH305" s="2"/>
      <c r="AI305" s="2"/>
      <c r="AJ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6"/>
      <c r="AC306" s="2"/>
      <c r="AD306" s="16"/>
      <c r="AE306" s="2"/>
      <c r="AF306" s="2"/>
      <c r="AG306" s="2"/>
      <c r="AH306" s="2"/>
      <c r="AI306" s="2"/>
      <c r="AJ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6"/>
      <c r="AC307" s="2"/>
      <c r="AD307" s="16"/>
      <c r="AE307" s="2"/>
      <c r="AF307" s="2"/>
      <c r="AG307" s="2"/>
      <c r="AH307" s="2"/>
      <c r="AI307" s="2"/>
      <c r="AJ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6"/>
      <c r="AC308" s="2"/>
      <c r="AD308" s="16"/>
      <c r="AE308" s="2"/>
      <c r="AF308" s="2"/>
      <c r="AG308" s="2"/>
      <c r="AH308" s="2"/>
      <c r="AI308" s="2"/>
      <c r="AJ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6"/>
      <c r="AC309" s="2"/>
      <c r="AD309" s="16"/>
      <c r="AE309" s="2"/>
      <c r="AF309" s="2"/>
      <c r="AG309" s="2"/>
      <c r="AH309" s="2"/>
      <c r="AI309" s="2"/>
      <c r="AJ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6"/>
      <c r="AC310" s="2"/>
      <c r="AD310" s="16"/>
      <c r="AE310" s="2"/>
      <c r="AF310" s="2"/>
      <c r="AG310" s="2"/>
      <c r="AH310" s="2"/>
      <c r="AI310" s="2"/>
      <c r="AJ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6"/>
      <c r="AC311" s="2"/>
      <c r="AD311" s="16"/>
      <c r="AE311" s="2"/>
      <c r="AF311" s="2"/>
      <c r="AG311" s="2"/>
      <c r="AH311" s="2"/>
      <c r="AI311" s="2"/>
      <c r="AJ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6"/>
      <c r="AC312" s="2"/>
      <c r="AD312" s="16"/>
      <c r="AE312" s="2"/>
      <c r="AF312" s="2"/>
      <c r="AG312" s="2"/>
      <c r="AH312" s="2"/>
      <c r="AI312" s="2"/>
      <c r="AJ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6"/>
      <c r="AC313" s="2"/>
      <c r="AD313" s="16"/>
      <c r="AE313" s="2"/>
      <c r="AF313" s="2"/>
      <c r="AG313" s="2"/>
      <c r="AH313" s="2"/>
      <c r="AI313" s="2"/>
      <c r="AJ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6"/>
      <c r="AC314" s="2"/>
      <c r="AD314" s="16"/>
      <c r="AE314" s="2"/>
      <c r="AF314" s="2"/>
      <c r="AG314" s="2"/>
      <c r="AH314" s="2"/>
      <c r="AI314" s="2"/>
      <c r="AJ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6"/>
      <c r="AC315" s="2"/>
      <c r="AD315" s="16"/>
      <c r="AE315" s="2"/>
      <c r="AF315" s="2"/>
      <c r="AG315" s="2"/>
      <c r="AH315" s="2"/>
      <c r="AI315" s="2"/>
      <c r="AJ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6"/>
      <c r="AC316" s="2"/>
      <c r="AD316" s="16"/>
      <c r="AE316" s="2"/>
      <c r="AF316" s="2"/>
      <c r="AG316" s="2"/>
      <c r="AH316" s="2"/>
      <c r="AI316" s="2"/>
      <c r="AJ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6"/>
      <c r="AC317" s="2"/>
      <c r="AD317" s="16"/>
      <c r="AE317" s="2"/>
      <c r="AF317" s="2"/>
      <c r="AG317" s="2"/>
      <c r="AH317" s="2"/>
      <c r="AI317" s="2"/>
      <c r="AJ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6"/>
      <c r="AC318" s="2"/>
      <c r="AD318" s="16"/>
      <c r="AE318" s="2"/>
      <c r="AF318" s="2"/>
      <c r="AG318" s="2"/>
      <c r="AH318" s="2"/>
      <c r="AI318" s="2"/>
      <c r="AJ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6"/>
      <c r="AC319" s="2"/>
      <c r="AD319" s="16"/>
      <c r="AE319" s="2"/>
      <c r="AF319" s="2"/>
      <c r="AG319" s="2"/>
      <c r="AH319" s="2"/>
      <c r="AI319" s="2"/>
      <c r="AJ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6"/>
      <c r="AC320" s="2"/>
      <c r="AD320" s="16"/>
      <c r="AE320" s="2"/>
      <c r="AF320" s="2"/>
      <c r="AG320" s="2"/>
      <c r="AH320" s="2"/>
      <c r="AI320" s="2"/>
      <c r="AJ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6"/>
      <c r="AC321" s="2"/>
      <c r="AD321" s="16"/>
      <c r="AE321" s="2"/>
      <c r="AF321" s="2"/>
      <c r="AG321" s="2"/>
      <c r="AH321" s="2"/>
      <c r="AI321" s="2"/>
      <c r="AJ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6"/>
      <c r="AC322" s="2"/>
      <c r="AD322" s="16"/>
      <c r="AE322" s="2"/>
      <c r="AF322" s="2"/>
      <c r="AG322" s="2"/>
      <c r="AH322" s="2"/>
      <c r="AI322" s="2"/>
      <c r="AJ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6"/>
      <c r="AC323" s="2"/>
      <c r="AD323" s="16"/>
      <c r="AE323" s="2"/>
      <c r="AF323" s="2"/>
      <c r="AG323" s="2"/>
      <c r="AH323" s="2"/>
      <c r="AI323" s="2"/>
      <c r="AJ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6"/>
      <c r="AC324" s="2"/>
      <c r="AD324" s="16"/>
      <c r="AE324" s="2"/>
      <c r="AF324" s="2"/>
      <c r="AG324" s="2"/>
      <c r="AH324" s="2"/>
      <c r="AI324" s="2"/>
      <c r="AJ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6"/>
      <c r="AC325" s="2"/>
      <c r="AD325" s="16"/>
      <c r="AE325" s="2"/>
      <c r="AF325" s="2"/>
      <c r="AG325" s="2"/>
      <c r="AH325" s="2"/>
      <c r="AI325" s="2"/>
      <c r="AJ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6"/>
      <c r="AC326" s="2"/>
      <c r="AD326" s="16"/>
      <c r="AE326" s="2"/>
      <c r="AF326" s="2"/>
      <c r="AG326" s="2"/>
      <c r="AH326" s="2"/>
      <c r="AI326" s="2"/>
      <c r="AJ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6"/>
      <c r="AC327" s="2"/>
      <c r="AD327" s="16"/>
      <c r="AE327" s="2"/>
      <c r="AF327" s="2"/>
      <c r="AG327" s="2"/>
      <c r="AH327" s="2"/>
      <c r="AI327" s="2"/>
      <c r="AJ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6"/>
      <c r="AC328" s="2"/>
      <c r="AD328" s="16"/>
      <c r="AE328" s="2"/>
      <c r="AF328" s="2"/>
      <c r="AG328" s="2"/>
      <c r="AH328" s="2"/>
      <c r="AI328" s="2"/>
      <c r="AJ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6"/>
      <c r="AC329" s="2"/>
      <c r="AD329" s="16"/>
      <c r="AE329" s="2"/>
      <c r="AF329" s="2"/>
      <c r="AG329" s="2"/>
      <c r="AH329" s="2"/>
      <c r="AI329" s="2"/>
      <c r="AJ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6"/>
      <c r="AC330" s="2"/>
      <c r="AD330" s="16"/>
      <c r="AE330" s="2"/>
      <c r="AF330" s="2"/>
      <c r="AG330" s="2"/>
      <c r="AH330" s="2"/>
      <c r="AI330" s="2"/>
      <c r="AJ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6"/>
      <c r="AC331" s="2"/>
      <c r="AD331" s="16"/>
      <c r="AE331" s="2"/>
      <c r="AF331" s="2"/>
      <c r="AG331" s="2"/>
      <c r="AH331" s="2"/>
      <c r="AI331" s="2"/>
      <c r="AJ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6"/>
      <c r="AC332" s="2"/>
      <c r="AD332" s="16"/>
      <c r="AE332" s="2"/>
      <c r="AF332" s="2"/>
      <c r="AG332" s="2"/>
      <c r="AH332" s="2"/>
      <c r="AI332" s="2"/>
      <c r="AJ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6"/>
      <c r="AC333" s="2"/>
      <c r="AD333" s="16"/>
      <c r="AE333" s="2"/>
      <c r="AF333" s="2"/>
      <c r="AG333" s="2"/>
      <c r="AH333" s="2"/>
      <c r="AI333" s="2"/>
      <c r="AJ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6"/>
      <c r="AC334" s="2"/>
      <c r="AD334" s="16"/>
      <c r="AE334" s="2"/>
      <c r="AF334" s="2"/>
      <c r="AG334" s="2"/>
      <c r="AH334" s="2"/>
      <c r="AI334" s="2"/>
      <c r="AJ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6"/>
      <c r="AC335" s="2"/>
      <c r="AD335" s="16"/>
      <c r="AE335" s="2"/>
      <c r="AF335" s="2"/>
      <c r="AG335" s="2"/>
      <c r="AH335" s="2"/>
      <c r="AI335" s="2"/>
      <c r="AJ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6"/>
      <c r="AC336" s="2"/>
      <c r="AD336" s="16"/>
      <c r="AE336" s="2"/>
      <c r="AF336" s="2"/>
      <c r="AG336" s="2"/>
      <c r="AH336" s="2"/>
      <c r="AI336" s="2"/>
      <c r="AJ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6"/>
      <c r="AC337" s="2"/>
      <c r="AD337" s="16"/>
      <c r="AE337" s="2"/>
      <c r="AF337" s="2"/>
      <c r="AG337" s="2"/>
      <c r="AH337" s="2"/>
      <c r="AI337" s="2"/>
      <c r="AJ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6"/>
      <c r="AC338" s="2"/>
      <c r="AD338" s="16"/>
      <c r="AE338" s="2"/>
      <c r="AF338" s="2"/>
      <c r="AG338" s="2"/>
      <c r="AH338" s="2"/>
      <c r="AI338" s="2"/>
      <c r="AJ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6"/>
      <c r="AC339" s="2"/>
      <c r="AD339" s="16"/>
      <c r="AE339" s="2"/>
      <c r="AF339" s="2"/>
      <c r="AG339" s="2"/>
      <c r="AH339" s="2"/>
      <c r="AI339" s="2"/>
      <c r="AJ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6"/>
      <c r="AC340" s="2"/>
      <c r="AD340" s="16"/>
      <c r="AE340" s="2"/>
      <c r="AF340" s="2"/>
      <c r="AG340" s="2"/>
      <c r="AH340" s="2"/>
      <c r="AI340" s="2"/>
      <c r="AJ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6"/>
      <c r="AC341" s="2"/>
      <c r="AD341" s="16"/>
      <c r="AE341" s="2"/>
      <c r="AF341" s="2"/>
      <c r="AG341" s="2"/>
      <c r="AH341" s="2"/>
      <c r="AI341" s="2"/>
      <c r="AJ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6"/>
      <c r="AC342" s="2"/>
      <c r="AD342" s="16"/>
      <c r="AE342" s="2"/>
      <c r="AF342" s="2"/>
      <c r="AG342" s="2"/>
      <c r="AH342" s="2"/>
      <c r="AI342" s="2"/>
      <c r="AJ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6"/>
      <c r="AC343" s="2"/>
      <c r="AD343" s="16"/>
      <c r="AE343" s="2"/>
      <c r="AF343" s="2"/>
      <c r="AG343" s="2"/>
      <c r="AH343" s="2"/>
      <c r="AI343" s="2"/>
      <c r="AJ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6"/>
      <c r="AC344" s="2"/>
      <c r="AD344" s="16"/>
      <c r="AE344" s="2"/>
      <c r="AF344" s="2"/>
      <c r="AG344" s="2"/>
      <c r="AH344" s="2"/>
      <c r="AI344" s="2"/>
      <c r="AJ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6"/>
      <c r="AC345" s="2"/>
      <c r="AD345" s="16"/>
      <c r="AE345" s="2"/>
      <c r="AF345" s="2"/>
      <c r="AG345" s="2"/>
      <c r="AH345" s="2"/>
      <c r="AI345" s="2"/>
      <c r="AJ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6"/>
      <c r="AC346" s="2"/>
      <c r="AD346" s="16"/>
      <c r="AE346" s="2"/>
      <c r="AF346" s="2"/>
      <c r="AG346" s="2"/>
      <c r="AH346" s="2"/>
      <c r="AI346" s="2"/>
      <c r="AJ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6"/>
      <c r="AC347" s="2"/>
      <c r="AD347" s="16"/>
      <c r="AE347" s="2"/>
      <c r="AF347" s="2"/>
      <c r="AG347" s="2"/>
      <c r="AH347" s="2"/>
      <c r="AI347" s="2"/>
      <c r="AJ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6"/>
      <c r="AC348" s="2"/>
      <c r="AD348" s="16"/>
      <c r="AE348" s="2"/>
      <c r="AF348" s="2"/>
      <c r="AG348" s="2"/>
      <c r="AH348" s="2"/>
      <c r="AI348" s="2"/>
      <c r="AJ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6"/>
      <c r="AC349" s="2"/>
      <c r="AD349" s="16"/>
      <c r="AE349" s="2"/>
      <c r="AF349" s="2"/>
      <c r="AG349" s="2"/>
      <c r="AH349" s="2"/>
      <c r="AI349" s="2"/>
      <c r="AJ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6"/>
      <c r="AC350" s="2"/>
      <c r="AD350" s="16"/>
      <c r="AE350" s="2"/>
      <c r="AF350" s="2"/>
      <c r="AG350" s="2"/>
      <c r="AH350" s="2"/>
      <c r="AI350" s="2"/>
      <c r="AJ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6"/>
      <c r="AC351" s="2"/>
      <c r="AD351" s="16"/>
      <c r="AE351" s="2"/>
      <c r="AF351" s="2"/>
      <c r="AG351" s="2"/>
      <c r="AH351" s="2"/>
      <c r="AI351" s="2"/>
      <c r="AJ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6"/>
      <c r="AC352" s="2"/>
      <c r="AD352" s="16"/>
      <c r="AE352" s="2"/>
      <c r="AF352" s="2"/>
      <c r="AG352" s="2"/>
      <c r="AH352" s="2"/>
      <c r="AI352" s="2"/>
      <c r="AJ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6"/>
      <c r="AC353" s="2"/>
      <c r="AD353" s="16"/>
      <c r="AE353" s="2"/>
      <c r="AF353" s="2"/>
      <c r="AG353" s="2"/>
      <c r="AH353" s="2"/>
      <c r="AI353" s="2"/>
      <c r="AJ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6"/>
      <c r="AC354" s="2"/>
      <c r="AD354" s="16"/>
      <c r="AE354" s="2"/>
      <c r="AF354" s="2"/>
      <c r="AG354" s="2"/>
      <c r="AH354" s="2"/>
      <c r="AI354" s="2"/>
      <c r="AJ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6"/>
      <c r="AC355" s="2"/>
      <c r="AD355" s="16"/>
      <c r="AE355" s="2"/>
      <c r="AF355" s="2"/>
      <c r="AG355" s="2"/>
      <c r="AH355" s="2"/>
      <c r="AI355" s="2"/>
      <c r="AJ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6"/>
      <c r="AC356" s="2"/>
      <c r="AD356" s="16"/>
      <c r="AE356" s="2"/>
      <c r="AF356" s="2"/>
      <c r="AG356" s="2"/>
      <c r="AH356" s="2"/>
      <c r="AI356" s="2"/>
      <c r="AJ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6"/>
      <c r="AC357" s="2"/>
      <c r="AD357" s="16"/>
      <c r="AE357" s="2"/>
      <c r="AF357" s="2"/>
      <c r="AG357" s="2"/>
      <c r="AH357" s="2"/>
      <c r="AI357" s="2"/>
      <c r="AJ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6"/>
      <c r="AC358" s="2"/>
      <c r="AD358" s="16"/>
      <c r="AE358" s="2"/>
      <c r="AF358" s="2"/>
      <c r="AG358" s="2"/>
      <c r="AH358" s="2"/>
      <c r="AI358" s="2"/>
      <c r="AJ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6"/>
      <c r="AC359" s="2"/>
      <c r="AD359" s="16"/>
      <c r="AE359" s="2"/>
      <c r="AF359" s="2"/>
      <c r="AG359" s="2"/>
      <c r="AH359" s="2"/>
      <c r="AI359" s="2"/>
      <c r="AJ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6"/>
      <c r="AC360" s="2"/>
      <c r="AD360" s="16"/>
      <c r="AE360" s="2"/>
      <c r="AF360" s="2"/>
      <c r="AG360" s="2"/>
      <c r="AH360" s="2"/>
      <c r="AI360" s="2"/>
      <c r="AJ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6"/>
      <c r="AC361" s="2"/>
      <c r="AD361" s="16"/>
      <c r="AE361" s="2"/>
      <c r="AF361" s="2"/>
      <c r="AG361" s="2"/>
      <c r="AH361" s="2"/>
      <c r="AI361" s="2"/>
      <c r="AJ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6"/>
      <c r="AC362" s="2"/>
      <c r="AD362" s="16"/>
      <c r="AE362" s="2"/>
      <c r="AF362" s="2"/>
      <c r="AG362" s="2"/>
      <c r="AH362" s="2"/>
      <c r="AI362" s="2"/>
      <c r="AJ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6"/>
      <c r="AC363" s="2"/>
      <c r="AD363" s="16"/>
      <c r="AE363" s="2"/>
      <c r="AF363" s="2"/>
      <c r="AG363" s="2"/>
      <c r="AH363" s="2"/>
      <c r="AI363" s="2"/>
      <c r="AJ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6"/>
      <c r="AC364" s="2"/>
      <c r="AD364" s="16"/>
      <c r="AE364" s="2"/>
      <c r="AF364" s="2"/>
      <c r="AG364" s="2"/>
      <c r="AH364" s="2"/>
      <c r="AI364" s="2"/>
      <c r="AJ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6"/>
      <c r="AC365" s="2"/>
      <c r="AD365" s="16"/>
      <c r="AE365" s="2"/>
      <c r="AF365" s="2"/>
      <c r="AG365" s="2"/>
      <c r="AH365" s="2"/>
      <c r="AI365" s="2"/>
      <c r="AJ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6"/>
      <c r="AC366" s="2"/>
      <c r="AD366" s="16"/>
      <c r="AE366" s="2"/>
      <c r="AF366" s="2"/>
      <c r="AG366" s="2"/>
      <c r="AH366" s="2"/>
      <c r="AI366" s="2"/>
      <c r="AJ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6"/>
      <c r="AC367" s="2"/>
      <c r="AD367" s="16"/>
      <c r="AE367" s="2"/>
      <c r="AF367" s="2"/>
      <c r="AG367" s="2"/>
      <c r="AH367" s="2"/>
      <c r="AI367" s="2"/>
      <c r="AJ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6"/>
      <c r="AC368" s="2"/>
      <c r="AD368" s="16"/>
      <c r="AE368" s="2"/>
      <c r="AF368" s="2"/>
      <c r="AG368" s="2"/>
      <c r="AH368" s="2"/>
      <c r="AI368" s="2"/>
      <c r="AJ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6"/>
      <c r="AC369" s="2"/>
      <c r="AD369" s="16"/>
      <c r="AE369" s="2"/>
      <c r="AF369" s="2"/>
      <c r="AG369" s="2"/>
      <c r="AH369" s="2"/>
      <c r="AI369" s="2"/>
      <c r="AJ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6"/>
      <c r="AC370" s="2"/>
      <c r="AD370" s="16"/>
      <c r="AE370" s="2"/>
      <c r="AF370" s="2"/>
      <c r="AG370" s="2"/>
      <c r="AH370" s="2"/>
      <c r="AI370" s="2"/>
      <c r="AJ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6"/>
      <c r="AC371" s="2"/>
      <c r="AD371" s="16"/>
      <c r="AE371" s="2"/>
      <c r="AF371" s="2"/>
      <c r="AG371" s="2"/>
      <c r="AH371" s="2"/>
      <c r="AI371" s="2"/>
      <c r="AJ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6"/>
      <c r="AC372" s="2"/>
      <c r="AD372" s="16"/>
      <c r="AE372" s="2"/>
      <c r="AF372" s="2"/>
      <c r="AG372" s="2"/>
      <c r="AH372" s="2"/>
      <c r="AI372" s="2"/>
      <c r="AJ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6"/>
      <c r="AC373" s="2"/>
      <c r="AD373" s="16"/>
      <c r="AE373" s="2"/>
      <c r="AF373" s="2"/>
      <c r="AG373" s="2"/>
      <c r="AH373" s="2"/>
      <c r="AI373" s="2"/>
      <c r="AJ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6"/>
      <c r="AC374" s="2"/>
      <c r="AD374" s="16"/>
      <c r="AE374" s="2"/>
      <c r="AF374" s="2"/>
      <c r="AG374" s="2"/>
      <c r="AH374" s="2"/>
      <c r="AI374" s="2"/>
      <c r="AJ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6"/>
      <c r="AC375" s="2"/>
      <c r="AD375" s="16"/>
      <c r="AE375" s="2"/>
      <c r="AF375" s="2"/>
      <c r="AG375" s="2"/>
      <c r="AH375" s="2"/>
      <c r="AI375" s="2"/>
      <c r="AJ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6"/>
      <c r="AC376" s="2"/>
      <c r="AD376" s="16"/>
      <c r="AE376" s="2"/>
      <c r="AF376" s="2"/>
      <c r="AG376" s="2"/>
      <c r="AH376" s="2"/>
      <c r="AI376" s="2"/>
      <c r="AJ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6"/>
      <c r="AC377" s="2"/>
      <c r="AD377" s="16"/>
      <c r="AE377" s="2"/>
      <c r="AF377" s="2"/>
      <c r="AG377" s="2"/>
      <c r="AH377" s="2"/>
      <c r="AI377" s="2"/>
      <c r="AJ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6"/>
      <c r="AC378" s="2"/>
      <c r="AD378" s="16"/>
      <c r="AE378" s="2"/>
      <c r="AF378" s="2"/>
      <c r="AG378" s="2"/>
      <c r="AH378" s="2"/>
      <c r="AI378" s="2"/>
      <c r="AJ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6"/>
      <c r="AC379" s="2"/>
      <c r="AD379" s="16"/>
      <c r="AE379" s="2"/>
      <c r="AF379" s="2"/>
      <c r="AG379" s="2"/>
      <c r="AH379" s="2"/>
      <c r="AI379" s="2"/>
      <c r="AJ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6"/>
      <c r="AC380" s="2"/>
      <c r="AD380" s="16"/>
      <c r="AE380" s="2"/>
      <c r="AF380" s="2"/>
      <c r="AG380" s="2"/>
      <c r="AH380" s="2"/>
      <c r="AI380" s="2"/>
      <c r="AJ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6"/>
      <c r="AC381" s="2"/>
      <c r="AD381" s="16"/>
      <c r="AE381" s="2"/>
      <c r="AF381" s="2"/>
      <c r="AG381" s="2"/>
      <c r="AH381" s="2"/>
      <c r="AI381" s="2"/>
      <c r="AJ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6"/>
      <c r="AC382" s="2"/>
      <c r="AD382" s="16"/>
      <c r="AE382" s="2"/>
      <c r="AF382" s="2"/>
      <c r="AG382" s="2"/>
      <c r="AH382" s="2"/>
      <c r="AI382" s="2"/>
      <c r="AJ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6"/>
      <c r="AC383" s="2"/>
      <c r="AD383" s="16"/>
      <c r="AE383" s="2"/>
      <c r="AF383" s="2"/>
      <c r="AG383" s="2"/>
      <c r="AH383" s="2"/>
      <c r="AI383" s="2"/>
      <c r="AJ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6"/>
      <c r="AC384" s="2"/>
      <c r="AD384" s="16"/>
      <c r="AE384" s="2"/>
      <c r="AF384" s="2"/>
      <c r="AG384" s="2"/>
      <c r="AH384" s="2"/>
      <c r="AI384" s="2"/>
      <c r="AJ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6"/>
      <c r="AC385" s="2"/>
      <c r="AD385" s="16"/>
      <c r="AE385" s="2"/>
      <c r="AF385" s="2"/>
      <c r="AG385" s="2"/>
      <c r="AH385" s="2"/>
      <c r="AI385" s="2"/>
      <c r="AJ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6"/>
      <c r="AC386" s="2"/>
      <c r="AD386" s="16"/>
      <c r="AE386" s="2"/>
      <c r="AF386" s="2"/>
      <c r="AG386" s="2"/>
      <c r="AH386" s="2"/>
      <c r="AI386" s="2"/>
      <c r="AJ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6"/>
      <c r="AC387" s="2"/>
      <c r="AD387" s="16"/>
      <c r="AE387" s="2"/>
      <c r="AF387" s="2"/>
      <c r="AG387" s="2"/>
      <c r="AH387" s="2"/>
      <c r="AI387" s="2"/>
      <c r="AJ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6"/>
      <c r="AC388" s="2"/>
      <c r="AD388" s="16"/>
      <c r="AE388" s="2"/>
      <c r="AF388" s="2"/>
      <c r="AG388" s="2"/>
      <c r="AH388" s="2"/>
      <c r="AI388" s="2"/>
      <c r="AJ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6"/>
      <c r="AC389" s="2"/>
      <c r="AD389" s="16"/>
      <c r="AE389" s="2"/>
      <c r="AF389" s="2"/>
      <c r="AG389" s="2"/>
      <c r="AH389" s="2"/>
      <c r="AI389" s="2"/>
      <c r="AJ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6"/>
      <c r="AC390" s="2"/>
      <c r="AD390" s="16"/>
      <c r="AE390" s="2"/>
      <c r="AF390" s="2"/>
      <c r="AG390" s="2"/>
      <c r="AH390" s="2"/>
      <c r="AI390" s="2"/>
      <c r="AJ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6"/>
      <c r="AC391" s="2"/>
      <c r="AD391" s="16"/>
      <c r="AE391" s="2"/>
      <c r="AF391" s="2"/>
      <c r="AG391" s="2"/>
      <c r="AH391" s="2"/>
      <c r="AI391" s="2"/>
      <c r="AJ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6"/>
      <c r="AC392" s="2"/>
      <c r="AD392" s="16"/>
      <c r="AE392" s="2"/>
      <c r="AF392" s="2"/>
      <c r="AG392" s="2"/>
      <c r="AH392" s="2"/>
      <c r="AI392" s="2"/>
      <c r="AJ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6"/>
      <c r="AC393" s="2"/>
      <c r="AD393" s="16"/>
      <c r="AE393" s="2"/>
      <c r="AF393" s="2"/>
      <c r="AG393" s="2"/>
      <c r="AH393" s="2"/>
      <c r="AI393" s="2"/>
      <c r="AJ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6"/>
      <c r="AC394" s="2"/>
      <c r="AD394" s="16"/>
      <c r="AE394" s="2"/>
      <c r="AF394" s="2"/>
      <c r="AG394" s="2"/>
      <c r="AH394" s="2"/>
      <c r="AI394" s="2"/>
      <c r="AJ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6"/>
      <c r="AC395" s="2"/>
      <c r="AD395" s="16"/>
      <c r="AE395" s="2"/>
      <c r="AF395" s="2"/>
      <c r="AG395" s="2"/>
      <c r="AH395" s="2"/>
      <c r="AI395" s="2"/>
      <c r="AJ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6"/>
      <c r="AC396" s="2"/>
      <c r="AD396" s="16"/>
      <c r="AE396" s="2"/>
      <c r="AF396" s="2"/>
      <c r="AG396" s="2"/>
      <c r="AH396" s="2"/>
      <c r="AI396" s="2"/>
      <c r="AJ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6"/>
      <c r="AC397" s="2"/>
      <c r="AD397" s="16"/>
      <c r="AE397" s="2"/>
      <c r="AF397" s="2"/>
      <c r="AG397" s="2"/>
      <c r="AH397" s="2"/>
      <c r="AI397" s="2"/>
      <c r="AJ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6"/>
      <c r="AC398" s="2"/>
      <c r="AD398" s="16"/>
      <c r="AE398" s="2"/>
      <c r="AF398" s="2"/>
      <c r="AG398" s="2"/>
      <c r="AH398" s="2"/>
      <c r="AI398" s="2"/>
      <c r="AJ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6"/>
      <c r="AC399" s="2"/>
      <c r="AD399" s="16"/>
      <c r="AE399" s="2"/>
      <c r="AF399" s="2"/>
      <c r="AG399" s="2"/>
      <c r="AH399" s="2"/>
      <c r="AI399" s="2"/>
      <c r="AJ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6"/>
      <c r="AC400" s="2"/>
      <c r="AD400" s="16"/>
      <c r="AE400" s="2"/>
      <c r="AF400" s="2"/>
      <c r="AG400" s="2"/>
      <c r="AH400" s="2"/>
      <c r="AI400" s="2"/>
      <c r="AJ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6"/>
      <c r="AC401" s="2"/>
      <c r="AD401" s="16"/>
      <c r="AE401" s="2"/>
      <c r="AF401" s="2"/>
      <c r="AG401" s="2"/>
      <c r="AH401" s="2"/>
      <c r="AI401" s="2"/>
      <c r="AJ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6"/>
      <c r="AC402" s="2"/>
      <c r="AD402" s="16"/>
      <c r="AE402" s="2"/>
      <c r="AF402" s="2"/>
      <c r="AG402" s="2"/>
      <c r="AH402" s="2"/>
      <c r="AI402" s="2"/>
      <c r="AJ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6"/>
      <c r="AC403" s="2"/>
      <c r="AD403" s="16"/>
      <c r="AE403" s="2"/>
      <c r="AF403" s="2"/>
      <c r="AG403" s="2"/>
      <c r="AH403" s="2"/>
      <c r="AI403" s="2"/>
      <c r="AJ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6"/>
      <c r="AC404" s="2"/>
      <c r="AD404" s="16"/>
      <c r="AE404" s="2"/>
      <c r="AF404" s="2"/>
      <c r="AG404" s="2"/>
      <c r="AH404" s="2"/>
      <c r="AI404" s="2"/>
      <c r="AJ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6"/>
      <c r="AC405" s="2"/>
      <c r="AD405" s="16"/>
      <c r="AE405" s="2"/>
      <c r="AF405" s="2"/>
      <c r="AG405" s="2"/>
      <c r="AH405" s="2"/>
      <c r="AI405" s="2"/>
      <c r="AJ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6"/>
      <c r="AC406" s="2"/>
      <c r="AD406" s="16"/>
      <c r="AE406" s="2"/>
      <c r="AF406" s="2"/>
      <c r="AG406" s="2"/>
      <c r="AH406" s="2"/>
      <c r="AI406" s="2"/>
      <c r="AJ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6"/>
      <c r="AC407" s="2"/>
      <c r="AD407" s="16"/>
      <c r="AE407" s="2"/>
      <c r="AF407" s="2"/>
      <c r="AG407" s="2"/>
      <c r="AH407" s="2"/>
      <c r="AI407" s="2"/>
      <c r="AJ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6"/>
      <c r="AC408" s="2"/>
      <c r="AD408" s="16"/>
      <c r="AE408" s="2"/>
      <c r="AF408" s="2"/>
      <c r="AG408" s="2"/>
      <c r="AH408" s="2"/>
      <c r="AI408" s="2"/>
      <c r="AJ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6"/>
      <c r="AC409" s="2"/>
      <c r="AD409" s="16"/>
      <c r="AE409" s="2"/>
      <c r="AF409" s="2"/>
      <c r="AG409" s="2"/>
      <c r="AH409" s="2"/>
      <c r="AI409" s="2"/>
      <c r="AJ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6"/>
      <c r="AC410" s="2"/>
      <c r="AD410" s="16"/>
      <c r="AE410" s="2"/>
      <c r="AF410" s="2"/>
      <c r="AG410" s="2"/>
      <c r="AH410" s="2"/>
      <c r="AI410" s="2"/>
      <c r="AJ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6"/>
      <c r="AC411" s="2"/>
      <c r="AD411" s="16"/>
      <c r="AE411" s="2"/>
      <c r="AF411" s="2"/>
      <c r="AG411" s="2"/>
      <c r="AH411" s="2"/>
      <c r="AI411" s="2"/>
      <c r="AJ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6"/>
      <c r="AC412" s="2"/>
      <c r="AD412" s="16"/>
      <c r="AE412" s="2"/>
      <c r="AF412" s="2"/>
      <c r="AG412" s="2"/>
      <c r="AH412" s="2"/>
      <c r="AI412" s="2"/>
      <c r="AJ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6"/>
      <c r="AC413" s="2"/>
      <c r="AD413" s="16"/>
      <c r="AE413" s="2"/>
      <c r="AF413" s="2"/>
      <c r="AG413" s="2"/>
      <c r="AH413" s="2"/>
      <c r="AI413" s="2"/>
      <c r="AJ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6"/>
      <c r="AC414" s="2"/>
      <c r="AD414" s="16"/>
      <c r="AE414" s="2"/>
      <c r="AF414" s="2"/>
      <c r="AG414" s="2"/>
      <c r="AH414" s="2"/>
      <c r="AI414" s="2"/>
      <c r="AJ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6"/>
      <c r="AC415" s="2"/>
      <c r="AD415" s="16"/>
      <c r="AE415" s="2"/>
      <c r="AF415" s="2"/>
      <c r="AG415" s="2"/>
      <c r="AH415" s="2"/>
      <c r="AI415" s="2"/>
      <c r="AJ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6"/>
      <c r="AC416" s="2"/>
      <c r="AD416" s="16"/>
      <c r="AE416" s="2"/>
      <c r="AF416" s="2"/>
      <c r="AG416" s="2"/>
      <c r="AH416" s="2"/>
      <c r="AI416" s="2"/>
      <c r="AJ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6"/>
      <c r="AC417" s="2"/>
      <c r="AD417" s="16"/>
      <c r="AE417" s="2"/>
      <c r="AF417" s="2"/>
      <c r="AG417" s="2"/>
      <c r="AH417" s="2"/>
      <c r="AI417" s="2"/>
      <c r="AJ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6"/>
      <c r="AC418" s="2"/>
      <c r="AD418" s="16"/>
      <c r="AE418" s="2"/>
      <c r="AF418" s="2"/>
      <c r="AG418" s="2"/>
      <c r="AH418" s="2"/>
      <c r="AI418" s="2"/>
      <c r="AJ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6"/>
      <c r="AC419" s="2"/>
      <c r="AD419" s="16"/>
      <c r="AE419" s="2"/>
      <c r="AF419" s="2"/>
      <c r="AG419" s="2"/>
      <c r="AH419" s="2"/>
      <c r="AI419" s="2"/>
      <c r="AJ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6"/>
      <c r="AC420" s="2"/>
      <c r="AD420" s="16"/>
      <c r="AE420" s="2"/>
      <c r="AF420" s="2"/>
      <c r="AG420" s="2"/>
      <c r="AH420" s="2"/>
      <c r="AI420" s="2"/>
      <c r="AJ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6"/>
      <c r="AC421" s="2"/>
      <c r="AD421" s="16"/>
      <c r="AE421" s="2"/>
      <c r="AF421" s="2"/>
      <c r="AG421" s="2"/>
      <c r="AH421" s="2"/>
      <c r="AI421" s="2"/>
      <c r="AJ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6"/>
      <c r="AC422" s="2"/>
      <c r="AD422" s="16"/>
      <c r="AE422" s="2"/>
      <c r="AF422" s="2"/>
      <c r="AG422" s="2"/>
      <c r="AH422" s="2"/>
      <c r="AI422" s="2"/>
      <c r="AJ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6"/>
      <c r="AC423" s="2"/>
      <c r="AD423" s="16"/>
      <c r="AE423" s="2"/>
      <c r="AF423" s="2"/>
      <c r="AG423" s="2"/>
      <c r="AH423" s="2"/>
      <c r="AI423" s="2"/>
      <c r="AJ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6"/>
      <c r="AC424" s="2"/>
      <c r="AD424" s="16"/>
      <c r="AE424" s="2"/>
      <c r="AF424" s="2"/>
      <c r="AG424" s="2"/>
      <c r="AH424" s="2"/>
      <c r="AI424" s="2"/>
      <c r="AJ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6"/>
      <c r="AC425" s="2"/>
      <c r="AD425" s="16"/>
      <c r="AE425" s="2"/>
      <c r="AF425" s="2"/>
      <c r="AG425" s="2"/>
      <c r="AH425" s="2"/>
      <c r="AI425" s="2"/>
      <c r="AJ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6"/>
      <c r="AC426" s="2"/>
      <c r="AD426" s="16"/>
      <c r="AE426" s="2"/>
      <c r="AF426" s="2"/>
      <c r="AG426" s="2"/>
      <c r="AH426" s="2"/>
      <c r="AI426" s="2"/>
      <c r="AJ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6"/>
      <c r="AC427" s="2"/>
      <c r="AD427" s="16"/>
      <c r="AE427" s="2"/>
      <c r="AF427" s="2"/>
      <c r="AG427" s="2"/>
      <c r="AH427" s="2"/>
      <c r="AI427" s="2"/>
      <c r="AJ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6"/>
      <c r="AC428" s="2"/>
      <c r="AD428" s="16"/>
      <c r="AE428" s="2"/>
      <c r="AF428" s="2"/>
      <c r="AG428" s="2"/>
      <c r="AH428" s="2"/>
      <c r="AI428" s="2"/>
      <c r="AJ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6"/>
      <c r="AC429" s="2"/>
      <c r="AD429" s="16"/>
      <c r="AE429" s="2"/>
      <c r="AF429" s="2"/>
      <c r="AG429" s="2"/>
      <c r="AH429" s="2"/>
      <c r="AI429" s="2"/>
      <c r="AJ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6"/>
      <c r="AC430" s="2"/>
      <c r="AD430" s="16"/>
      <c r="AE430" s="2"/>
      <c r="AF430" s="2"/>
      <c r="AG430" s="2"/>
      <c r="AH430" s="2"/>
      <c r="AI430" s="2"/>
      <c r="AJ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6"/>
      <c r="AC431" s="2"/>
      <c r="AD431" s="16"/>
      <c r="AE431" s="2"/>
      <c r="AF431" s="2"/>
      <c r="AG431" s="2"/>
      <c r="AH431" s="2"/>
      <c r="AI431" s="2"/>
      <c r="AJ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6"/>
      <c r="AC432" s="2"/>
      <c r="AD432" s="16"/>
      <c r="AE432" s="2"/>
      <c r="AF432" s="2"/>
      <c r="AG432" s="2"/>
      <c r="AH432" s="2"/>
      <c r="AI432" s="2"/>
      <c r="AJ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6"/>
      <c r="AC433" s="2"/>
      <c r="AD433" s="16"/>
      <c r="AE433" s="2"/>
      <c r="AF433" s="2"/>
      <c r="AG433" s="2"/>
      <c r="AH433" s="2"/>
      <c r="AI433" s="2"/>
      <c r="AJ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6"/>
      <c r="AC434" s="2"/>
      <c r="AD434" s="16"/>
      <c r="AE434" s="2"/>
      <c r="AF434" s="2"/>
      <c r="AG434" s="2"/>
      <c r="AH434" s="2"/>
      <c r="AI434" s="2"/>
      <c r="AJ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6"/>
      <c r="AC435" s="2"/>
      <c r="AD435" s="16"/>
      <c r="AE435" s="2"/>
      <c r="AF435" s="2"/>
      <c r="AG435" s="2"/>
      <c r="AH435" s="2"/>
      <c r="AI435" s="2"/>
      <c r="AJ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6"/>
      <c r="AC436" s="2"/>
      <c r="AD436" s="16"/>
      <c r="AE436" s="2"/>
      <c r="AF436" s="2"/>
      <c r="AG436" s="2"/>
      <c r="AH436" s="2"/>
      <c r="AI436" s="2"/>
      <c r="AJ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6"/>
      <c r="AC437" s="2"/>
      <c r="AD437" s="16"/>
      <c r="AE437" s="2"/>
      <c r="AF437" s="2"/>
      <c r="AG437" s="2"/>
      <c r="AH437" s="2"/>
      <c r="AI437" s="2"/>
      <c r="AJ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6"/>
      <c r="AC438" s="2"/>
      <c r="AD438" s="16"/>
      <c r="AE438" s="2"/>
      <c r="AF438" s="2"/>
      <c r="AG438" s="2"/>
      <c r="AH438" s="2"/>
      <c r="AI438" s="2"/>
      <c r="AJ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6"/>
      <c r="AC439" s="2"/>
      <c r="AD439" s="16"/>
      <c r="AE439" s="2"/>
      <c r="AF439" s="2"/>
      <c r="AG439" s="2"/>
      <c r="AH439" s="2"/>
      <c r="AI439" s="2"/>
      <c r="AJ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6"/>
      <c r="AC440" s="2"/>
      <c r="AD440" s="16"/>
      <c r="AE440" s="2"/>
      <c r="AF440" s="2"/>
      <c r="AG440" s="2"/>
      <c r="AH440" s="2"/>
      <c r="AI440" s="2"/>
      <c r="AJ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6"/>
      <c r="AC441" s="2"/>
      <c r="AD441" s="16"/>
      <c r="AE441" s="2"/>
      <c r="AF441" s="2"/>
      <c r="AG441" s="2"/>
      <c r="AH441" s="2"/>
      <c r="AI441" s="2"/>
      <c r="AJ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6"/>
      <c r="AC442" s="2"/>
      <c r="AD442" s="16"/>
      <c r="AE442" s="2"/>
      <c r="AF442" s="2"/>
      <c r="AG442" s="2"/>
      <c r="AH442" s="2"/>
      <c r="AI442" s="2"/>
      <c r="AJ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6"/>
      <c r="AC443" s="2"/>
      <c r="AD443" s="16"/>
      <c r="AE443" s="2"/>
      <c r="AF443" s="2"/>
      <c r="AG443" s="2"/>
      <c r="AH443" s="2"/>
      <c r="AI443" s="2"/>
      <c r="AJ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6"/>
      <c r="AC444" s="2"/>
      <c r="AD444" s="16"/>
      <c r="AE444" s="2"/>
      <c r="AF444" s="2"/>
      <c r="AG444" s="2"/>
      <c r="AH444" s="2"/>
      <c r="AI444" s="2"/>
      <c r="AJ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6"/>
      <c r="AC445" s="2"/>
      <c r="AD445" s="16"/>
      <c r="AE445" s="2"/>
      <c r="AF445" s="2"/>
      <c r="AG445" s="2"/>
      <c r="AH445" s="2"/>
      <c r="AI445" s="2"/>
      <c r="AJ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6"/>
      <c r="AC446" s="2"/>
      <c r="AD446" s="16"/>
      <c r="AE446" s="2"/>
      <c r="AF446" s="2"/>
      <c r="AG446" s="2"/>
      <c r="AH446" s="2"/>
      <c r="AI446" s="2"/>
      <c r="AJ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6"/>
      <c r="AC447" s="2"/>
      <c r="AD447" s="16"/>
      <c r="AE447" s="2"/>
      <c r="AF447" s="2"/>
      <c r="AG447" s="2"/>
      <c r="AH447" s="2"/>
      <c r="AI447" s="2"/>
      <c r="AJ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6"/>
      <c r="AC448" s="2"/>
      <c r="AD448" s="16"/>
      <c r="AE448" s="2"/>
      <c r="AF448" s="2"/>
      <c r="AG448" s="2"/>
      <c r="AH448" s="2"/>
      <c r="AI448" s="2"/>
      <c r="AJ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6"/>
      <c r="AC449" s="2"/>
      <c r="AD449" s="16"/>
      <c r="AE449" s="2"/>
      <c r="AF449" s="2"/>
      <c r="AG449" s="2"/>
      <c r="AH449" s="2"/>
      <c r="AI449" s="2"/>
      <c r="AJ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6"/>
      <c r="AC450" s="2"/>
      <c r="AD450" s="16"/>
      <c r="AE450" s="2"/>
      <c r="AF450" s="2"/>
      <c r="AG450" s="2"/>
      <c r="AH450" s="2"/>
      <c r="AI450" s="2"/>
      <c r="AJ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6"/>
      <c r="AC451" s="2"/>
      <c r="AD451" s="16"/>
      <c r="AE451" s="2"/>
      <c r="AF451" s="2"/>
      <c r="AG451" s="2"/>
      <c r="AH451" s="2"/>
      <c r="AI451" s="2"/>
      <c r="AJ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6"/>
      <c r="AC452" s="2"/>
      <c r="AD452" s="16"/>
      <c r="AE452" s="2"/>
      <c r="AF452" s="2"/>
      <c r="AG452" s="2"/>
      <c r="AH452" s="2"/>
      <c r="AI452" s="2"/>
      <c r="AJ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6"/>
      <c r="AC453" s="2"/>
      <c r="AD453" s="16"/>
      <c r="AE453" s="2"/>
      <c r="AF453" s="2"/>
      <c r="AG453" s="2"/>
      <c r="AH453" s="2"/>
      <c r="AI453" s="2"/>
      <c r="AJ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6"/>
      <c r="AC454" s="2"/>
      <c r="AD454" s="16"/>
      <c r="AE454" s="2"/>
      <c r="AF454" s="2"/>
      <c r="AG454" s="2"/>
      <c r="AH454" s="2"/>
      <c r="AI454" s="2"/>
      <c r="AJ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6"/>
      <c r="AC455" s="2"/>
      <c r="AD455" s="16"/>
      <c r="AE455" s="2"/>
      <c r="AF455" s="2"/>
      <c r="AG455" s="2"/>
      <c r="AH455" s="2"/>
      <c r="AI455" s="2"/>
      <c r="AJ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6"/>
      <c r="AC456" s="2"/>
      <c r="AD456" s="16"/>
      <c r="AE456" s="2"/>
      <c r="AF456" s="2"/>
      <c r="AG456" s="2"/>
      <c r="AH456" s="2"/>
      <c r="AI456" s="2"/>
      <c r="AJ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6"/>
      <c r="AC457" s="2"/>
      <c r="AD457" s="16"/>
      <c r="AE457" s="2"/>
      <c r="AF457" s="2"/>
      <c r="AG457" s="2"/>
      <c r="AH457" s="2"/>
      <c r="AI457" s="2"/>
      <c r="AJ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6"/>
      <c r="AC458" s="2"/>
      <c r="AD458" s="16"/>
      <c r="AE458" s="2"/>
      <c r="AF458" s="2"/>
      <c r="AG458" s="2"/>
      <c r="AH458" s="2"/>
      <c r="AI458" s="2"/>
      <c r="AJ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6"/>
      <c r="AC459" s="2"/>
      <c r="AD459" s="16"/>
      <c r="AE459" s="2"/>
      <c r="AF459" s="2"/>
      <c r="AG459" s="2"/>
      <c r="AH459" s="2"/>
      <c r="AI459" s="2"/>
      <c r="AJ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6"/>
      <c r="AC460" s="2"/>
      <c r="AD460" s="16"/>
      <c r="AE460" s="2"/>
      <c r="AF460" s="2"/>
      <c r="AG460" s="2"/>
      <c r="AH460" s="2"/>
      <c r="AI460" s="2"/>
      <c r="AJ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6"/>
      <c r="AC461" s="2"/>
      <c r="AD461" s="16"/>
      <c r="AE461" s="2"/>
      <c r="AF461" s="2"/>
      <c r="AG461" s="2"/>
      <c r="AH461" s="2"/>
      <c r="AI461" s="2"/>
      <c r="AJ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6"/>
      <c r="AC462" s="2"/>
      <c r="AD462" s="16"/>
      <c r="AE462" s="2"/>
      <c r="AF462" s="2"/>
      <c r="AG462" s="2"/>
      <c r="AH462" s="2"/>
      <c r="AI462" s="2"/>
      <c r="AJ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6"/>
      <c r="AC463" s="2"/>
      <c r="AD463" s="16"/>
      <c r="AE463" s="2"/>
      <c r="AF463" s="2"/>
      <c r="AG463" s="2"/>
      <c r="AH463" s="2"/>
      <c r="AI463" s="2"/>
      <c r="AJ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6"/>
      <c r="AC464" s="2"/>
      <c r="AD464" s="16"/>
      <c r="AE464" s="2"/>
      <c r="AF464" s="2"/>
      <c r="AG464" s="2"/>
      <c r="AH464" s="2"/>
      <c r="AI464" s="2"/>
      <c r="AJ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6"/>
      <c r="AC465" s="2"/>
      <c r="AD465" s="16"/>
      <c r="AE465" s="2"/>
      <c r="AF465" s="2"/>
      <c r="AG465" s="2"/>
      <c r="AH465" s="2"/>
      <c r="AI465" s="2"/>
      <c r="AJ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6"/>
      <c r="AC466" s="2"/>
      <c r="AD466" s="16"/>
      <c r="AE466" s="2"/>
      <c r="AF466" s="2"/>
      <c r="AG466" s="2"/>
      <c r="AH466" s="2"/>
      <c r="AI466" s="2"/>
      <c r="AJ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6"/>
      <c r="AC467" s="2"/>
      <c r="AD467" s="16"/>
      <c r="AE467" s="2"/>
      <c r="AF467" s="2"/>
      <c r="AG467" s="2"/>
      <c r="AH467" s="2"/>
      <c r="AI467" s="2"/>
      <c r="AJ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6"/>
      <c r="AC468" s="2"/>
      <c r="AD468" s="16"/>
      <c r="AE468" s="2"/>
      <c r="AF468" s="2"/>
      <c r="AG468" s="2"/>
      <c r="AH468" s="2"/>
      <c r="AI468" s="2"/>
      <c r="AJ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6"/>
      <c r="AC469" s="2"/>
      <c r="AD469" s="16"/>
      <c r="AE469" s="2"/>
      <c r="AF469" s="2"/>
      <c r="AG469" s="2"/>
      <c r="AH469" s="2"/>
      <c r="AI469" s="2"/>
      <c r="AJ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6"/>
      <c r="AC470" s="2"/>
      <c r="AD470" s="16"/>
      <c r="AE470" s="2"/>
      <c r="AF470" s="2"/>
      <c r="AG470" s="2"/>
      <c r="AH470" s="2"/>
      <c r="AI470" s="2"/>
      <c r="AJ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6"/>
      <c r="AC471" s="2"/>
      <c r="AD471" s="16"/>
      <c r="AE471" s="2"/>
      <c r="AF471" s="2"/>
      <c r="AG471" s="2"/>
      <c r="AH471" s="2"/>
      <c r="AI471" s="2"/>
      <c r="AJ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6"/>
      <c r="AC472" s="2"/>
      <c r="AD472" s="16"/>
      <c r="AE472" s="2"/>
      <c r="AF472" s="2"/>
      <c r="AG472" s="2"/>
      <c r="AH472" s="2"/>
      <c r="AI472" s="2"/>
      <c r="AJ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6"/>
      <c r="AC473" s="2"/>
      <c r="AD473" s="16"/>
      <c r="AE473" s="2"/>
      <c r="AF473" s="2"/>
      <c r="AG473" s="2"/>
      <c r="AH473" s="2"/>
      <c r="AI473" s="2"/>
      <c r="AJ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6"/>
      <c r="AC474" s="2"/>
      <c r="AD474" s="16"/>
      <c r="AE474" s="2"/>
      <c r="AF474" s="2"/>
      <c r="AG474" s="2"/>
      <c r="AH474" s="2"/>
      <c r="AI474" s="2"/>
      <c r="AJ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6"/>
      <c r="AC475" s="2"/>
      <c r="AD475" s="16"/>
      <c r="AE475" s="2"/>
      <c r="AF475" s="2"/>
      <c r="AG475" s="2"/>
      <c r="AH475" s="2"/>
      <c r="AI475" s="2"/>
      <c r="AJ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6"/>
      <c r="AC476" s="2"/>
      <c r="AD476" s="16"/>
      <c r="AE476" s="2"/>
      <c r="AF476" s="2"/>
      <c r="AG476" s="2"/>
      <c r="AH476" s="2"/>
      <c r="AI476" s="2"/>
      <c r="AJ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6"/>
      <c r="AC477" s="2"/>
      <c r="AD477" s="16"/>
      <c r="AE477" s="2"/>
      <c r="AF477" s="2"/>
      <c r="AG477" s="2"/>
      <c r="AH477" s="2"/>
      <c r="AI477" s="2"/>
      <c r="AJ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6"/>
      <c r="AC478" s="2"/>
      <c r="AD478" s="16"/>
      <c r="AE478" s="2"/>
      <c r="AF478" s="2"/>
      <c r="AG478" s="2"/>
      <c r="AH478" s="2"/>
      <c r="AI478" s="2"/>
      <c r="AJ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6"/>
      <c r="AC479" s="2"/>
      <c r="AD479" s="16"/>
      <c r="AE479" s="2"/>
      <c r="AF479" s="2"/>
      <c r="AG479" s="2"/>
      <c r="AH479" s="2"/>
      <c r="AI479" s="2"/>
      <c r="AJ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6"/>
      <c r="AC480" s="2"/>
      <c r="AD480" s="16"/>
      <c r="AE480" s="2"/>
      <c r="AF480" s="2"/>
      <c r="AG480" s="2"/>
      <c r="AH480" s="2"/>
      <c r="AI480" s="2"/>
      <c r="AJ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6"/>
      <c r="AC481" s="2"/>
      <c r="AD481" s="16"/>
      <c r="AE481" s="2"/>
      <c r="AF481" s="2"/>
      <c r="AG481" s="2"/>
      <c r="AH481" s="2"/>
      <c r="AI481" s="2"/>
      <c r="AJ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6"/>
      <c r="AC482" s="2"/>
      <c r="AD482" s="16"/>
      <c r="AE482" s="2"/>
      <c r="AF482" s="2"/>
      <c r="AG482" s="2"/>
      <c r="AH482" s="2"/>
      <c r="AI482" s="2"/>
      <c r="AJ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6"/>
      <c r="AC483" s="2"/>
      <c r="AD483" s="16"/>
      <c r="AE483" s="2"/>
      <c r="AF483" s="2"/>
      <c r="AG483" s="2"/>
      <c r="AH483" s="2"/>
      <c r="AI483" s="2"/>
      <c r="AJ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6"/>
      <c r="AC484" s="2"/>
      <c r="AD484" s="16"/>
      <c r="AE484" s="2"/>
      <c r="AF484" s="2"/>
      <c r="AG484" s="2"/>
      <c r="AH484" s="2"/>
      <c r="AI484" s="2"/>
      <c r="AJ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6"/>
      <c r="AC485" s="2"/>
      <c r="AD485" s="16"/>
      <c r="AE485" s="2"/>
      <c r="AF485" s="2"/>
      <c r="AG485" s="2"/>
      <c r="AH485" s="2"/>
      <c r="AI485" s="2"/>
      <c r="AJ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6"/>
      <c r="AC486" s="2"/>
      <c r="AD486" s="16"/>
      <c r="AE486" s="2"/>
      <c r="AF486" s="2"/>
      <c r="AG486" s="2"/>
      <c r="AH486" s="2"/>
      <c r="AI486" s="2"/>
      <c r="AJ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6"/>
      <c r="AC487" s="2"/>
      <c r="AD487" s="16"/>
      <c r="AE487" s="2"/>
      <c r="AF487" s="2"/>
      <c r="AG487" s="2"/>
      <c r="AH487" s="2"/>
      <c r="AI487" s="2"/>
      <c r="AJ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6"/>
      <c r="AC488" s="2"/>
      <c r="AD488" s="16"/>
      <c r="AE488" s="2"/>
      <c r="AF488" s="2"/>
      <c r="AG488" s="2"/>
      <c r="AH488" s="2"/>
      <c r="AI488" s="2"/>
      <c r="AJ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6"/>
      <c r="AC489" s="2"/>
      <c r="AD489" s="16"/>
      <c r="AE489" s="2"/>
      <c r="AF489" s="2"/>
      <c r="AG489" s="2"/>
      <c r="AH489" s="2"/>
      <c r="AI489" s="2"/>
      <c r="AJ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6"/>
      <c r="AC490" s="2"/>
      <c r="AD490" s="16"/>
      <c r="AE490" s="2"/>
      <c r="AF490" s="2"/>
      <c r="AG490" s="2"/>
      <c r="AH490" s="2"/>
      <c r="AI490" s="2"/>
      <c r="AJ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6"/>
      <c r="AC491" s="2"/>
      <c r="AD491" s="16"/>
      <c r="AE491" s="2"/>
      <c r="AF491" s="2"/>
      <c r="AG491" s="2"/>
      <c r="AH491" s="2"/>
      <c r="AI491" s="2"/>
      <c r="AJ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6"/>
      <c r="AC492" s="2"/>
      <c r="AD492" s="16"/>
      <c r="AE492" s="2"/>
      <c r="AF492" s="2"/>
      <c r="AG492" s="2"/>
      <c r="AH492" s="2"/>
      <c r="AI492" s="2"/>
      <c r="AJ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6"/>
      <c r="AC493" s="2"/>
      <c r="AD493" s="16"/>
      <c r="AE493" s="2"/>
      <c r="AF493" s="2"/>
      <c r="AG493" s="2"/>
      <c r="AH493" s="2"/>
      <c r="AI493" s="2"/>
      <c r="AJ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6"/>
      <c r="AC494" s="2"/>
      <c r="AD494" s="16"/>
      <c r="AE494" s="2"/>
      <c r="AF494" s="2"/>
      <c r="AG494" s="2"/>
      <c r="AH494" s="2"/>
      <c r="AI494" s="2"/>
      <c r="AJ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6"/>
      <c r="AC495" s="2"/>
      <c r="AD495" s="16"/>
      <c r="AE495" s="2"/>
      <c r="AF495" s="2"/>
      <c r="AG495" s="2"/>
      <c r="AH495" s="2"/>
      <c r="AI495" s="2"/>
      <c r="AJ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6"/>
      <c r="AC496" s="2"/>
      <c r="AD496" s="16"/>
      <c r="AE496" s="2"/>
      <c r="AF496" s="2"/>
      <c r="AG496" s="2"/>
      <c r="AH496" s="2"/>
      <c r="AI496" s="2"/>
      <c r="AJ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6"/>
      <c r="AC497" s="2"/>
      <c r="AD497" s="16"/>
      <c r="AE497" s="2"/>
      <c r="AF497" s="2"/>
      <c r="AG497" s="2"/>
      <c r="AH497" s="2"/>
      <c r="AI497" s="2"/>
      <c r="AJ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6"/>
      <c r="AC498" s="2"/>
      <c r="AD498" s="16"/>
      <c r="AE498" s="2"/>
      <c r="AF498" s="2"/>
      <c r="AG498" s="2"/>
      <c r="AH498" s="2"/>
      <c r="AI498" s="2"/>
      <c r="AJ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6"/>
      <c r="AC499" s="2"/>
      <c r="AD499" s="16"/>
      <c r="AE499" s="2"/>
      <c r="AF499" s="2"/>
      <c r="AG499" s="2"/>
      <c r="AH499" s="2"/>
      <c r="AI499" s="2"/>
      <c r="AJ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6"/>
      <c r="AC500" s="2"/>
      <c r="AD500" s="16"/>
      <c r="AE500" s="2"/>
      <c r="AF500" s="2"/>
      <c r="AG500" s="2"/>
      <c r="AH500" s="2"/>
      <c r="AI500" s="2"/>
      <c r="AJ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6"/>
      <c r="AC501" s="2"/>
      <c r="AD501" s="16"/>
      <c r="AE501" s="2"/>
      <c r="AF501" s="2"/>
      <c r="AG501" s="2"/>
      <c r="AH501" s="2"/>
      <c r="AI501" s="2"/>
      <c r="AJ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6"/>
      <c r="AC502" s="2"/>
      <c r="AD502" s="16"/>
      <c r="AE502" s="2"/>
      <c r="AF502" s="2"/>
      <c r="AG502" s="2"/>
      <c r="AH502" s="2"/>
      <c r="AI502" s="2"/>
      <c r="AJ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6"/>
      <c r="AC503" s="2"/>
      <c r="AD503" s="16"/>
      <c r="AE503" s="2"/>
      <c r="AF503" s="2"/>
      <c r="AG503" s="2"/>
      <c r="AH503" s="2"/>
      <c r="AI503" s="2"/>
      <c r="AJ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6"/>
      <c r="AC504" s="2"/>
      <c r="AD504" s="16"/>
      <c r="AE504" s="2"/>
      <c r="AF504" s="2"/>
      <c r="AG504" s="2"/>
      <c r="AH504" s="2"/>
      <c r="AI504" s="2"/>
      <c r="AJ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6"/>
      <c r="AC505" s="2"/>
      <c r="AD505" s="16"/>
      <c r="AE505" s="2"/>
      <c r="AF505" s="2"/>
      <c r="AG505" s="2"/>
      <c r="AH505" s="2"/>
      <c r="AI505" s="2"/>
      <c r="AJ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6"/>
      <c r="AC506" s="2"/>
      <c r="AD506" s="16"/>
      <c r="AE506" s="2"/>
      <c r="AF506" s="2"/>
      <c r="AG506" s="2"/>
      <c r="AH506" s="2"/>
      <c r="AI506" s="2"/>
      <c r="AJ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6"/>
      <c r="AC507" s="2"/>
      <c r="AD507" s="16"/>
      <c r="AE507" s="2"/>
      <c r="AF507" s="2"/>
      <c r="AG507" s="2"/>
      <c r="AH507" s="2"/>
      <c r="AI507" s="2"/>
      <c r="AJ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6"/>
      <c r="AC508" s="2"/>
      <c r="AD508" s="16"/>
      <c r="AE508" s="2"/>
      <c r="AF508" s="2"/>
      <c r="AG508" s="2"/>
      <c r="AH508" s="2"/>
      <c r="AI508" s="2"/>
      <c r="AJ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6"/>
      <c r="AC509" s="2"/>
      <c r="AD509" s="16"/>
      <c r="AE509" s="2"/>
      <c r="AF509" s="2"/>
      <c r="AG509" s="2"/>
      <c r="AH509" s="2"/>
      <c r="AI509" s="2"/>
      <c r="AJ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6"/>
      <c r="AC510" s="2"/>
      <c r="AD510" s="16"/>
      <c r="AE510" s="2"/>
      <c r="AF510" s="2"/>
      <c r="AG510" s="2"/>
      <c r="AH510" s="2"/>
      <c r="AI510" s="2"/>
      <c r="AJ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6"/>
      <c r="AC511" s="2"/>
      <c r="AD511" s="16"/>
      <c r="AE511" s="2"/>
      <c r="AF511" s="2"/>
      <c r="AG511" s="2"/>
      <c r="AH511" s="2"/>
      <c r="AI511" s="2"/>
      <c r="AJ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6"/>
      <c r="AC512" s="2"/>
      <c r="AD512" s="16"/>
      <c r="AE512" s="2"/>
      <c r="AF512" s="2"/>
      <c r="AG512" s="2"/>
      <c r="AH512" s="2"/>
      <c r="AI512" s="2"/>
      <c r="AJ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6"/>
      <c r="AC513" s="2"/>
      <c r="AD513" s="16"/>
      <c r="AE513" s="2"/>
      <c r="AF513" s="2"/>
      <c r="AG513" s="2"/>
      <c r="AH513" s="2"/>
      <c r="AI513" s="2"/>
      <c r="AJ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6"/>
      <c r="AC514" s="2"/>
      <c r="AD514" s="16"/>
      <c r="AE514" s="2"/>
      <c r="AF514" s="2"/>
      <c r="AG514" s="2"/>
      <c r="AH514" s="2"/>
      <c r="AI514" s="2"/>
      <c r="AJ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6"/>
      <c r="AC515" s="2"/>
      <c r="AD515" s="16"/>
      <c r="AE515" s="2"/>
      <c r="AF515" s="2"/>
      <c r="AG515" s="2"/>
      <c r="AH515" s="2"/>
      <c r="AI515" s="2"/>
      <c r="AJ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6"/>
      <c r="AC516" s="2"/>
      <c r="AD516" s="16"/>
      <c r="AE516" s="2"/>
      <c r="AF516" s="2"/>
      <c r="AG516" s="2"/>
      <c r="AH516" s="2"/>
      <c r="AI516" s="2"/>
      <c r="AJ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6"/>
      <c r="AC517" s="2"/>
      <c r="AD517" s="16"/>
      <c r="AE517" s="2"/>
      <c r="AF517" s="2"/>
      <c r="AG517" s="2"/>
      <c r="AH517" s="2"/>
      <c r="AI517" s="2"/>
      <c r="AJ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6"/>
      <c r="AC518" s="2"/>
      <c r="AD518" s="16"/>
      <c r="AE518" s="2"/>
      <c r="AF518" s="2"/>
      <c r="AG518" s="2"/>
      <c r="AH518" s="2"/>
      <c r="AI518" s="2"/>
      <c r="AJ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6"/>
      <c r="AC519" s="2"/>
      <c r="AD519" s="16"/>
      <c r="AE519" s="2"/>
      <c r="AF519" s="2"/>
      <c r="AG519" s="2"/>
      <c r="AH519" s="2"/>
      <c r="AI519" s="2"/>
      <c r="AJ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6"/>
      <c r="AC520" s="2"/>
      <c r="AD520" s="16"/>
      <c r="AE520" s="2"/>
      <c r="AF520" s="2"/>
      <c r="AG520" s="2"/>
      <c r="AH520" s="2"/>
      <c r="AI520" s="2"/>
      <c r="AJ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6"/>
      <c r="AC521" s="2"/>
      <c r="AD521" s="16"/>
      <c r="AE521" s="2"/>
      <c r="AF521" s="2"/>
      <c r="AG521" s="2"/>
      <c r="AH521" s="2"/>
      <c r="AI521" s="2"/>
      <c r="AJ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6"/>
      <c r="AC522" s="2"/>
      <c r="AD522" s="16"/>
      <c r="AE522" s="2"/>
      <c r="AF522" s="2"/>
      <c r="AG522" s="2"/>
      <c r="AH522" s="2"/>
      <c r="AI522" s="2"/>
      <c r="AJ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6"/>
      <c r="AC523" s="2"/>
      <c r="AD523" s="16"/>
      <c r="AE523" s="2"/>
      <c r="AF523" s="2"/>
      <c r="AG523" s="2"/>
      <c r="AH523" s="2"/>
      <c r="AI523" s="2"/>
      <c r="AJ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6"/>
      <c r="AC524" s="2"/>
      <c r="AD524" s="16"/>
      <c r="AE524" s="2"/>
      <c r="AF524" s="2"/>
      <c r="AG524" s="2"/>
      <c r="AH524" s="2"/>
      <c r="AI524" s="2"/>
      <c r="AJ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6"/>
      <c r="AC525" s="2"/>
      <c r="AD525" s="16"/>
      <c r="AE525" s="2"/>
      <c r="AF525" s="2"/>
      <c r="AG525" s="2"/>
      <c r="AH525" s="2"/>
      <c r="AI525" s="2"/>
      <c r="AJ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6"/>
      <c r="AC526" s="2"/>
      <c r="AD526" s="16"/>
      <c r="AE526" s="2"/>
      <c r="AF526" s="2"/>
      <c r="AG526" s="2"/>
      <c r="AH526" s="2"/>
      <c r="AI526" s="2"/>
      <c r="AJ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6"/>
      <c r="AC527" s="2"/>
      <c r="AD527" s="16"/>
      <c r="AE527" s="2"/>
      <c r="AF527" s="2"/>
      <c r="AG527" s="2"/>
      <c r="AH527" s="2"/>
      <c r="AI527" s="2"/>
      <c r="AJ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6"/>
      <c r="AC528" s="2"/>
      <c r="AD528" s="16"/>
      <c r="AE528" s="2"/>
      <c r="AF528" s="2"/>
      <c r="AG528" s="2"/>
      <c r="AH528" s="2"/>
      <c r="AI528" s="2"/>
      <c r="AJ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6"/>
      <c r="AC529" s="2"/>
      <c r="AD529" s="16"/>
      <c r="AE529" s="2"/>
      <c r="AF529" s="2"/>
      <c r="AG529" s="2"/>
      <c r="AH529" s="2"/>
      <c r="AI529" s="2"/>
      <c r="AJ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6"/>
      <c r="AC530" s="2"/>
      <c r="AD530" s="16"/>
      <c r="AE530" s="2"/>
      <c r="AF530" s="2"/>
      <c r="AG530" s="2"/>
      <c r="AH530" s="2"/>
      <c r="AI530" s="2"/>
      <c r="AJ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6"/>
      <c r="AC531" s="2"/>
      <c r="AD531" s="16"/>
      <c r="AE531" s="2"/>
      <c r="AF531" s="2"/>
      <c r="AG531" s="2"/>
      <c r="AH531" s="2"/>
      <c r="AI531" s="2"/>
      <c r="AJ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6"/>
      <c r="AC532" s="2"/>
      <c r="AD532" s="16"/>
      <c r="AE532" s="2"/>
      <c r="AF532" s="2"/>
      <c r="AG532" s="2"/>
      <c r="AH532" s="2"/>
      <c r="AI532" s="2"/>
      <c r="AJ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6"/>
      <c r="AC533" s="2"/>
      <c r="AD533" s="16"/>
      <c r="AE533" s="2"/>
      <c r="AF533" s="2"/>
      <c r="AG533" s="2"/>
      <c r="AH533" s="2"/>
      <c r="AI533" s="2"/>
      <c r="AJ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6"/>
      <c r="AC534" s="2"/>
      <c r="AD534" s="16"/>
      <c r="AE534" s="2"/>
      <c r="AF534" s="2"/>
      <c r="AG534" s="2"/>
      <c r="AH534" s="2"/>
      <c r="AI534" s="2"/>
      <c r="AJ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6"/>
      <c r="AC535" s="2"/>
      <c r="AD535" s="16"/>
      <c r="AE535" s="2"/>
      <c r="AF535" s="2"/>
      <c r="AG535" s="2"/>
      <c r="AH535" s="2"/>
      <c r="AI535" s="2"/>
      <c r="AJ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6"/>
      <c r="AC536" s="2"/>
      <c r="AD536" s="16"/>
      <c r="AE536" s="2"/>
      <c r="AF536" s="2"/>
      <c r="AG536" s="2"/>
      <c r="AH536" s="2"/>
      <c r="AI536" s="2"/>
      <c r="AJ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6"/>
      <c r="AC537" s="2"/>
      <c r="AD537" s="16"/>
      <c r="AE537" s="2"/>
      <c r="AF537" s="2"/>
      <c r="AG537" s="2"/>
      <c r="AH537" s="2"/>
      <c r="AI537" s="2"/>
      <c r="AJ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6"/>
      <c r="AC538" s="2"/>
      <c r="AD538" s="16"/>
      <c r="AE538" s="2"/>
      <c r="AF538" s="2"/>
      <c r="AG538" s="2"/>
      <c r="AH538" s="2"/>
      <c r="AI538" s="2"/>
      <c r="AJ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6"/>
      <c r="AC539" s="2"/>
      <c r="AD539" s="16"/>
      <c r="AE539" s="2"/>
      <c r="AF539" s="2"/>
      <c r="AG539" s="2"/>
      <c r="AH539" s="2"/>
      <c r="AI539" s="2"/>
      <c r="AJ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6"/>
      <c r="AC540" s="2"/>
      <c r="AD540" s="16"/>
      <c r="AE540" s="2"/>
      <c r="AF540" s="2"/>
      <c r="AG540" s="2"/>
      <c r="AH540" s="2"/>
      <c r="AI540" s="2"/>
      <c r="AJ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6"/>
      <c r="AC541" s="2"/>
      <c r="AD541" s="16"/>
      <c r="AE541" s="2"/>
      <c r="AF541" s="2"/>
      <c r="AG541" s="2"/>
      <c r="AH541" s="2"/>
      <c r="AI541" s="2"/>
      <c r="AJ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6"/>
      <c r="AC542" s="2"/>
      <c r="AD542" s="16"/>
      <c r="AE542" s="2"/>
      <c r="AF542" s="2"/>
      <c r="AG542" s="2"/>
      <c r="AH542" s="2"/>
      <c r="AI542" s="2"/>
      <c r="AJ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6"/>
      <c r="AC543" s="2"/>
      <c r="AD543" s="16"/>
      <c r="AE543" s="2"/>
      <c r="AF543" s="2"/>
      <c r="AG543" s="2"/>
      <c r="AH543" s="2"/>
      <c r="AI543" s="2"/>
      <c r="AJ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6"/>
      <c r="AC544" s="2"/>
      <c r="AD544" s="16"/>
      <c r="AE544" s="2"/>
      <c r="AF544" s="2"/>
      <c r="AG544" s="2"/>
      <c r="AH544" s="2"/>
      <c r="AI544" s="2"/>
      <c r="AJ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6"/>
      <c r="AC545" s="2"/>
      <c r="AD545" s="16"/>
      <c r="AE545" s="2"/>
      <c r="AF545" s="2"/>
      <c r="AG545" s="2"/>
      <c r="AH545" s="2"/>
      <c r="AI545" s="2"/>
      <c r="AJ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6"/>
      <c r="AC546" s="2"/>
      <c r="AD546" s="16"/>
      <c r="AE546" s="2"/>
      <c r="AF546" s="2"/>
      <c r="AG546" s="2"/>
      <c r="AH546" s="2"/>
      <c r="AI546" s="2"/>
      <c r="AJ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6"/>
      <c r="AC547" s="2"/>
      <c r="AD547" s="16"/>
      <c r="AE547" s="2"/>
      <c r="AF547" s="2"/>
      <c r="AG547" s="2"/>
      <c r="AH547" s="2"/>
      <c r="AI547" s="2"/>
      <c r="AJ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6"/>
      <c r="AC548" s="2"/>
      <c r="AD548" s="16"/>
      <c r="AE548" s="2"/>
      <c r="AF548" s="2"/>
      <c r="AG548" s="2"/>
      <c r="AH548" s="2"/>
      <c r="AI548" s="2"/>
      <c r="AJ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6"/>
      <c r="AC549" s="2"/>
      <c r="AD549" s="16"/>
      <c r="AE549" s="2"/>
      <c r="AF549" s="2"/>
      <c r="AG549" s="2"/>
      <c r="AH549" s="2"/>
      <c r="AI549" s="2"/>
      <c r="AJ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6"/>
      <c r="AC550" s="2"/>
      <c r="AD550" s="16"/>
      <c r="AE550" s="2"/>
      <c r="AF550" s="2"/>
      <c r="AG550" s="2"/>
      <c r="AH550" s="2"/>
      <c r="AI550" s="2"/>
      <c r="AJ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6"/>
      <c r="AC551" s="2"/>
      <c r="AD551" s="16"/>
      <c r="AE551" s="2"/>
      <c r="AF551" s="2"/>
      <c r="AG551" s="2"/>
      <c r="AH551" s="2"/>
      <c r="AI551" s="2"/>
      <c r="AJ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6"/>
      <c r="AC552" s="2"/>
      <c r="AD552" s="16"/>
      <c r="AE552" s="2"/>
      <c r="AF552" s="2"/>
      <c r="AG552" s="2"/>
      <c r="AH552" s="2"/>
      <c r="AI552" s="2"/>
      <c r="AJ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6"/>
      <c r="AC553" s="2"/>
      <c r="AD553" s="16"/>
      <c r="AE553" s="2"/>
      <c r="AF553" s="2"/>
      <c r="AG553" s="2"/>
      <c r="AH553" s="2"/>
      <c r="AI553" s="2"/>
      <c r="AJ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6"/>
      <c r="AC554" s="2"/>
      <c r="AD554" s="16"/>
      <c r="AE554" s="2"/>
      <c r="AF554" s="2"/>
      <c r="AG554" s="2"/>
      <c r="AH554" s="2"/>
      <c r="AI554" s="2"/>
      <c r="AJ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6"/>
      <c r="AC555" s="2"/>
      <c r="AD555" s="16"/>
      <c r="AE555" s="2"/>
      <c r="AF555" s="2"/>
      <c r="AG555" s="2"/>
      <c r="AH555" s="2"/>
      <c r="AI555" s="2"/>
      <c r="AJ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6"/>
      <c r="AC556" s="2"/>
      <c r="AD556" s="16"/>
      <c r="AE556" s="2"/>
      <c r="AF556" s="2"/>
      <c r="AG556" s="2"/>
      <c r="AH556" s="2"/>
      <c r="AI556" s="2"/>
      <c r="AJ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6"/>
      <c r="AC557" s="2"/>
      <c r="AD557" s="16"/>
      <c r="AE557" s="2"/>
      <c r="AF557" s="2"/>
      <c r="AG557" s="2"/>
      <c r="AH557" s="2"/>
      <c r="AI557" s="2"/>
      <c r="AJ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6"/>
      <c r="AC558" s="2"/>
      <c r="AD558" s="16"/>
      <c r="AE558" s="2"/>
      <c r="AF558" s="2"/>
      <c r="AG558" s="2"/>
      <c r="AH558" s="2"/>
      <c r="AI558" s="2"/>
      <c r="AJ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6"/>
      <c r="AC559" s="2"/>
      <c r="AD559" s="16"/>
      <c r="AE559" s="2"/>
      <c r="AF559" s="2"/>
      <c r="AG559" s="2"/>
      <c r="AH559" s="2"/>
      <c r="AI559" s="2"/>
      <c r="AJ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6"/>
      <c r="AC560" s="2"/>
      <c r="AD560" s="16"/>
      <c r="AE560" s="2"/>
      <c r="AF560" s="2"/>
      <c r="AG560" s="2"/>
      <c r="AH560" s="2"/>
      <c r="AI560" s="2"/>
      <c r="AJ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6"/>
      <c r="AC561" s="2"/>
      <c r="AD561" s="16"/>
      <c r="AE561" s="2"/>
      <c r="AF561" s="2"/>
      <c r="AG561" s="2"/>
      <c r="AH561" s="2"/>
      <c r="AI561" s="2"/>
      <c r="AJ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6"/>
      <c r="AC562" s="2"/>
      <c r="AD562" s="16"/>
      <c r="AE562" s="2"/>
      <c r="AF562" s="2"/>
      <c r="AG562" s="2"/>
      <c r="AH562" s="2"/>
      <c r="AI562" s="2"/>
      <c r="AJ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6"/>
      <c r="AC563" s="2"/>
      <c r="AD563" s="16"/>
      <c r="AE563" s="2"/>
      <c r="AF563" s="2"/>
      <c r="AG563" s="2"/>
      <c r="AH563" s="2"/>
      <c r="AI563" s="2"/>
      <c r="AJ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6"/>
      <c r="AC564" s="2"/>
      <c r="AD564" s="16"/>
      <c r="AE564" s="2"/>
      <c r="AF564" s="2"/>
      <c r="AG564" s="2"/>
      <c r="AH564" s="2"/>
      <c r="AI564" s="2"/>
      <c r="AJ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6"/>
      <c r="AC565" s="2"/>
      <c r="AD565" s="16"/>
      <c r="AE565" s="2"/>
      <c r="AF565" s="2"/>
      <c r="AG565" s="2"/>
      <c r="AH565" s="2"/>
      <c r="AI565" s="2"/>
      <c r="AJ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6"/>
      <c r="AC566" s="2"/>
      <c r="AD566" s="16"/>
      <c r="AE566" s="2"/>
      <c r="AF566" s="2"/>
      <c r="AG566" s="2"/>
      <c r="AH566" s="2"/>
      <c r="AI566" s="2"/>
      <c r="AJ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6"/>
      <c r="AC567" s="2"/>
      <c r="AD567" s="16"/>
      <c r="AE567" s="2"/>
      <c r="AF567" s="2"/>
      <c r="AG567" s="2"/>
      <c r="AH567" s="2"/>
      <c r="AI567" s="2"/>
      <c r="AJ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6"/>
      <c r="AC568" s="2"/>
      <c r="AD568" s="16"/>
      <c r="AE568" s="2"/>
      <c r="AF568" s="2"/>
      <c r="AG568" s="2"/>
      <c r="AH568" s="2"/>
      <c r="AI568" s="2"/>
      <c r="AJ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6"/>
      <c r="AC569" s="2"/>
      <c r="AD569" s="16"/>
      <c r="AE569" s="2"/>
      <c r="AF569" s="2"/>
      <c r="AG569" s="2"/>
      <c r="AH569" s="2"/>
      <c r="AI569" s="2"/>
      <c r="AJ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6"/>
      <c r="AC570" s="2"/>
      <c r="AD570" s="16"/>
      <c r="AE570" s="2"/>
      <c r="AF570" s="2"/>
      <c r="AG570" s="2"/>
      <c r="AH570" s="2"/>
      <c r="AI570" s="2"/>
      <c r="AJ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6"/>
      <c r="AC571" s="2"/>
      <c r="AD571" s="16"/>
      <c r="AE571" s="2"/>
      <c r="AF571" s="2"/>
      <c r="AG571" s="2"/>
      <c r="AH571" s="2"/>
      <c r="AI571" s="2"/>
      <c r="AJ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6"/>
      <c r="AC572" s="2"/>
      <c r="AD572" s="16"/>
      <c r="AE572" s="2"/>
      <c r="AF572" s="2"/>
      <c r="AG572" s="2"/>
      <c r="AH572" s="2"/>
      <c r="AI572" s="2"/>
      <c r="AJ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6"/>
      <c r="AC573" s="2"/>
      <c r="AD573" s="16"/>
      <c r="AE573" s="2"/>
      <c r="AF573" s="2"/>
      <c r="AG573" s="2"/>
      <c r="AH573" s="2"/>
      <c r="AI573" s="2"/>
      <c r="AJ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6"/>
      <c r="AC574" s="2"/>
      <c r="AD574" s="16"/>
      <c r="AE574" s="2"/>
      <c r="AF574" s="2"/>
      <c r="AG574" s="2"/>
      <c r="AH574" s="2"/>
      <c r="AI574" s="2"/>
      <c r="AJ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6"/>
      <c r="AC575" s="2"/>
      <c r="AD575" s="16"/>
      <c r="AE575" s="2"/>
      <c r="AF575" s="2"/>
      <c r="AG575" s="2"/>
      <c r="AH575" s="2"/>
      <c r="AI575" s="2"/>
      <c r="AJ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6"/>
      <c r="AC576" s="2"/>
      <c r="AD576" s="16"/>
      <c r="AE576" s="2"/>
      <c r="AF576" s="2"/>
      <c r="AG576" s="2"/>
      <c r="AH576" s="2"/>
      <c r="AI576" s="2"/>
      <c r="AJ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6"/>
      <c r="AC577" s="2"/>
      <c r="AD577" s="16"/>
      <c r="AE577" s="2"/>
      <c r="AF577" s="2"/>
      <c r="AG577" s="2"/>
      <c r="AH577" s="2"/>
      <c r="AI577" s="2"/>
      <c r="AJ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6"/>
      <c r="AC578" s="2"/>
      <c r="AD578" s="16"/>
      <c r="AE578" s="2"/>
      <c r="AF578" s="2"/>
      <c r="AG578" s="2"/>
      <c r="AH578" s="2"/>
      <c r="AI578" s="2"/>
      <c r="AJ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6"/>
      <c r="AC579" s="2"/>
      <c r="AD579" s="16"/>
      <c r="AE579" s="2"/>
      <c r="AF579" s="2"/>
      <c r="AG579" s="2"/>
      <c r="AH579" s="2"/>
      <c r="AI579" s="2"/>
      <c r="AJ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6"/>
      <c r="AC580" s="2"/>
      <c r="AD580" s="16"/>
      <c r="AE580" s="2"/>
      <c r="AF580" s="2"/>
      <c r="AG580" s="2"/>
      <c r="AH580" s="2"/>
      <c r="AI580" s="2"/>
      <c r="AJ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6"/>
      <c r="AC581" s="2"/>
      <c r="AD581" s="16"/>
      <c r="AE581" s="2"/>
      <c r="AF581" s="2"/>
      <c r="AG581" s="2"/>
      <c r="AH581" s="2"/>
      <c r="AI581" s="2"/>
      <c r="AJ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6"/>
      <c r="AC582" s="2"/>
      <c r="AD582" s="16"/>
      <c r="AE582" s="2"/>
      <c r="AF582" s="2"/>
      <c r="AG582" s="2"/>
      <c r="AH582" s="2"/>
      <c r="AI582" s="2"/>
      <c r="AJ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6"/>
      <c r="AC583" s="2"/>
      <c r="AD583" s="16"/>
      <c r="AE583" s="2"/>
      <c r="AF583" s="2"/>
      <c r="AG583" s="2"/>
      <c r="AH583" s="2"/>
      <c r="AI583" s="2"/>
      <c r="AJ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6"/>
      <c r="AC584" s="2"/>
      <c r="AD584" s="16"/>
      <c r="AE584" s="2"/>
      <c r="AF584" s="2"/>
      <c r="AG584" s="2"/>
      <c r="AH584" s="2"/>
      <c r="AI584" s="2"/>
      <c r="AJ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6"/>
      <c r="AC585" s="2"/>
      <c r="AD585" s="16"/>
      <c r="AE585" s="2"/>
      <c r="AF585" s="2"/>
      <c r="AG585" s="2"/>
      <c r="AH585" s="2"/>
      <c r="AI585" s="2"/>
      <c r="AJ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6"/>
      <c r="AC586" s="2"/>
      <c r="AD586" s="16"/>
      <c r="AE586" s="2"/>
      <c r="AF586" s="2"/>
      <c r="AG586" s="2"/>
      <c r="AH586" s="2"/>
      <c r="AI586" s="2"/>
      <c r="AJ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6"/>
      <c r="AC587" s="2"/>
      <c r="AD587" s="16"/>
      <c r="AE587" s="2"/>
      <c r="AF587" s="2"/>
      <c r="AG587" s="2"/>
      <c r="AH587" s="2"/>
      <c r="AI587" s="2"/>
      <c r="AJ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6"/>
      <c r="AC588" s="2"/>
      <c r="AD588" s="16"/>
      <c r="AE588" s="2"/>
      <c r="AF588" s="2"/>
      <c r="AG588" s="2"/>
      <c r="AH588" s="2"/>
      <c r="AI588" s="2"/>
      <c r="AJ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6"/>
      <c r="AC589" s="2"/>
      <c r="AD589" s="16"/>
      <c r="AE589" s="2"/>
      <c r="AF589" s="2"/>
      <c r="AG589" s="2"/>
      <c r="AH589" s="2"/>
      <c r="AI589" s="2"/>
      <c r="AJ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6"/>
      <c r="AC590" s="2"/>
      <c r="AD590" s="16"/>
      <c r="AE590" s="2"/>
      <c r="AF590" s="2"/>
      <c r="AG590" s="2"/>
      <c r="AH590" s="2"/>
      <c r="AI590" s="2"/>
      <c r="AJ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6"/>
      <c r="AC591" s="2"/>
      <c r="AD591" s="16"/>
      <c r="AE591" s="2"/>
      <c r="AF591" s="2"/>
      <c r="AG591" s="2"/>
      <c r="AH591" s="2"/>
      <c r="AI591" s="2"/>
      <c r="AJ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6"/>
      <c r="AC592" s="2"/>
      <c r="AD592" s="16"/>
      <c r="AE592" s="2"/>
      <c r="AF592" s="2"/>
      <c r="AG592" s="2"/>
      <c r="AH592" s="2"/>
      <c r="AI592" s="2"/>
      <c r="AJ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6"/>
      <c r="AC593" s="2"/>
      <c r="AD593" s="16"/>
      <c r="AE593" s="2"/>
      <c r="AF593" s="2"/>
      <c r="AG593" s="2"/>
      <c r="AH593" s="2"/>
      <c r="AI593" s="2"/>
      <c r="AJ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6"/>
      <c r="AC594" s="2"/>
      <c r="AD594" s="16"/>
      <c r="AE594" s="2"/>
      <c r="AF594" s="2"/>
      <c r="AG594" s="2"/>
      <c r="AH594" s="2"/>
      <c r="AI594" s="2"/>
      <c r="AJ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6"/>
      <c r="AC595" s="2"/>
      <c r="AD595" s="16"/>
      <c r="AE595" s="2"/>
      <c r="AF595" s="2"/>
      <c r="AG595" s="2"/>
      <c r="AH595" s="2"/>
      <c r="AI595" s="2"/>
      <c r="AJ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6"/>
      <c r="AC596" s="2"/>
      <c r="AD596" s="16"/>
      <c r="AE596" s="2"/>
      <c r="AF596" s="2"/>
      <c r="AG596" s="2"/>
      <c r="AH596" s="2"/>
      <c r="AI596" s="2"/>
      <c r="AJ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6"/>
      <c r="AC597" s="2"/>
      <c r="AD597" s="16"/>
      <c r="AE597" s="2"/>
      <c r="AF597" s="2"/>
      <c r="AG597" s="2"/>
      <c r="AH597" s="2"/>
      <c r="AI597" s="2"/>
      <c r="AJ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6"/>
      <c r="AC598" s="2"/>
      <c r="AD598" s="16"/>
      <c r="AE598" s="2"/>
      <c r="AF598" s="2"/>
      <c r="AG598" s="2"/>
      <c r="AH598" s="2"/>
      <c r="AI598" s="2"/>
      <c r="AJ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6"/>
      <c r="AC599" s="2"/>
      <c r="AD599" s="16"/>
      <c r="AE599" s="2"/>
      <c r="AF599" s="2"/>
      <c r="AG599" s="2"/>
      <c r="AH599" s="2"/>
      <c r="AI599" s="2"/>
      <c r="AJ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6"/>
      <c r="AC600" s="2"/>
      <c r="AD600" s="16"/>
      <c r="AE600" s="2"/>
      <c r="AF600" s="2"/>
      <c r="AG600" s="2"/>
      <c r="AH600" s="2"/>
      <c r="AI600" s="2"/>
      <c r="AJ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6"/>
      <c r="AC601" s="2"/>
      <c r="AD601" s="16"/>
      <c r="AE601" s="2"/>
      <c r="AF601" s="2"/>
      <c r="AG601" s="2"/>
      <c r="AH601" s="2"/>
      <c r="AI601" s="2"/>
      <c r="AJ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6"/>
      <c r="AC602" s="2"/>
      <c r="AD602" s="16"/>
      <c r="AE602" s="2"/>
      <c r="AF602" s="2"/>
      <c r="AG602" s="2"/>
      <c r="AH602" s="2"/>
      <c r="AI602" s="2"/>
      <c r="AJ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6"/>
      <c r="AC603" s="2"/>
      <c r="AD603" s="16"/>
      <c r="AE603" s="2"/>
      <c r="AF603" s="2"/>
      <c r="AG603" s="2"/>
      <c r="AH603" s="2"/>
      <c r="AI603" s="2"/>
      <c r="AJ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6"/>
      <c r="AC604" s="2"/>
      <c r="AD604" s="16"/>
      <c r="AE604" s="2"/>
      <c r="AF604" s="2"/>
      <c r="AG604" s="2"/>
      <c r="AH604" s="2"/>
      <c r="AI604" s="2"/>
      <c r="AJ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6"/>
      <c r="AC605" s="2"/>
      <c r="AD605" s="16"/>
      <c r="AE605" s="2"/>
      <c r="AF605" s="2"/>
      <c r="AG605" s="2"/>
      <c r="AH605" s="2"/>
      <c r="AI605" s="2"/>
      <c r="AJ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6"/>
      <c r="AC606" s="2"/>
      <c r="AD606" s="16"/>
      <c r="AE606" s="2"/>
      <c r="AF606" s="2"/>
      <c r="AG606" s="2"/>
      <c r="AH606" s="2"/>
      <c r="AI606" s="2"/>
      <c r="AJ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6"/>
      <c r="AC607" s="2"/>
      <c r="AD607" s="16"/>
      <c r="AE607" s="2"/>
      <c r="AF607" s="2"/>
      <c r="AG607" s="2"/>
      <c r="AH607" s="2"/>
      <c r="AI607" s="2"/>
      <c r="AJ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6"/>
      <c r="AC608" s="2"/>
      <c r="AD608" s="16"/>
      <c r="AE608" s="2"/>
      <c r="AF608" s="2"/>
      <c r="AG608" s="2"/>
      <c r="AH608" s="2"/>
      <c r="AI608" s="2"/>
      <c r="AJ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6"/>
      <c r="AC609" s="2"/>
      <c r="AD609" s="16"/>
      <c r="AE609" s="2"/>
      <c r="AF609" s="2"/>
      <c r="AG609" s="2"/>
      <c r="AH609" s="2"/>
      <c r="AI609" s="2"/>
      <c r="AJ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6"/>
      <c r="AC610" s="2"/>
      <c r="AD610" s="16"/>
      <c r="AE610" s="2"/>
      <c r="AF610" s="2"/>
      <c r="AG610" s="2"/>
      <c r="AH610" s="2"/>
      <c r="AI610" s="2"/>
      <c r="AJ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6"/>
      <c r="AC611" s="2"/>
      <c r="AD611" s="16"/>
      <c r="AE611" s="2"/>
      <c r="AF611" s="2"/>
      <c r="AG611" s="2"/>
      <c r="AH611" s="2"/>
      <c r="AI611" s="2"/>
      <c r="AJ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6"/>
      <c r="AC612" s="2"/>
      <c r="AD612" s="16"/>
      <c r="AE612" s="2"/>
      <c r="AF612" s="2"/>
      <c r="AG612" s="2"/>
      <c r="AH612" s="2"/>
      <c r="AI612" s="2"/>
      <c r="AJ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6"/>
      <c r="AC613" s="2"/>
      <c r="AD613" s="16"/>
      <c r="AE613" s="2"/>
      <c r="AF613" s="2"/>
      <c r="AG613" s="2"/>
      <c r="AH613" s="2"/>
      <c r="AI613" s="2"/>
      <c r="AJ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6"/>
      <c r="AC614" s="2"/>
      <c r="AD614" s="16"/>
      <c r="AE614" s="2"/>
      <c r="AF614" s="2"/>
      <c r="AG614" s="2"/>
      <c r="AH614" s="2"/>
      <c r="AI614" s="2"/>
      <c r="AJ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6"/>
      <c r="AC615" s="2"/>
      <c r="AD615" s="16"/>
      <c r="AE615" s="2"/>
      <c r="AF615" s="2"/>
      <c r="AG615" s="2"/>
      <c r="AH615" s="2"/>
      <c r="AI615" s="2"/>
      <c r="AJ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6"/>
      <c r="AC616" s="2"/>
      <c r="AD616" s="16"/>
      <c r="AE616" s="2"/>
      <c r="AF616" s="2"/>
      <c r="AG616" s="2"/>
      <c r="AH616" s="2"/>
      <c r="AI616" s="2"/>
      <c r="AJ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6"/>
      <c r="AC617" s="2"/>
      <c r="AD617" s="16"/>
      <c r="AE617" s="2"/>
      <c r="AF617" s="2"/>
      <c r="AG617" s="2"/>
      <c r="AH617" s="2"/>
      <c r="AI617" s="2"/>
      <c r="AJ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6"/>
      <c r="AC618" s="2"/>
      <c r="AD618" s="16"/>
      <c r="AE618" s="2"/>
      <c r="AF618" s="2"/>
      <c r="AG618" s="2"/>
      <c r="AH618" s="2"/>
      <c r="AI618" s="2"/>
      <c r="AJ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6"/>
      <c r="AC619" s="2"/>
      <c r="AD619" s="16"/>
      <c r="AE619" s="2"/>
      <c r="AF619" s="2"/>
      <c r="AG619" s="2"/>
      <c r="AH619" s="2"/>
      <c r="AI619" s="2"/>
      <c r="AJ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6"/>
      <c r="AC620" s="2"/>
      <c r="AD620" s="16"/>
      <c r="AE620" s="2"/>
      <c r="AF620" s="2"/>
      <c r="AG620" s="2"/>
      <c r="AH620" s="2"/>
      <c r="AI620" s="2"/>
      <c r="AJ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6"/>
      <c r="AC621" s="2"/>
      <c r="AD621" s="16"/>
      <c r="AE621" s="2"/>
      <c r="AF621" s="2"/>
      <c r="AG621" s="2"/>
      <c r="AH621" s="2"/>
      <c r="AI621" s="2"/>
      <c r="AJ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6"/>
      <c r="AC622" s="2"/>
      <c r="AD622" s="16"/>
      <c r="AE622" s="2"/>
      <c r="AF622" s="2"/>
      <c r="AG622" s="2"/>
      <c r="AH622" s="2"/>
      <c r="AI622" s="2"/>
      <c r="AJ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6"/>
      <c r="AC623" s="2"/>
      <c r="AD623" s="16"/>
      <c r="AE623" s="2"/>
      <c r="AF623" s="2"/>
      <c r="AG623" s="2"/>
      <c r="AH623" s="2"/>
      <c r="AI623" s="2"/>
      <c r="AJ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6"/>
      <c r="AC624" s="2"/>
      <c r="AD624" s="16"/>
      <c r="AE624" s="2"/>
      <c r="AF624" s="2"/>
      <c r="AG624" s="2"/>
      <c r="AH624" s="2"/>
      <c r="AI624" s="2"/>
      <c r="AJ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6"/>
      <c r="AC625" s="2"/>
      <c r="AD625" s="16"/>
      <c r="AE625" s="2"/>
      <c r="AF625" s="2"/>
      <c r="AG625" s="2"/>
      <c r="AH625" s="2"/>
      <c r="AI625" s="2"/>
      <c r="AJ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6"/>
      <c r="AC626" s="2"/>
      <c r="AD626" s="16"/>
      <c r="AE626" s="2"/>
      <c r="AF626" s="2"/>
      <c r="AG626" s="2"/>
      <c r="AH626" s="2"/>
      <c r="AI626" s="2"/>
      <c r="AJ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6"/>
      <c r="AC627" s="2"/>
      <c r="AD627" s="16"/>
      <c r="AE627" s="2"/>
      <c r="AF627" s="2"/>
      <c r="AG627" s="2"/>
      <c r="AH627" s="2"/>
      <c r="AI627" s="2"/>
      <c r="AJ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6"/>
      <c r="AC628" s="2"/>
      <c r="AD628" s="16"/>
      <c r="AE628" s="2"/>
      <c r="AF628" s="2"/>
      <c r="AG628" s="2"/>
      <c r="AH628" s="2"/>
      <c r="AI628" s="2"/>
      <c r="AJ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6"/>
      <c r="AC629" s="2"/>
      <c r="AD629" s="16"/>
      <c r="AE629" s="2"/>
      <c r="AF629" s="2"/>
      <c r="AG629" s="2"/>
      <c r="AH629" s="2"/>
      <c r="AI629" s="2"/>
      <c r="AJ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6"/>
      <c r="AC630" s="2"/>
      <c r="AD630" s="16"/>
      <c r="AE630" s="2"/>
      <c r="AF630" s="2"/>
      <c r="AG630" s="2"/>
      <c r="AH630" s="2"/>
      <c r="AI630" s="2"/>
      <c r="AJ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6"/>
      <c r="AC631" s="2"/>
      <c r="AD631" s="16"/>
      <c r="AE631" s="2"/>
      <c r="AF631" s="2"/>
      <c r="AG631" s="2"/>
      <c r="AH631" s="2"/>
      <c r="AI631" s="2"/>
      <c r="AJ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6"/>
      <c r="AC632" s="2"/>
      <c r="AD632" s="16"/>
      <c r="AE632" s="2"/>
      <c r="AF632" s="2"/>
      <c r="AG632" s="2"/>
      <c r="AH632" s="2"/>
      <c r="AI632" s="2"/>
      <c r="AJ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6"/>
      <c r="AC633" s="2"/>
      <c r="AD633" s="16"/>
      <c r="AE633" s="2"/>
      <c r="AF633" s="2"/>
      <c r="AG633" s="2"/>
      <c r="AH633" s="2"/>
      <c r="AI633" s="2"/>
      <c r="AJ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6"/>
      <c r="AC634" s="2"/>
      <c r="AD634" s="16"/>
      <c r="AE634" s="2"/>
      <c r="AF634" s="2"/>
      <c r="AG634" s="2"/>
      <c r="AH634" s="2"/>
      <c r="AI634" s="2"/>
      <c r="AJ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6"/>
      <c r="AC635" s="2"/>
      <c r="AD635" s="16"/>
      <c r="AE635" s="2"/>
      <c r="AF635" s="2"/>
      <c r="AG635" s="2"/>
      <c r="AH635" s="2"/>
      <c r="AI635" s="2"/>
      <c r="AJ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6"/>
      <c r="AC636" s="2"/>
      <c r="AD636" s="16"/>
      <c r="AE636" s="2"/>
      <c r="AF636" s="2"/>
      <c r="AG636" s="2"/>
      <c r="AH636" s="2"/>
      <c r="AI636" s="2"/>
      <c r="AJ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6"/>
      <c r="AC637" s="2"/>
      <c r="AD637" s="16"/>
      <c r="AE637" s="2"/>
      <c r="AF637" s="2"/>
      <c r="AG637" s="2"/>
      <c r="AH637" s="2"/>
      <c r="AI637" s="2"/>
      <c r="AJ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6"/>
      <c r="AC638" s="2"/>
      <c r="AD638" s="16"/>
      <c r="AE638" s="2"/>
      <c r="AF638" s="2"/>
      <c r="AG638" s="2"/>
      <c r="AH638" s="2"/>
      <c r="AI638" s="2"/>
      <c r="AJ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6"/>
      <c r="AC639" s="2"/>
      <c r="AD639" s="16"/>
      <c r="AE639" s="2"/>
      <c r="AF639" s="2"/>
      <c r="AG639" s="2"/>
      <c r="AH639" s="2"/>
      <c r="AI639" s="2"/>
      <c r="AJ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6"/>
      <c r="AC640" s="2"/>
      <c r="AD640" s="16"/>
      <c r="AE640" s="2"/>
      <c r="AF640" s="2"/>
      <c r="AG640" s="2"/>
      <c r="AH640" s="2"/>
      <c r="AI640" s="2"/>
      <c r="AJ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6"/>
      <c r="AC641" s="2"/>
      <c r="AD641" s="16"/>
      <c r="AE641" s="2"/>
      <c r="AF641" s="2"/>
      <c r="AG641" s="2"/>
      <c r="AH641" s="2"/>
      <c r="AI641" s="2"/>
      <c r="AJ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6"/>
      <c r="AC642" s="2"/>
      <c r="AD642" s="16"/>
      <c r="AE642" s="2"/>
      <c r="AF642" s="2"/>
      <c r="AG642" s="2"/>
      <c r="AH642" s="2"/>
      <c r="AI642" s="2"/>
      <c r="AJ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6"/>
      <c r="AC643" s="2"/>
      <c r="AD643" s="16"/>
      <c r="AE643" s="2"/>
      <c r="AF643" s="2"/>
      <c r="AG643" s="2"/>
      <c r="AH643" s="2"/>
      <c r="AI643" s="2"/>
      <c r="AJ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6"/>
      <c r="AC644" s="2"/>
      <c r="AD644" s="16"/>
      <c r="AE644" s="2"/>
      <c r="AF644" s="2"/>
      <c r="AG644" s="2"/>
      <c r="AH644" s="2"/>
      <c r="AI644" s="2"/>
      <c r="AJ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6"/>
      <c r="AC645" s="2"/>
      <c r="AD645" s="16"/>
      <c r="AE645" s="2"/>
      <c r="AF645" s="2"/>
      <c r="AG645" s="2"/>
      <c r="AH645" s="2"/>
      <c r="AI645" s="2"/>
      <c r="AJ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6"/>
      <c r="AC646" s="2"/>
      <c r="AD646" s="16"/>
      <c r="AE646" s="2"/>
      <c r="AF646" s="2"/>
      <c r="AG646" s="2"/>
      <c r="AH646" s="2"/>
      <c r="AI646" s="2"/>
      <c r="AJ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6"/>
      <c r="AC647" s="2"/>
      <c r="AD647" s="16"/>
      <c r="AE647" s="2"/>
      <c r="AF647" s="2"/>
      <c r="AG647" s="2"/>
      <c r="AH647" s="2"/>
      <c r="AI647" s="2"/>
      <c r="AJ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6"/>
      <c r="AC648" s="2"/>
      <c r="AD648" s="16"/>
      <c r="AE648" s="2"/>
      <c r="AF648" s="2"/>
      <c r="AG648" s="2"/>
      <c r="AH648" s="2"/>
      <c r="AI648" s="2"/>
      <c r="AJ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6"/>
      <c r="AC649" s="2"/>
      <c r="AD649" s="16"/>
      <c r="AE649" s="2"/>
      <c r="AF649" s="2"/>
      <c r="AG649" s="2"/>
      <c r="AH649" s="2"/>
      <c r="AI649" s="2"/>
      <c r="AJ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6"/>
      <c r="AC650" s="2"/>
      <c r="AD650" s="16"/>
      <c r="AE650" s="2"/>
      <c r="AF650" s="2"/>
      <c r="AG650" s="2"/>
      <c r="AH650" s="2"/>
      <c r="AI650" s="2"/>
      <c r="AJ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6"/>
      <c r="AC651" s="2"/>
      <c r="AD651" s="16"/>
      <c r="AE651" s="2"/>
      <c r="AF651" s="2"/>
      <c r="AG651" s="2"/>
      <c r="AH651" s="2"/>
      <c r="AI651" s="2"/>
      <c r="AJ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6"/>
      <c r="AC652" s="2"/>
      <c r="AD652" s="16"/>
      <c r="AE652" s="2"/>
      <c r="AF652" s="2"/>
      <c r="AG652" s="2"/>
      <c r="AH652" s="2"/>
      <c r="AI652" s="2"/>
      <c r="AJ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6"/>
      <c r="AC653" s="2"/>
      <c r="AD653" s="16"/>
      <c r="AE653" s="2"/>
      <c r="AF653" s="2"/>
      <c r="AG653" s="2"/>
      <c r="AH653" s="2"/>
      <c r="AI653" s="2"/>
      <c r="AJ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6"/>
      <c r="AC654" s="2"/>
      <c r="AD654" s="16"/>
      <c r="AE654" s="2"/>
      <c r="AF654" s="2"/>
      <c r="AG654" s="2"/>
      <c r="AH654" s="2"/>
      <c r="AI654" s="2"/>
      <c r="AJ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6"/>
      <c r="AC655" s="2"/>
      <c r="AD655" s="16"/>
      <c r="AE655" s="2"/>
      <c r="AF655" s="2"/>
      <c r="AG655" s="2"/>
      <c r="AH655" s="2"/>
      <c r="AI655" s="2"/>
      <c r="AJ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6"/>
      <c r="AC656" s="2"/>
      <c r="AD656" s="16"/>
      <c r="AE656" s="2"/>
      <c r="AF656" s="2"/>
      <c r="AG656" s="2"/>
      <c r="AH656" s="2"/>
      <c r="AI656" s="2"/>
      <c r="AJ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6"/>
      <c r="AC657" s="2"/>
      <c r="AD657" s="16"/>
      <c r="AE657" s="2"/>
      <c r="AF657" s="2"/>
      <c r="AG657" s="2"/>
      <c r="AH657" s="2"/>
      <c r="AI657" s="2"/>
      <c r="AJ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6"/>
      <c r="AC658" s="2"/>
      <c r="AD658" s="16"/>
      <c r="AE658" s="2"/>
      <c r="AF658" s="2"/>
      <c r="AG658" s="2"/>
      <c r="AH658" s="2"/>
      <c r="AI658" s="2"/>
      <c r="AJ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6"/>
      <c r="AC659" s="2"/>
      <c r="AD659" s="16"/>
      <c r="AE659" s="2"/>
      <c r="AF659" s="2"/>
      <c r="AG659" s="2"/>
      <c r="AH659" s="2"/>
      <c r="AI659" s="2"/>
      <c r="AJ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6"/>
      <c r="AC660" s="2"/>
      <c r="AD660" s="16"/>
      <c r="AE660" s="2"/>
      <c r="AF660" s="2"/>
      <c r="AG660" s="2"/>
      <c r="AH660" s="2"/>
      <c r="AI660" s="2"/>
      <c r="AJ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6"/>
      <c r="AC661" s="2"/>
      <c r="AD661" s="16"/>
      <c r="AE661" s="2"/>
      <c r="AF661" s="2"/>
      <c r="AG661" s="2"/>
      <c r="AH661" s="2"/>
      <c r="AI661" s="2"/>
      <c r="AJ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6"/>
      <c r="AC662" s="2"/>
      <c r="AD662" s="16"/>
      <c r="AE662" s="2"/>
      <c r="AF662" s="2"/>
      <c r="AG662" s="2"/>
      <c r="AH662" s="2"/>
      <c r="AI662" s="2"/>
      <c r="AJ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6"/>
      <c r="AC663" s="2"/>
      <c r="AD663" s="16"/>
      <c r="AE663" s="2"/>
      <c r="AF663" s="2"/>
      <c r="AG663" s="2"/>
      <c r="AH663" s="2"/>
      <c r="AI663" s="2"/>
      <c r="AJ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6"/>
      <c r="AC664" s="2"/>
      <c r="AD664" s="16"/>
      <c r="AE664" s="2"/>
      <c r="AF664" s="2"/>
      <c r="AG664" s="2"/>
      <c r="AH664" s="2"/>
      <c r="AI664" s="2"/>
      <c r="AJ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6"/>
      <c r="AC665" s="2"/>
      <c r="AD665" s="16"/>
      <c r="AE665" s="2"/>
      <c r="AF665" s="2"/>
      <c r="AG665" s="2"/>
      <c r="AH665" s="2"/>
      <c r="AI665" s="2"/>
      <c r="AJ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6"/>
      <c r="AC666" s="2"/>
      <c r="AD666" s="16"/>
      <c r="AE666" s="2"/>
      <c r="AF666" s="2"/>
      <c r="AG666" s="2"/>
      <c r="AH666" s="2"/>
      <c r="AI666" s="2"/>
      <c r="AJ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6"/>
      <c r="AC667" s="2"/>
      <c r="AD667" s="16"/>
      <c r="AE667" s="2"/>
      <c r="AF667" s="2"/>
      <c r="AG667" s="2"/>
      <c r="AH667" s="2"/>
      <c r="AI667" s="2"/>
      <c r="AJ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6"/>
      <c r="AC668" s="2"/>
      <c r="AD668" s="16"/>
      <c r="AE668" s="2"/>
      <c r="AF668" s="2"/>
      <c r="AG668" s="2"/>
      <c r="AH668" s="2"/>
      <c r="AI668" s="2"/>
      <c r="AJ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6"/>
      <c r="AC669" s="2"/>
      <c r="AD669" s="16"/>
      <c r="AE669" s="2"/>
      <c r="AF669" s="2"/>
      <c r="AG669" s="2"/>
      <c r="AH669" s="2"/>
      <c r="AI669" s="2"/>
      <c r="AJ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6"/>
      <c r="AC670" s="2"/>
      <c r="AD670" s="16"/>
      <c r="AE670" s="2"/>
      <c r="AF670" s="2"/>
      <c r="AG670" s="2"/>
      <c r="AH670" s="2"/>
      <c r="AI670" s="2"/>
      <c r="AJ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6"/>
      <c r="AC671" s="2"/>
      <c r="AD671" s="16"/>
      <c r="AE671" s="2"/>
      <c r="AF671" s="2"/>
      <c r="AG671" s="2"/>
      <c r="AH671" s="2"/>
      <c r="AI671" s="2"/>
      <c r="AJ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6"/>
      <c r="AC672" s="2"/>
      <c r="AD672" s="16"/>
      <c r="AE672" s="2"/>
      <c r="AF672" s="2"/>
      <c r="AG672" s="2"/>
      <c r="AH672" s="2"/>
      <c r="AI672" s="2"/>
      <c r="AJ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6"/>
      <c r="AC673" s="2"/>
      <c r="AD673" s="16"/>
      <c r="AE673" s="2"/>
      <c r="AF673" s="2"/>
      <c r="AG673" s="2"/>
      <c r="AH673" s="2"/>
      <c r="AI673" s="2"/>
      <c r="AJ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6"/>
      <c r="AC674" s="2"/>
      <c r="AD674" s="16"/>
      <c r="AE674" s="2"/>
      <c r="AF674" s="2"/>
      <c r="AG674" s="2"/>
      <c r="AH674" s="2"/>
      <c r="AI674" s="2"/>
      <c r="AJ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6"/>
      <c r="AC675" s="2"/>
      <c r="AD675" s="16"/>
      <c r="AE675" s="2"/>
      <c r="AF675" s="2"/>
      <c r="AG675" s="2"/>
      <c r="AH675" s="2"/>
      <c r="AI675" s="2"/>
      <c r="AJ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6"/>
      <c r="AC676" s="2"/>
      <c r="AD676" s="16"/>
      <c r="AE676" s="2"/>
      <c r="AF676" s="2"/>
      <c r="AG676" s="2"/>
      <c r="AH676" s="2"/>
      <c r="AI676" s="2"/>
      <c r="AJ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6"/>
      <c r="AC677" s="2"/>
      <c r="AD677" s="16"/>
      <c r="AE677" s="2"/>
      <c r="AF677" s="2"/>
      <c r="AG677" s="2"/>
      <c r="AH677" s="2"/>
      <c r="AI677" s="2"/>
      <c r="AJ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6"/>
      <c r="AC678" s="2"/>
      <c r="AD678" s="16"/>
      <c r="AE678" s="2"/>
      <c r="AF678" s="2"/>
      <c r="AG678" s="2"/>
      <c r="AH678" s="2"/>
      <c r="AI678" s="2"/>
      <c r="AJ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6"/>
      <c r="AC679" s="2"/>
      <c r="AD679" s="16"/>
      <c r="AE679" s="2"/>
      <c r="AF679" s="2"/>
      <c r="AG679" s="2"/>
      <c r="AH679" s="2"/>
      <c r="AI679" s="2"/>
      <c r="AJ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6"/>
      <c r="AC680" s="2"/>
      <c r="AD680" s="16"/>
      <c r="AE680" s="2"/>
      <c r="AF680" s="2"/>
      <c r="AG680" s="2"/>
      <c r="AH680" s="2"/>
      <c r="AI680" s="2"/>
      <c r="AJ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6"/>
      <c r="AC681" s="2"/>
      <c r="AD681" s="16"/>
      <c r="AE681" s="2"/>
      <c r="AF681" s="2"/>
      <c r="AG681" s="2"/>
      <c r="AH681" s="2"/>
      <c r="AI681" s="2"/>
      <c r="AJ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6"/>
      <c r="AC682" s="2"/>
      <c r="AD682" s="16"/>
      <c r="AE682" s="2"/>
      <c r="AF682" s="2"/>
      <c r="AG682" s="2"/>
      <c r="AH682" s="2"/>
      <c r="AI682" s="2"/>
      <c r="AJ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6"/>
      <c r="AC683" s="2"/>
      <c r="AD683" s="16"/>
      <c r="AE683" s="2"/>
      <c r="AF683" s="2"/>
      <c r="AG683" s="2"/>
      <c r="AH683" s="2"/>
      <c r="AI683" s="2"/>
      <c r="AJ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6"/>
      <c r="AC684" s="2"/>
      <c r="AD684" s="16"/>
      <c r="AE684" s="2"/>
      <c r="AF684" s="2"/>
      <c r="AG684" s="2"/>
      <c r="AH684" s="2"/>
      <c r="AI684" s="2"/>
      <c r="AJ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6"/>
      <c r="AC685" s="2"/>
      <c r="AD685" s="16"/>
      <c r="AE685" s="2"/>
      <c r="AF685" s="2"/>
      <c r="AG685" s="2"/>
      <c r="AH685" s="2"/>
      <c r="AI685" s="2"/>
      <c r="AJ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6"/>
      <c r="AC686" s="2"/>
      <c r="AD686" s="16"/>
      <c r="AE686" s="2"/>
      <c r="AF686" s="2"/>
      <c r="AG686" s="2"/>
      <c r="AH686" s="2"/>
      <c r="AI686" s="2"/>
      <c r="AJ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6"/>
      <c r="AC687" s="2"/>
      <c r="AD687" s="16"/>
      <c r="AE687" s="2"/>
      <c r="AF687" s="2"/>
      <c r="AG687" s="2"/>
      <c r="AH687" s="2"/>
      <c r="AI687" s="2"/>
      <c r="AJ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6"/>
      <c r="AC688" s="2"/>
      <c r="AD688" s="16"/>
      <c r="AE688" s="2"/>
      <c r="AF688" s="2"/>
      <c r="AG688" s="2"/>
      <c r="AH688" s="2"/>
      <c r="AI688" s="2"/>
      <c r="AJ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6"/>
      <c r="AC689" s="2"/>
      <c r="AD689" s="16"/>
      <c r="AE689" s="2"/>
      <c r="AF689" s="2"/>
      <c r="AG689" s="2"/>
      <c r="AH689" s="2"/>
      <c r="AI689" s="2"/>
      <c r="AJ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6"/>
      <c r="AC690" s="2"/>
      <c r="AD690" s="16"/>
      <c r="AE690" s="2"/>
      <c r="AF690" s="2"/>
      <c r="AG690" s="2"/>
      <c r="AH690" s="2"/>
      <c r="AI690" s="2"/>
      <c r="AJ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6"/>
      <c r="AC691" s="2"/>
      <c r="AD691" s="16"/>
      <c r="AE691" s="2"/>
      <c r="AF691" s="2"/>
      <c r="AG691" s="2"/>
      <c r="AH691" s="2"/>
      <c r="AI691" s="2"/>
      <c r="AJ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6"/>
      <c r="AC692" s="2"/>
      <c r="AD692" s="16"/>
      <c r="AE692" s="2"/>
      <c r="AF692" s="2"/>
      <c r="AG692" s="2"/>
      <c r="AH692" s="2"/>
      <c r="AI692" s="2"/>
      <c r="AJ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6"/>
      <c r="AC693" s="2"/>
      <c r="AD693" s="16"/>
      <c r="AE693" s="2"/>
      <c r="AF693" s="2"/>
      <c r="AG693" s="2"/>
      <c r="AH693" s="2"/>
      <c r="AI693" s="2"/>
      <c r="AJ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6"/>
      <c r="AC694" s="2"/>
      <c r="AD694" s="16"/>
      <c r="AE694" s="2"/>
      <c r="AF694" s="2"/>
      <c r="AG694" s="2"/>
      <c r="AH694" s="2"/>
      <c r="AI694" s="2"/>
      <c r="AJ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6"/>
      <c r="AC695" s="2"/>
      <c r="AD695" s="16"/>
      <c r="AE695" s="2"/>
      <c r="AF695" s="2"/>
      <c r="AG695" s="2"/>
      <c r="AH695" s="2"/>
      <c r="AI695" s="2"/>
      <c r="AJ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6"/>
      <c r="AC696" s="2"/>
      <c r="AD696" s="16"/>
      <c r="AE696" s="2"/>
      <c r="AF696" s="2"/>
      <c r="AG696" s="2"/>
      <c r="AH696" s="2"/>
      <c r="AI696" s="2"/>
      <c r="AJ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6"/>
      <c r="AC697" s="2"/>
      <c r="AD697" s="16"/>
      <c r="AE697" s="2"/>
      <c r="AF697" s="2"/>
      <c r="AG697" s="2"/>
      <c r="AH697" s="2"/>
      <c r="AI697" s="2"/>
      <c r="AJ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6"/>
      <c r="AC698" s="2"/>
      <c r="AD698" s="16"/>
      <c r="AE698" s="2"/>
      <c r="AF698" s="2"/>
      <c r="AG698" s="2"/>
      <c r="AH698" s="2"/>
      <c r="AI698" s="2"/>
      <c r="AJ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6"/>
      <c r="AC699" s="2"/>
      <c r="AD699" s="16"/>
      <c r="AE699" s="2"/>
      <c r="AF699" s="2"/>
      <c r="AG699" s="2"/>
      <c r="AH699" s="2"/>
      <c r="AI699" s="2"/>
      <c r="AJ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6"/>
      <c r="AC700" s="2"/>
      <c r="AD700" s="16"/>
      <c r="AE700" s="2"/>
      <c r="AF700" s="2"/>
      <c r="AG700" s="2"/>
      <c r="AH700" s="2"/>
      <c r="AI700" s="2"/>
      <c r="AJ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6"/>
      <c r="AC701" s="2"/>
      <c r="AD701" s="16"/>
      <c r="AE701" s="2"/>
      <c r="AF701" s="2"/>
      <c r="AG701" s="2"/>
      <c r="AH701" s="2"/>
      <c r="AI701" s="2"/>
      <c r="AJ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6"/>
      <c r="AC702" s="2"/>
      <c r="AD702" s="16"/>
      <c r="AE702" s="2"/>
      <c r="AF702" s="2"/>
      <c r="AG702" s="2"/>
      <c r="AH702" s="2"/>
      <c r="AI702" s="2"/>
      <c r="AJ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6"/>
      <c r="AC703" s="2"/>
      <c r="AD703" s="16"/>
      <c r="AE703" s="2"/>
      <c r="AF703" s="2"/>
      <c r="AG703" s="2"/>
      <c r="AH703" s="2"/>
      <c r="AI703" s="2"/>
      <c r="AJ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6"/>
      <c r="AC704" s="2"/>
      <c r="AD704" s="16"/>
      <c r="AE704" s="2"/>
      <c r="AF704" s="2"/>
      <c r="AG704" s="2"/>
      <c r="AH704" s="2"/>
      <c r="AI704" s="2"/>
      <c r="AJ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6"/>
      <c r="AC705" s="2"/>
      <c r="AD705" s="16"/>
      <c r="AE705" s="2"/>
      <c r="AF705" s="2"/>
      <c r="AG705" s="2"/>
      <c r="AH705" s="2"/>
      <c r="AI705" s="2"/>
      <c r="AJ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6"/>
      <c r="AC706" s="2"/>
      <c r="AD706" s="16"/>
      <c r="AE706" s="2"/>
      <c r="AF706" s="2"/>
      <c r="AG706" s="2"/>
      <c r="AH706" s="2"/>
      <c r="AI706" s="2"/>
      <c r="AJ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6"/>
      <c r="AC707" s="2"/>
      <c r="AD707" s="16"/>
      <c r="AE707" s="2"/>
      <c r="AF707" s="2"/>
      <c r="AG707" s="2"/>
      <c r="AH707" s="2"/>
      <c r="AI707" s="2"/>
      <c r="AJ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6"/>
      <c r="AC708" s="2"/>
      <c r="AD708" s="16"/>
      <c r="AE708" s="2"/>
      <c r="AF708" s="2"/>
      <c r="AG708" s="2"/>
      <c r="AH708" s="2"/>
      <c r="AI708" s="2"/>
      <c r="AJ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6"/>
      <c r="AC709" s="2"/>
      <c r="AD709" s="16"/>
      <c r="AE709" s="2"/>
      <c r="AF709" s="2"/>
      <c r="AG709" s="2"/>
      <c r="AH709" s="2"/>
      <c r="AI709" s="2"/>
      <c r="AJ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6"/>
      <c r="AC710" s="2"/>
      <c r="AD710" s="16"/>
      <c r="AE710" s="2"/>
      <c r="AF710" s="2"/>
      <c r="AG710" s="2"/>
      <c r="AH710" s="2"/>
      <c r="AI710" s="2"/>
      <c r="AJ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6"/>
      <c r="AC711" s="2"/>
      <c r="AD711" s="16"/>
      <c r="AE711" s="2"/>
      <c r="AF711" s="2"/>
      <c r="AG711" s="2"/>
      <c r="AH711" s="2"/>
      <c r="AI711" s="2"/>
      <c r="AJ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6"/>
      <c r="AC712" s="2"/>
      <c r="AD712" s="16"/>
      <c r="AE712" s="2"/>
      <c r="AF712" s="2"/>
      <c r="AG712" s="2"/>
      <c r="AH712" s="2"/>
      <c r="AI712" s="2"/>
      <c r="AJ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6"/>
      <c r="AC713" s="2"/>
      <c r="AD713" s="16"/>
      <c r="AE713" s="2"/>
      <c r="AF713" s="2"/>
      <c r="AG713" s="2"/>
      <c r="AH713" s="2"/>
      <c r="AI713" s="2"/>
      <c r="AJ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6"/>
      <c r="AC714" s="2"/>
      <c r="AD714" s="16"/>
      <c r="AE714" s="2"/>
      <c r="AF714" s="2"/>
      <c r="AG714" s="2"/>
      <c r="AH714" s="2"/>
      <c r="AI714" s="2"/>
      <c r="AJ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6"/>
      <c r="AC715" s="2"/>
      <c r="AD715" s="16"/>
      <c r="AE715" s="2"/>
      <c r="AF715" s="2"/>
      <c r="AG715" s="2"/>
      <c r="AH715" s="2"/>
      <c r="AI715" s="2"/>
      <c r="AJ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6"/>
      <c r="AC716" s="2"/>
      <c r="AD716" s="16"/>
      <c r="AE716" s="2"/>
      <c r="AF716" s="2"/>
      <c r="AG716" s="2"/>
      <c r="AH716" s="2"/>
      <c r="AI716" s="2"/>
      <c r="AJ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6"/>
      <c r="AC717" s="2"/>
      <c r="AD717" s="16"/>
      <c r="AE717" s="2"/>
      <c r="AF717" s="2"/>
      <c r="AG717" s="2"/>
      <c r="AH717" s="2"/>
      <c r="AI717" s="2"/>
      <c r="AJ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6"/>
      <c r="AC718" s="2"/>
      <c r="AD718" s="16"/>
      <c r="AE718" s="2"/>
      <c r="AF718" s="2"/>
      <c r="AG718" s="2"/>
      <c r="AH718" s="2"/>
      <c r="AI718" s="2"/>
      <c r="AJ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6"/>
      <c r="AC719" s="2"/>
      <c r="AD719" s="16"/>
      <c r="AE719" s="2"/>
      <c r="AF719" s="2"/>
      <c r="AG719" s="2"/>
      <c r="AH719" s="2"/>
      <c r="AI719" s="2"/>
      <c r="AJ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6"/>
      <c r="AC720" s="2"/>
      <c r="AD720" s="16"/>
      <c r="AE720" s="2"/>
      <c r="AF720" s="2"/>
      <c r="AG720" s="2"/>
      <c r="AH720" s="2"/>
      <c r="AI720" s="2"/>
      <c r="AJ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6"/>
      <c r="AC721" s="2"/>
      <c r="AD721" s="16"/>
      <c r="AE721" s="2"/>
      <c r="AF721" s="2"/>
      <c r="AG721" s="2"/>
      <c r="AH721" s="2"/>
      <c r="AI721" s="2"/>
      <c r="AJ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6"/>
      <c r="AC722" s="2"/>
      <c r="AD722" s="16"/>
      <c r="AE722" s="2"/>
      <c r="AF722" s="2"/>
      <c r="AG722" s="2"/>
      <c r="AH722" s="2"/>
      <c r="AI722" s="2"/>
      <c r="AJ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6"/>
      <c r="AC723" s="2"/>
      <c r="AD723" s="16"/>
      <c r="AE723" s="2"/>
      <c r="AF723" s="2"/>
      <c r="AG723" s="2"/>
      <c r="AH723" s="2"/>
      <c r="AI723" s="2"/>
      <c r="AJ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6"/>
      <c r="AC724" s="2"/>
      <c r="AD724" s="16"/>
      <c r="AE724" s="2"/>
      <c r="AF724" s="2"/>
      <c r="AG724" s="2"/>
      <c r="AH724" s="2"/>
      <c r="AI724" s="2"/>
      <c r="AJ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6"/>
      <c r="AC725" s="2"/>
      <c r="AD725" s="16"/>
      <c r="AE725" s="2"/>
      <c r="AF725" s="2"/>
      <c r="AG725" s="2"/>
      <c r="AH725" s="2"/>
      <c r="AI725" s="2"/>
      <c r="AJ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6"/>
      <c r="AC726" s="2"/>
      <c r="AD726" s="16"/>
      <c r="AE726" s="2"/>
      <c r="AF726" s="2"/>
      <c r="AG726" s="2"/>
      <c r="AH726" s="2"/>
      <c r="AI726" s="2"/>
      <c r="AJ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6"/>
      <c r="AC727" s="2"/>
      <c r="AD727" s="16"/>
      <c r="AE727" s="2"/>
      <c r="AF727" s="2"/>
      <c r="AG727" s="2"/>
      <c r="AH727" s="2"/>
      <c r="AI727" s="2"/>
      <c r="AJ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6"/>
      <c r="AC728" s="2"/>
      <c r="AD728" s="16"/>
      <c r="AE728" s="2"/>
      <c r="AF728" s="2"/>
      <c r="AG728" s="2"/>
      <c r="AH728" s="2"/>
      <c r="AI728" s="2"/>
      <c r="AJ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6"/>
      <c r="AC729" s="2"/>
      <c r="AD729" s="16"/>
      <c r="AE729" s="2"/>
      <c r="AF729" s="2"/>
      <c r="AG729" s="2"/>
      <c r="AH729" s="2"/>
      <c r="AI729" s="2"/>
      <c r="AJ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6"/>
      <c r="AC730" s="2"/>
      <c r="AD730" s="16"/>
      <c r="AE730" s="2"/>
      <c r="AF730" s="2"/>
      <c r="AG730" s="2"/>
      <c r="AH730" s="2"/>
      <c r="AI730" s="2"/>
      <c r="AJ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6"/>
      <c r="AC731" s="2"/>
      <c r="AD731" s="16"/>
      <c r="AE731" s="2"/>
      <c r="AF731" s="2"/>
      <c r="AG731" s="2"/>
      <c r="AH731" s="2"/>
      <c r="AI731" s="2"/>
      <c r="AJ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6"/>
      <c r="AC732" s="2"/>
      <c r="AD732" s="16"/>
      <c r="AE732" s="2"/>
      <c r="AF732" s="2"/>
      <c r="AG732" s="2"/>
      <c r="AH732" s="2"/>
      <c r="AI732" s="2"/>
      <c r="AJ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6"/>
      <c r="AC733" s="2"/>
      <c r="AD733" s="16"/>
      <c r="AE733" s="2"/>
      <c r="AF733" s="2"/>
      <c r="AG733" s="2"/>
      <c r="AH733" s="2"/>
      <c r="AI733" s="2"/>
      <c r="AJ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6"/>
      <c r="AC734" s="2"/>
      <c r="AD734" s="16"/>
      <c r="AE734" s="2"/>
      <c r="AF734" s="2"/>
      <c r="AG734" s="2"/>
      <c r="AH734" s="2"/>
      <c r="AI734" s="2"/>
      <c r="AJ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6"/>
      <c r="AC735" s="2"/>
      <c r="AD735" s="16"/>
      <c r="AE735" s="2"/>
      <c r="AF735" s="2"/>
      <c r="AG735" s="2"/>
      <c r="AH735" s="2"/>
      <c r="AI735" s="2"/>
      <c r="AJ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6"/>
      <c r="AC736" s="2"/>
      <c r="AD736" s="16"/>
      <c r="AE736" s="2"/>
      <c r="AF736" s="2"/>
      <c r="AG736" s="2"/>
      <c r="AH736" s="2"/>
      <c r="AI736" s="2"/>
      <c r="AJ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6"/>
      <c r="AC737" s="2"/>
      <c r="AD737" s="16"/>
      <c r="AE737" s="2"/>
      <c r="AF737" s="2"/>
      <c r="AG737" s="2"/>
      <c r="AH737" s="2"/>
      <c r="AI737" s="2"/>
      <c r="AJ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6"/>
      <c r="AC738" s="2"/>
      <c r="AD738" s="16"/>
      <c r="AE738" s="2"/>
      <c r="AF738" s="2"/>
      <c r="AG738" s="2"/>
      <c r="AH738" s="2"/>
      <c r="AI738" s="2"/>
      <c r="AJ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6"/>
      <c r="AC739" s="2"/>
      <c r="AD739" s="16"/>
      <c r="AE739" s="2"/>
      <c r="AF739" s="2"/>
      <c r="AG739" s="2"/>
      <c r="AH739" s="2"/>
      <c r="AI739" s="2"/>
      <c r="AJ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6"/>
      <c r="AC740" s="2"/>
      <c r="AD740" s="16"/>
      <c r="AE740" s="2"/>
      <c r="AF740" s="2"/>
      <c r="AG740" s="2"/>
      <c r="AH740" s="2"/>
      <c r="AI740" s="2"/>
      <c r="AJ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6"/>
      <c r="AC741" s="2"/>
      <c r="AD741" s="16"/>
      <c r="AE741" s="2"/>
      <c r="AF741" s="2"/>
      <c r="AG741" s="2"/>
      <c r="AH741" s="2"/>
      <c r="AI741" s="2"/>
      <c r="AJ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6"/>
      <c r="AC742" s="2"/>
      <c r="AD742" s="16"/>
      <c r="AE742" s="2"/>
      <c r="AF742" s="2"/>
      <c r="AG742" s="2"/>
      <c r="AH742" s="2"/>
      <c r="AI742" s="2"/>
      <c r="AJ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6"/>
      <c r="AC743" s="2"/>
      <c r="AD743" s="16"/>
      <c r="AE743" s="2"/>
      <c r="AF743" s="2"/>
      <c r="AG743" s="2"/>
      <c r="AH743" s="2"/>
      <c r="AI743" s="2"/>
      <c r="AJ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6"/>
      <c r="AC744" s="2"/>
      <c r="AD744" s="16"/>
      <c r="AE744" s="2"/>
      <c r="AF744" s="2"/>
      <c r="AG744" s="2"/>
      <c r="AH744" s="2"/>
      <c r="AI744" s="2"/>
      <c r="AJ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6"/>
      <c r="AC745" s="2"/>
      <c r="AD745" s="16"/>
      <c r="AE745" s="2"/>
      <c r="AF745" s="2"/>
      <c r="AG745" s="2"/>
      <c r="AH745" s="2"/>
      <c r="AI745" s="2"/>
      <c r="AJ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6"/>
      <c r="AC746" s="2"/>
      <c r="AD746" s="16"/>
      <c r="AE746" s="2"/>
      <c r="AF746" s="2"/>
      <c r="AG746" s="2"/>
      <c r="AH746" s="2"/>
      <c r="AI746" s="2"/>
      <c r="AJ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6"/>
      <c r="AC747" s="2"/>
      <c r="AD747" s="16"/>
      <c r="AE747" s="2"/>
      <c r="AF747" s="2"/>
      <c r="AG747" s="2"/>
      <c r="AH747" s="2"/>
      <c r="AI747" s="2"/>
      <c r="AJ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6"/>
      <c r="AC748" s="2"/>
      <c r="AD748" s="16"/>
      <c r="AE748" s="2"/>
      <c r="AF748" s="2"/>
      <c r="AG748" s="2"/>
      <c r="AH748" s="2"/>
      <c r="AI748" s="2"/>
      <c r="AJ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6"/>
      <c r="AC749" s="2"/>
      <c r="AD749" s="16"/>
      <c r="AE749" s="2"/>
      <c r="AF749" s="2"/>
      <c r="AG749" s="2"/>
      <c r="AH749" s="2"/>
      <c r="AI749" s="2"/>
      <c r="AJ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6"/>
      <c r="AC750" s="2"/>
      <c r="AD750" s="16"/>
      <c r="AE750" s="2"/>
      <c r="AF750" s="2"/>
      <c r="AG750" s="2"/>
      <c r="AH750" s="2"/>
      <c r="AI750" s="2"/>
      <c r="AJ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6"/>
      <c r="AC751" s="2"/>
      <c r="AD751" s="16"/>
      <c r="AE751" s="2"/>
      <c r="AF751" s="2"/>
      <c r="AG751" s="2"/>
      <c r="AH751" s="2"/>
      <c r="AI751" s="2"/>
      <c r="AJ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6"/>
      <c r="AC752" s="2"/>
      <c r="AD752" s="16"/>
      <c r="AE752" s="2"/>
      <c r="AF752" s="2"/>
      <c r="AG752" s="2"/>
      <c r="AH752" s="2"/>
      <c r="AI752" s="2"/>
      <c r="AJ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6"/>
      <c r="AC753" s="2"/>
      <c r="AD753" s="16"/>
      <c r="AE753" s="2"/>
      <c r="AF753" s="2"/>
      <c r="AG753" s="2"/>
      <c r="AH753" s="2"/>
      <c r="AI753" s="2"/>
      <c r="AJ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6"/>
      <c r="AC754" s="2"/>
      <c r="AD754" s="16"/>
      <c r="AE754" s="2"/>
      <c r="AF754" s="2"/>
      <c r="AG754" s="2"/>
      <c r="AH754" s="2"/>
      <c r="AI754" s="2"/>
      <c r="AJ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6"/>
      <c r="AC755" s="2"/>
      <c r="AD755" s="16"/>
      <c r="AE755" s="2"/>
      <c r="AF755" s="2"/>
      <c r="AG755" s="2"/>
      <c r="AH755" s="2"/>
      <c r="AI755" s="2"/>
      <c r="AJ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6"/>
      <c r="AC756" s="2"/>
      <c r="AD756" s="16"/>
      <c r="AE756" s="2"/>
      <c r="AF756" s="2"/>
      <c r="AG756" s="2"/>
      <c r="AH756" s="2"/>
      <c r="AI756" s="2"/>
      <c r="AJ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6"/>
      <c r="AC757" s="2"/>
      <c r="AD757" s="16"/>
      <c r="AE757" s="2"/>
      <c r="AF757" s="2"/>
      <c r="AG757" s="2"/>
      <c r="AH757" s="2"/>
      <c r="AI757" s="2"/>
      <c r="AJ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6"/>
      <c r="AC758" s="2"/>
      <c r="AD758" s="16"/>
      <c r="AE758" s="2"/>
      <c r="AF758" s="2"/>
      <c r="AG758" s="2"/>
      <c r="AH758" s="2"/>
      <c r="AI758" s="2"/>
      <c r="AJ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6"/>
      <c r="AC759" s="2"/>
      <c r="AD759" s="16"/>
      <c r="AE759" s="2"/>
      <c r="AF759" s="2"/>
      <c r="AG759" s="2"/>
      <c r="AH759" s="2"/>
      <c r="AI759" s="2"/>
      <c r="AJ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6"/>
      <c r="AC760" s="2"/>
      <c r="AD760" s="16"/>
      <c r="AE760" s="2"/>
      <c r="AF760" s="2"/>
      <c r="AG760" s="2"/>
      <c r="AH760" s="2"/>
      <c r="AI760" s="2"/>
      <c r="AJ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6"/>
      <c r="AC761" s="2"/>
      <c r="AD761" s="16"/>
      <c r="AE761" s="2"/>
      <c r="AF761" s="2"/>
      <c r="AG761" s="2"/>
      <c r="AH761" s="2"/>
      <c r="AI761" s="2"/>
      <c r="AJ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6"/>
      <c r="AC762" s="2"/>
      <c r="AD762" s="16"/>
      <c r="AE762" s="2"/>
      <c r="AF762" s="2"/>
      <c r="AG762" s="2"/>
      <c r="AH762" s="2"/>
      <c r="AI762" s="2"/>
      <c r="AJ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6"/>
      <c r="AC763" s="2"/>
      <c r="AD763" s="16"/>
      <c r="AE763" s="2"/>
      <c r="AF763" s="2"/>
      <c r="AG763" s="2"/>
      <c r="AH763" s="2"/>
      <c r="AI763" s="2"/>
      <c r="AJ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6"/>
      <c r="AC764" s="2"/>
      <c r="AD764" s="16"/>
      <c r="AE764" s="2"/>
      <c r="AF764" s="2"/>
      <c r="AG764" s="2"/>
      <c r="AH764" s="2"/>
      <c r="AI764" s="2"/>
      <c r="AJ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6"/>
      <c r="AC765" s="2"/>
      <c r="AD765" s="16"/>
      <c r="AE765" s="2"/>
      <c r="AF765" s="2"/>
      <c r="AG765" s="2"/>
      <c r="AH765" s="2"/>
      <c r="AI765" s="2"/>
      <c r="AJ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6"/>
      <c r="AC766" s="2"/>
      <c r="AD766" s="16"/>
      <c r="AE766" s="2"/>
      <c r="AF766" s="2"/>
      <c r="AG766" s="2"/>
      <c r="AH766" s="2"/>
      <c r="AI766" s="2"/>
      <c r="AJ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6"/>
      <c r="AC767" s="2"/>
      <c r="AD767" s="16"/>
      <c r="AE767" s="2"/>
      <c r="AF767" s="2"/>
      <c r="AG767" s="2"/>
      <c r="AH767" s="2"/>
      <c r="AI767" s="2"/>
      <c r="AJ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6"/>
      <c r="AC768" s="2"/>
      <c r="AD768" s="16"/>
      <c r="AE768" s="2"/>
      <c r="AF768" s="2"/>
      <c r="AG768" s="2"/>
      <c r="AH768" s="2"/>
      <c r="AI768" s="2"/>
      <c r="AJ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6"/>
      <c r="AC769" s="2"/>
      <c r="AD769" s="16"/>
      <c r="AE769" s="2"/>
      <c r="AF769" s="2"/>
      <c r="AG769" s="2"/>
      <c r="AH769" s="2"/>
      <c r="AI769" s="2"/>
      <c r="AJ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6"/>
      <c r="AC770" s="2"/>
      <c r="AD770" s="16"/>
      <c r="AE770" s="2"/>
      <c r="AF770" s="2"/>
      <c r="AG770" s="2"/>
      <c r="AH770" s="2"/>
      <c r="AI770" s="2"/>
      <c r="AJ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6"/>
      <c r="AC771" s="2"/>
      <c r="AD771" s="16"/>
      <c r="AE771" s="2"/>
      <c r="AF771" s="2"/>
      <c r="AG771" s="2"/>
      <c r="AH771" s="2"/>
      <c r="AI771" s="2"/>
      <c r="AJ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6"/>
      <c r="AC772" s="2"/>
      <c r="AD772" s="16"/>
      <c r="AE772" s="2"/>
      <c r="AF772" s="2"/>
      <c r="AG772" s="2"/>
      <c r="AH772" s="2"/>
      <c r="AI772" s="2"/>
      <c r="AJ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6"/>
      <c r="AC773" s="2"/>
      <c r="AD773" s="16"/>
      <c r="AE773" s="2"/>
      <c r="AF773" s="2"/>
      <c r="AG773" s="2"/>
      <c r="AH773" s="2"/>
      <c r="AI773" s="2"/>
      <c r="AJ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6"/>
      <c r="AC774" s="2"/>
      <c r="AD774" s="16"/>
      <c r="AE774" s="2"/>
      <c r="AF774" s="2"/>
      <c r="AG774" s="2"/>
      <c r="AH774" s="2"/>
      <c r="AI774" s="2"/>
      <c r="AJ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6"/>
      <c r="AC775" s="2"/>
      <c r="AD775" s="16"/>
      <c r="AE775" s="2"/>
      <c r="AF775" s="2"/>
      <c r="AG775" s="2"/>
      <c r="AH775" s="2"/>
      <c r="AI775" s="2"/>
      <c r="AJ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6"/>
      <c r="AC776" s="2"/>
      <c r="AD776" s="16"/>
      <c r="AE776" s="2"/>
      <c r="AF776" s="2"/>
      <c r="AG776" s="2"/>
      <c r="AH776" s="2"/>
      <c r="AI776" s="2"/>
      <c r="AJ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6"/>
      <c r="AC777" s="2"/>
      <c r="AD777" s="16"/>
      <c r="AE777" s="2"/>
      <c r="AF777" s="2"/>
      <c r="AG777" s="2"/>
      <c r="AH777" s="2"/>
      <c r="AI777" s="2"/>
      <c r="AJ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6"/>
      <c r="AC778" s="2"/>
      <c r="AD778" s="16"/>
      <c r="AE778" s="2"/>
      <c r="AF778" s="2"/>
      <c r="AG778" s="2"/>
      <c r="AH778" s="2"/>
      <c r="AI778" s="2"/>
      <c r="AJ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6"/>
      <c r="AC779" s="2"/>
      <c r="AD779" s="16"/>
      <c r="AE779" s="2"/>
      <c r="AF779" s="2"/>
      <c r="AG779" s="2"/>
      <c r="AH779" s="2"/>
      <c r="AI779" s="2"/>
      <c r="AJ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6"/>
      <c r="AC780" s="2"/>
      <c r="AD780" s="16"/>
      <c r="AE780" s="2"/>
      <c r="AF780" s="2"/>
      <c r="AG780" s="2"/>
      <c r="AH780" s="2"/>
      <c r="AI780" s="2"/>
      <c r="AJ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6"/>
      <c r="AC781" s="2"/>
      <c r="AD781" s="16"/>
      <c r="AE781" s="2"/>
      <c r="AF781" s="2"/>
      <c r="AG781" s="2"/>
      <c r="AH781" s="2"/>
      <c r="AI781" s="2"/>
      <c r="AJ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6"/>
      <c r="AC782" s="2"/>
      <c r="AD782" s="16"/>
      <c r="AE782" s="2"/>
      <c r="AF782" s="2"/>
      <c r="AG782" s="2"/>
      <c r="AH782" s="2"/>
      <c r="AI782" s="2"/>
      <c r="AJ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6"/>
      <c r="AC783" s="2"/>
      <c r="AD783" s="16"/>
      <c r="AE783" s="2"/>
      <c r="AF783" s="2"/>
      <c r="AG783" s="2"/>
      <c r="AH783" s="2"/>
      <c r="AI783" s="2"/>
      <c r="AJ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6"/>
      <c r="AC784" s="2"/>
      <c r="AD784" s="16"/>
      <c r="AE784" s="2"/>
      <c r="AF784" s="2"/>
      <c r="AG784" s="2"/>
      <c r="AH784" s="2"/>
      <c r="AI784" s="2"/>
      <c r="AJ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6"/>
      <c r="AC785" s="2"/>
      <c r="AD785" s="16"/>
      <c r="AE785" s="2"/>
      <c r="AF785" s="2"/>
      <c r="AG785" s="2"/>
      <c r="AH785" s="2"/>
      <c r="AI785" s="2"/>
      <c r="AJ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6"/>
      <c r="AC786" s="2"/>
      <c r="AD786" s="16"/>
      <c r="AE786" s="2"/>
      <c r="AF786" s="2"/>
      <c r="AG786" s="2"/>
      <c r="AH786" s="2"/>
      <c r="AI786" s="2"/>
      <c r="AJ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6"/>
      <c r="AC787" s="2"/>
      <c r="AD787" s="16"/>
      <c r="AE787" s="2"/>
      <c r="AF787" s="2"/>
      <c r="AG787" s="2"/>
      <c r="AH787" s="2"/>
      <c r="AI787" s="2"/>
      <c r="AJ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6"/>
      <c r="AC788" s="2"/>
      <c r="AD788" s="16"/>
      <c r="AE788" s="2"/>
      <c r="AF788" s="2"/>
      <c r="AG788" s="2"/>
      <c r="AH788" s="2"/>
      <c r="AI788" s="2"/>
      <c r="AJ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6"/>
      <c r="AC789" s="2"/>
      <c r="AD789" s="16"/>
      <c r="AE789" s="2"/>
      <c r="AF789" s="2"/>
      <c r="AG789" s="2"/>
      <c r="AH789" s="2"/>
      <c r="AI789" s="2"/>
      <c r="AJ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6"/>
      <c r="AC790" s="2"/>
      <c r="AD790" s="16"/>
      <c r="AE790" s="2"/>
      <c r="AF790" s="2"/>
      <c r="AG790" s="2"/>
      <c r="AH790" s="2"/>
      <c r="AI790" s="2"/>
      <c r="AJ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6"/>
      <c r="AC791" s="2"/>
      <c r="AD791" s="16"/>
      <c r="AE791" s="2"/>
      <c r="AF791" s="2"/>
      <c r="AG791" s="2"/>
      <c r="AH791" s="2"/>
      <c r="AI791" s="2"/>
      <c r="AJ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6"/>
      <c r="AC792" s="2"/>
      <c r="AD792" s="16"/>
      <c r="AE792" s="2"/>
      <c r="AF792" s="2"/>
      <c r="AG792" s="2"/>
      <c r="AH792" s="2"/>
      <c r="AI792" s="2"/>
      <c r="AJ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6"/>
      <c r="AC793" s="2"/>
      <c r="AD793" s="16"/>
      <c r="AE793" s="2"/>
      <c r="AF793" s="2"/>
      <c r="AG793" s="2"/>
      <c r="AH793" s="2"/>
      <c r="AI793" s="2"/>
      <c r="AJ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6"/>
      <c r="AC794" s="2"/>
      <c r="AD794" s="16"/>
      <c r="AE794" s="2"/>
      <c r="AF794" s="2"/>
      <c r="AG794" s="2"/>
      <c r="AH794" s="2"/>
      <c r="AI794" s="2"/>
      <c r="AJ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6"/>
      <c r="AC795" s="2"/>
      <c r="AD795" s="16"/>
      <c r="AE795" s="2"/>
      <c r="AF795" s="2"/>
      <c r="AG795" s="2"/>
      <c r="AH795" s="2"/>
      <c r="AI795" s="2"/>
      <c r="AJ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6"/>
      <c r="AC796" s="2"/>
      <c r="AD796" s="16"/>
      <c r="AE796" s="2"/>
      <c r="AF796" s="2"/>
      <c r="AG796" s="2"/>
      <c r="AH796" s="2"/>
      <c r="AI796" s="2"/>
      <c r="AJ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6"/>
      <c r="AC797" s="2"/>
      <c r="AD797" s="16"/>
      <c r="AE797" s="2"/>
      <c r="AF797" s="2"/>
      <c r="AG797" s="2"/>
      <c r="AH797" s="2"/>
      <c r="AI797" s="2"/>
      <c r="AJ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6"/>
      <c r="AC798" s="2"/>
      <c r="AD798" s="16"/>
      <c r="AE798" s="2"/>
      <c r="AF798" s="2"/>
      <c r="AG798" s="2"/>
      <c r="AH798" s="2"/>
      <c r="AI798" s="2"/>
      <c r="AJ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6"/>
      <c r="AC799" s="2"/>
      <c r="AD799" s="16"/>
      <c r="AE799" s="2"/>
      <c r="AF799" s="2"/>
      <c r="AG799" s="2"/>
      <c r="AH799" s="2"/>
      <c r="AI799" s="2"/>
      <c r="AJ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6"/>
      <c r="AC800" s="2"/>
      <c r="AD800" s="16"/>
      <c r="AE800" s="2"/>
      <c r="AF800" s="2"/>
      <c r="AG800" s="2"/>
      <c r="AH800" s="2"/>
      <c r="AI800" s="2"/>
      <c r="AJ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6"/>
      <c r="AC801" s="2"/>
      <c r="AD801" s="16"/>
      <c r="AE801" s="2"/>
      <c r="AF801" s="2"/>
      <c r="AG801" s="2"/>
      <c r="AH801" s="2"/>
      <c r="AI801" s="2"/>
      <c r="AJ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6"/>
      <c r="AC802" s="2"/>
      <c r="AD802" s="16"/>
      <c r="AE802" s="2"/>
      <c r="AF802" s="2"/>
      <c r="AG802" s="2"/>
      <c r="AH802" s="2"/>
      <c r="AI802" s="2"/>
      <c r="AJ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6"/>
      <c r="AC803" s="2"/>
      <c r="AD803" s="16"/>
      <c r="AE803" s="2"/>
      <c r="AF803" s="2"/>
      <c r="AG803" s="2"/>
      <c r="AH803" s="2"/>
      <c r="AI803" s="2"/>
      <c r="AJ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6"/>
      <c r="AC804" s="2"/>
      <c r="AD804" s="16"/>
      <c r="AE804" s="2"/>
      <c r="AF804" s="2"/>
      <c r="AG804" s="2"/>
      <c r="AH804" s="2"/>
      <c r="AI804" s="2"/>
      <c r="AJ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6"/>
      <c r="AC805" s="2"/>
      <c r="AD805" s="16"/>
      <c r="AE805" s="2"/>
      <c r="AF805" s="2"/>
      <c r="AG805" s="2"/>
      <c r="AH805" s="2"/>
      <c r="AI805" s="2"/>
      <c r="AJ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6"/>
      <c r="AC806" s="2"/>
      <c r="AD806" s="16"/>
      <c r="AE806" s="2"/>
      <c r="AF806" s="2"/>
      <c r="AG806" s="2"/>
      <c r="AH806" s="2"/>
      <c r="AI806" s="2"/>
      <c r="AJ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6"/>
      <c r="AC807" s="2"/>
      <c r="AD807" s="16"/>
      <c r="AE807" s="2"/>
      <c r="AF807" s="2"/>
      <c r="AG807" s="2"/>
      <c r="AH807" s="2"/>
      <c r="AI807" s="2"/>
      <c r="AJ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6"/>
      <c r="AC808" s="2"/>
      <c r="AD808" s="16"/>
      <c r="AE808" s="2"/>
      <c r="AF808" s="2"/>
      <c r="AG808" s="2"/>
      <c r="AH808" s="2"/>
      <c r="AI808" s="2"/>
      <c r="AJ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6"/>
      <c r="AC809" s="2"/>
      <c r="AD809" s="16"/>
      <c r="AE809" s="2"/>
      <c r="AF809" s="2"/>
      <c r="AG809" s="2"/>
      <c r="AH809" s="2"/>
      <c r="AI809" s="2"/>
      <c r="AJ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6"/>
      <c r="AC810" s="2"/>
      <c r="AD810" s="16"/>
      <c r="AE810" s="2"/>
      <c r="AF810" s="2"/>
      <c r="AG810" s="2"/>
      <c r="AH810" s="2"/>
      <c r="AI810" s="2"/>
      <c r="AJ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6"/>
      <c r="AC811" s="2"/>
      <c r="AD811" s="16"/>
      <c r="AE811" s="2"/>
      <c r="AF811" s="2"/>
      <c r="AG811" s="2"/>
      <c r="AH811" s="2"/>
      <c r="AI811" s="2"/>
      <c r="AJ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6"/>
      <c r="AC812" s="2"/>
      <c r="AD812" s="16"/>
      <c r="AE812" s="2"/>
      <c r="AF812" s="2"/>
      <c r="AG812" s="2"/>
      <c r="AH812" s="2"/>
      <c r="AI812" s="2"/>
      <c r="AJ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6"/>
      <c r="AC813" s="2"/>
      <c r="AD813" s="16"/>
      <c r="AE813" s="2"/>
      <c r="AF813" s="2"/>
      <c r="AG813" s="2"/>
      <c r="AH813" s="2"/>
      <c r="AI813" s="2"/>
      <c r="AJ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6"/>
      <c r="AC814" s="2"/>
      <c r="AD814" s="16"/>
      <c r="AE814" s="2"/>
      <c r="AF814" s="2"/>
      <c r="AG814" s="2"/>
      <c r="AH814" s="2"/>
      <c r="AI814" s="2"/>
      <c r="AJ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6"/>
      <c r="AC815" s="2"/>
      <c r="AD815" s="16"/>
      <c r="AE815" s="2"/>
      <c r="AF815" s="2"/>
      <c r="AG815" s="2"/>
      <c r="AH815" s="2"/>
      <c r="AI815" s="2"/>
      <c r="AJ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6"/>
      <c r="AC816" s="2"/>
      <c r="AD816" s="16"/>
      <c r="AE816" s="2"/>
      <c r="AF816" s="2"/>
      <c r="AG816" s="2"/>
      <c r="AH816" s="2"/>
      <c r="AI816" s="2"/>
      <c r="AJ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6"/>
      <c r="AC817" s="2"/>
      <c r="AD817" s="16"/>
      <c r="AE817" s="2"/>
      <c r="AF817" s="2"/>
      <c r="AG817" s="2"/>
      <c r="AH817" s="2"/>
      <c r="AI817" s="2"/>
      <c r="AJ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6"/>
      <c r="AC818" s="2"/>
      <c r="AD818" s="16"/>
      <c r="AE818" s="2"/>
      <c r="AF818" s="2"/>
      <c r="AG818" s="2"/>
      <c r="AH818" s="2"/>
      <c r="AI818" s="2"/>
      <c r="AJ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6"/>
      <c r="AC819" s="2"/>
      <c r="AD819" s="16"/>
      <c r="AE819" s="2"/>
      <c r="AF819" s="2"/>
      <c r="AG819" s="2"/>
      <c r="AH819" s="2"/>
      <c r="AI819" s="2"/>
      <c r="AJ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6"/>
      <c r="AC820" s="2"/>
      <c r="AD820" s="16"/>
      <c r="AE820" s="2"/>
      <c r="AF820" s="2"/>
      <c r="AG820" s="2"/>
      <c r="AH820" s="2"/>
      <c r="AI820" s="2"/>
      <c r="AJ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6"/>
      <c r="AC821" s="2"/>
      <c r="AD821" s="16"/>
      <c r="AE821" s="2"/>
      <c r="AF821" s="2"/>
      <c r="AG821" s="2"/>
      <c r="AH821" s="2"/>
      <c r="AI821" s="2"/>
      <c r="AJ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6"/>
      <c r="AC822" s="2"/>
      <c r="AD822" s="16"/>
      <c r="AE822" s="2"/>
      <c r="AF822" s="2"/>
      <c r="AG822" s="2"/>
      <c r="AH822" s="2"/>
      <c r="AI822" s="2"/>
      <c r="AJ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6"/>
      <c r="AC823" s="2"/>
      <c r="AD823" s="16"/>
      <c r="AE823" s="2"/>
      <c r="AF823" s="2"/>
      <c r="AG823" s="2"/>
      <c r="AH823" s="2"/>
      <c r="AI823" s="2"/>
      <c r="AJ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6"/>
      <c r="AC824" s="2"/>
      <c r="AD824" s="16"/>
      <c r="AE824" s="2"/>
      <c r="AF824" s="2"/>
      <c r="AG824" s="2"/>
      <c r="AH824" s="2"/>
      <c r="AI824" s="2"/>
      <c r="AJ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6"/>
      <c r="AC825" s="2"/>
      <c r="AD825" s="16"/>
      <c r="AE825" s="2"/>
      <c r="AF825" s="2"/>
      <c r="AG825" s="2"/>
      <c r="AH825" s="2"/>
      <c r="AI825" s="2"/>
      <c r="AJ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6"/>
      <c r="AC826" s="2"/>
      <c r="AD826" s="16"/>
      <c r="AE826" s="2"/>
      <c r="AF826" s="2"/>
      <c r="AG826" s="2"/>
      <c r="AH826" s="2"/>
      <c r="AI826" s="2"/>
      <c r="AJ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6"/>
      <c r="AC827" s="2"/>
      <c r="AD827" s="16"/>
      <c r="AE827" s="2"/>
      <c r="AF827" s="2"/>
      <c r="AG827" s="2"/>
      <c r="AH827" s="2"/>
      <c r="AI827" s="2"/>
      <c r="AJ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6"/>
      <c r="AC828" s="2"/>
      <c r="AD828" s="16"/>
      <c r="AE828" s="2"/>
      <c r="AF828" s="2"/>
      <c r="AG828" s="2"/>
      <c r="AH828" s="2"/>
      <c r="AI828" s="2"/>
      <c r="AJ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6"/>
      <c r="AC829" s="2"/>
      <c r="AD829" s="16"/>
      <c r="AE829" s="2"/>
      <c r="AF829" s="2"/>
      <c r="AG829" s="2"/>
      <c r="AH829" s="2"/>
      <c r="AI829" s="2"/>
      <c r="AJ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6"/>
      <c r="AC830" s="2"/>
      <c r="AD830" s="16"/>
      <c r="AE830" s="2"/>
      <c r="AF830" s="2"/>
      <c r="AG830" s="2"/>
      <c r="AH830" s="2"/>
      <c r="AI830" s="2"/>
      <c r="AJ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6"/>
      <c r="AC831" s="2"/>
      <c r="AD831" s="16"/>
      <c r="AE831" s="2"/>
      <c r="AF831" s="2"/>
      <c r="AG831" s="2"/>
      <c r="AH831" s="2"/>
      <c r="AI831" s="2"/>
      <c r="AJ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6"/>
      <c r="AC832" s="2"/>
      <c r="AD832" s="16"/>
      <c r="AE832" s="2"/>
      <c r="AF832" s="2"/>
      <c r="AG832" s="2"/>
      <c r="AH832" s="2"/>
      <c r="AI832" s="2"/>
      <c r="AJ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6"/>
      <c r="AC833" s="2"/>
      <c r="AD833" s="16"/>
      <c r="AE833" s="2"/>
      <c r="AF833" s="2"/>
      <c r="AG833" s="2"/>
      <c r="AH833" s="2"/>
      <c r="AI833" s="2"/>
      <c r="AJ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6"/>
      <c r="AC834" s="2"/>
      <c r="AD834" s="16"/>
      <c r="AE834" s="2"/>
      <c r="AF834" s="2"/>
      <c r="AG834" s="2"/>
      <c r="AH834" s="2"/>
      <c r="AI834" s="2"/>
      <c r="AJ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6"/>
      <c r="AC835" s="2"/>
      <c r="AD835" s="16"/>
      <c r="AE835" s="2"/>
      <c r="AF835" s="2"/>
      <c r="AG835" s="2"/>
      <c r="AH835" s="2"/>
      <c r="AI835" s="2"/>
      <c r="AJ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6"/>
      <c r="AC836" s="2"/>
      <c r="AD836" s="16"/>
      <c r="AE836" s="2"/>
      <c r="AF836" s="2"/>
      <c r="AG836" s="2"/>
      <c r="AH836" s="2"/>
      <c r="AI836" s="2"/>
      <c r="AJ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6"/>
      <c r="AC837" s="2"/>
      <c r="AD837" s="16"/>
      <c r="AE837" s="2"/>
      <c r="AF837" s="2"/>
      <c r="AG837" s="2"/>
      <c r="AH837" s="2"/>
      <c r="AI837" s="2"/>
      <c r="AJ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6"/>
      <c r="AC838" s="2"/>
      <c r="AD838" s="16"/>
      <c r="AE838" s="2"/>
      <c r="AF838" s="2"/>
      <c r="AG838" s="2"/>
      <c r="AH838" s="2"/>
      <c r="AI838" s="2"/>
      <c r="AJ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6"/>
      <c r="AC839" s="2"/>
      <c r="AD839" s="16"/>
      <c r="AE839" s="2"/>
      <c r="AF839" s="2"/>
      <c r="AG839" s="2"/>
      <c r="AH839" s="2"/>
      <c r="AI839" s="2"/>
      <c r="AJ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6"/>
      <c r="AC840" s="2"/>
      <c r="AD840" s="16"/>
      <c r="AE840" s="2"/>
      <c r="AF840" s="2"/>
      <c r="AG840" s="2"/>
      <c r="AH840" s="2"/>
      <c r="AI840" s="2"/>
      <c r="AJ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6"/>
      <c r="AC841" s="2"/>
      <c r="AD841" s="16"/>
      <c r="AE841" s="2"/>
      <c r="AF841" s="2"/>
      <c r="AG841" s="2"/>
      <c r="AH841" s="2"/>
      <c r="AI841" s="2"/>
      <c r="AJ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6"/>
      <c r="AC842" s="2"/>
      <c r="AD842" s="16"/>
      <c r="AE842" s="2"/>
      <c r="AF842" s="2"/>
      <c r="AG842" s="2"/>
      <c r="AH842" s="2"/>
      <c r="AI842" s="2"/>
      <c r="AJ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6"/>
      <c r="AC843" s="2"/>
      <c r="AD843" s="16"/>
      <c r="AE843" s="2"/>
      <c r="AF843" s="2"/>
      <c r="AG843" s="2"/>
      <c r="AH843" s="2"/>
      <c r="AI843" s="2"/>
      <c r="AJ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6"/>
      <c r="AC844" s="2"/>
      <c r="AD844" s="16"/>
      <c r="AE844" s="2"/>
      <c r="AF844" s="2"/>
      <c r="AG844" s="2"/>
      <c r="AH844" s="2"/>
      <c r="AI844" s="2"/>
      <c r="AJ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6"/>
      <c r="AC845" s="2"/>
      <c r="AD845" s="16"/>
      <c r="AE845" s="2"/>
      <c r="AF845" s="2"/>
      <c r="AG845" s="2"/>
      <c r="AH845" s="2"/>
      <c r="AI845" s="2"/>
      <c r="AJ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6"/>
      <c r="AC846" s="2"/>
      <c r="AD846" s="16"/>
      <c r="AE846" s="2"/>
      <c r="AF846" s="2"/>
      <c r="AG846" s="2"/>
      <c r="AH846" s="2"/>
      <c r="AI846" s="2"/>
      <c r="AJ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6"/>
      <c r="AC847" s="2"/>
      <c r="AD847" s="16"/>
      <c r="AE847" s="2"/>
      <c r="AF847" s="2"/>
      <c r="AG847" s="2"/>
      <c r="AH847" s="2"/>
      <c r="AI847" s="2"/>
      <c r="AJ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6"/>
      <c r="AC848" s="2"/>
      <c r="AD848" s="16"/>
      <c r="AE848" s="2"/>
      <c r="AF848" s="2"/>
      <c r="AG848" s="2"/>
      <c r="AH848" s="2"/>
      <c r="AI848" s="2"/>
      <c r="AJ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6"/>
      <c r="AC849" s="2"/>
      <c r="AD849" s="16"/>
      <c r="AE849" s="2"/>
      <c r="AF849" s="2"/>
      <c r="AG849" s="2"/>
      <c r="AH849" s="2"/>
      <c r="AI849" s="2"/>
      <c r="AJ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6"/>
      <c r="AC850" s="2"/>
      <c r="AD850" s="16"/>
      <c r="AE850" s="2"/>
      <c r="AF850" s="2"/>
      <c r="AG850" s="2"/>
      <c r="AH850" s="2"/>
      <c r="AI850" s="2"/>
      <c r="AJ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6"/>
      <c r="AC851" s="2"/>
      <c r="AD851" s="16"/>
      <c r="AE851" s="2"/>
      <c r="AF851" s="2"/>
      <c r="AG851" s="2"/>
      <c r="AH851" s="2"/>
      <c r="AI851" s="2"/>
      <c r="AJ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6"/>
      <c r="AC852" s="2"/>
      <c r="AD852" s="16"/>
      <c r="AE852" s="2"/>
      <c r="AF852" s="2"/>
      <c r="AG852" s="2"/>
      <c r="AH852" s="2"/>
      <c r="AI852" s="2"/>
      <c r="AJ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6"/>
      <c r="AC853" s="2"/>
      <c r="AD853" s="16"/>
      <c r="AE853" s="2"/>
      <c r="AF853" s="2"/>
      <c r="AG853" s="2"/>
      <c r="AH853" s="2"/>
      <c r="AI853" s="2"/>
      <c r="AJ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6"/>
      <c r="AC854" s="2"/>
      <c r="AD854" s="16"/>
      <c r="AE854" s="2"/>
      <c r="AF854" s="2"/>
      <c r="AG854" s="2"/>
      <c r="AH854" s="2"/>
      <c r="AI854" s="2"/>
      <c r="AJ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6"/>
      <c r="AC855" s="2"/>
      <c r="AD855" s="16"/>
      <c r="AE855" s="2"/>
      <c r="AF855" s="2"/>
      <c r="AG855" s="2"/>
      <c r="AH855" s="2"/>
      <c r="AI855" s="2"/>
      <c r="AJ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6"/>
      <c r="AC856" s="2"/>
      <c r="AD856" s="16"/>
      <c r="AE856" s="2"/>
      <c r="AF856" s="2"/>
      <c r="AG856" s="2"/>
      <c r="AH856" s="2"/>
      <c r="AI856" s="2"/>
      <c r="AJ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6"/>
      <c r="AC857" s="2"/>
      <c r="AD857" s="16"/>
      <c r="AE857" s="2"/>
      <c r="AF857" s="2"/>
      <c r="AG857" s="2"/>
      <c r="AH857" s="2"/>
      <c r="AI857" s="2"/>
      <c r="AJ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6"/>
      <c r="AC858" s="2"/>
      <c r="AD858" s="16"/>
      <c r="AE858" s="2"/>
      <c r="AF858" s="2"/>
      <c r="AG858" s="2"/>
      <c r="AH858" s="2"/>
      <c r="AI858" s="2"/>
      <c r="AJ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6"/>
      <c r="AC859" s="2"/>
      <c r="AD859" s="16"/>
      <c r="AE859" s="2"/>
      <c r="AF859" s="2"/>
      <c r="AG859" s="2"/>
      <c r="AH859" s="2"/>
      <c r="AI859" s="2"/>
      <c r="AJ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6"/>
      <c r="AC860" s="2"/>
      <c r="AD860" s="16"/>
      <c r="AE860" s="2"/>
      <c r="AF860" s="2"/>
      <c r="AG860" s="2"/>
      <c r="AH860" s="2"/>
      <c r="AI860" s="2"/>
      <c r="AJ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6"/>
      <c r="AC861" s="2"/>
      <c r="AD861" s="16"/>
      <c r="AE861" s="2"/>
      <c r="AF861" s="2"/>
      <c r="AG861" s="2"/>
      <c r="AH861" s="2"/>
      <c r="AI861" s="2"/>
      <c r="AJ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6"/>
      <c r="AC862" s="2"/>
      <c r="AD862" s="16"/>
      <c r="AE862" s="2"/>
      <c r="AF862" s="2"/>
      <c r="AG862" s="2"/>
      <c r="AH862" s="2"/>
      <c r="AI862" s="2"/>
      <c r="AJ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6"/>
      <c r="AC863" s="2"/>
      <c r="AD863" s="16"/>
      <c r="AE863" s="2"/>
      <c r="AF863" s="2"/>
      <c r="AG863" s="2"/>
      <c r="AH863" s="2"/>
      <c r="AI863" s="2"/>
      <c r="AJ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6"/>
      <c r="AC864" s="2"/>
      <c r="AD864" s="16"/>
      <c r="AE864" s="2"/>
      <c r="AF864" s="2"/>
      <c r="AG864" s="2"/>
      <c r="AH864" s="2"/>
      <c r="AI864" s="2"/>
      <c r="AJ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6"/>
      <c r="AC865" s="2"/>
      <c r="AD865" s="16"/>
      <c r="AE865" s="2"/>
      <c r="AF865" s="2"/>
      <c r="AG865" s="2"/>
      <c r="AH865" s="2"/>
      <c r="AI865" s="2"/>
      <c r="AJ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6"/>
      <c r="AC866" s="2"/>
      <c r="AD866" s="16"/>
      <c r="AE866" s="2"/>
      <c r="AF866" s="2"/>
      <c r="AG866" s="2"/>
      <c r="AH866" s="2"/>
      <c r="AI866" s="2"/>
      <c r="AJ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6"/>
      <c r="AC867" s="2"/>
      <c r="AD867" s="16"/>
      <c r="AE867" s="2"/>
      <c r="AF867" s="2"/>
      <c r="AG867" s="2"/>
      <c r="AH867" s="2"/>
      <c r="AI867" s="2"/>
      <c r="AJ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6"/>
      <c r="AC868" s="2"/>
      <c r="AD868" s="16"/>
      <c r="AE868" s="2"/>
      <c r="AF868" s="2"/>
      <c r="AG868" s="2"/>
      <c r="AH868" s="2"/>
      <c r="AI868" s="2"/>
      <c r="AJ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6"/>
      <c r="AC869" s="2"/>
      <c r="AD869" s="16"/>
      <c r="AE869" s="2"/>
      <c r="AF869" s="2"/>
      <c r="AG869" s="2"/>
      <c r="AH869" s="2"/>
      <c r="AI869" s="2"/>
      <c r="AJ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6"/>
      <c r="AC870" s="2"/>
      <c r="AD870" s="16"/>
      <c r="AE870" s="2"/>
      <c r="AF870" s="2"/>
      <c r="AG870" s="2"/>
      <c r="AH870" s="2"/>
      <c r="AI870" s="2"/>
      <c r="AJ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6"/>
      <c r="AC871" s="2"/>
      <c r="AD871" s="16"/>
      <c r="AE871" s="2"/>
      <c r="AF871" s="2"/>
      <c r="AG871" s="2"/>
      <c r="AH871" s="2"/>
      <c r="AI871" s="2"/>
      <c r="AJ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6"/>
      <c r="AC872" s="2"/>
      <c r="AD872" s="16"/>
      <c r="AE872" s="2"/>
      <c r="AF872" s="2"/>
      <c r="AG872" s="2"/>
      <c r="AH872" s="2"/>
      <c r="AI872" s="2"/>
      <c r="AJ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6"/>
      <c r="AC873" s="2"/>
      <c r="AD873" s="16"/>
      <c r="AE873" s="2"/>
      <c r="AF873" s="2"/>
      <c r="AG873" s="2"/>
      <c r="AH873" s="2"/>
      <c r="AI873" s="2"/>
      <c r="AJ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6"/>
      <c r="AC874" s="2"/>
      <c r="AD874" s="16"/>
      <c r="AE874" s="2"/>
      <c r="AF874" s="2"/>
      <c r="AG874" s="2"/>
      <c r="AH874" s="2"/>
      <c r="AI874" s="2"/>
      <c r="AJ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6"/>
      <c r="AC875" s="2"/>
      <c r="AD875" s="16"/>
      <c r="AE875" s="2"/>
      <c r="AF875" s="2"/>
      <c r="AG875" s="2"/>
      <c r="AH875" s="2"/>
      <c r="AI875" s="2"/>
      <c r="AJ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6"/>
      <c r="AC876" s="2"/>
      <c r="AD876" s="16"/>
      <c r="AE876" s="2"/>
      <c r="AF876" s="2"/>
      <c r="AG876" s="2"/>
      <c r="AH876" s="2"/>
      <c r="AI876" s="2"/>
      <c r="AJ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6"/>
      <c r="AC877" s="2"/>
      <c r="AD877" s="16"/>
      <c r="AE877" s="2"/>
      <c r="AF877" s="2"/>
      <c r="AG877" s="2"/>
      <c r="AH877" s="2"/>
      <c r="AI877" s="2"/>
      <c r="AJ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6"/>
      <c r="AC878" s="2"/>
      <c r="AD878" s="16"/>
      <c r="AE878" s="2"/>
      <c r="AF878" s="2"/>
      <c r="AG878" s="2"/>
      <c r="AH878" s="2"/>
      <c r="AI878" s="2"/>
      <c r="AJ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6"/>
      <c r="AC879" s="2"/>
      <c r="AD879" s="16"/>
      <c r="AE879" s="2"/>
      <c r="AF879" s="2"/>
      <c r="AG879" s="2"/>
      <c r="AH879" s="2"/>
      <c r="AI879" s="2"/>
      <c r="AJ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6"/>
      <c r="AC880" s="2"/>
      <c r="AD880" s="16"/>
      <c r="AE880" s="2"/>
      <c r="AF880" s="2"/>
      <c r="AG880" s="2"/>
      <c r="AH880" s="2"/>
      <c r="AI880" s="2"/>
      <c r="AJ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6"/>
      <c r="AC881" s="2"/>
      <c r="AD881" s="16"/>
      <c r="AE881" s="2"/>
      <c r="AF881" s="2"/>
      <c r="AG881" s="2"/>
      <c r="AH881" s="2"/>
      <c r="AI881" s="2"/>
      <c r="AJ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6"/>
      <c r="AC882" s="2"/>
      <c r="AD882" s="16"/>
      <c r="AE882" s="2"/>
      <c r="AF882" s="2"/>
      <c r="AG882" s="2"/>
      <c r="AH882" s="2"/>
      <c r="AI882" s="2"/>
      <c r="AJ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6"/>
      <c r="AC883" s="2"/>
      <c r="AD883" s="16"/>
      <c r="AE883" s="2"/>
      <c r="AF883" s="2"/>
      <c r="AG883" s="2"/>
      <c r="AH883" s="2"/>
      <c r="AI883" s="2"/>
      <c r="AJ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6"/>
      <c r="AC884" s="2"/>
      <c r="AD884" s="16"/>
      <c r="AE884" s="2"/>
      <c r="AF884" s="2"/>
      <c r="AG884" s="2"/>
      <c r="AH884" s="2"/>
      <c r="AI884" s="2"/>
      <c r="AJ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6"/>
      <c r="AC885" s="2"/>
      <c r="AD885" s="16"/>
      <c r="AE885" s="2"/>
      <c r="AF885" s="2"/>
      <c r="AG885" s="2"/>
      <c r="AH885" s="2"/>
      <c r="AI885" s="2"/>
      <c r="AJ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6"/>
      <c r="AC886" s="2"/>
      <c r="AD886" s="16"/>
      <c r="AE886" s="2"/>
      <c r="AF886" s="2"/>
      <c r="AG886" s="2"/>
      <c r="AH886" s="2"/>
      <c r="AI886" s="2"/>
      <c r="AJ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6"/>
      <c r="AC887" s="2"/>
      <c r="AD887" s="16"/>
      <c r="AE887" s="2"/>
      <c r="AF887" s="2"/>
      <c r="AG887" s="2"/>
      <c r="AH887" s="2"/>
      <c r="AI887" s="2"/>
      <c r="AJ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6"/>
      <c r="AC888" s="2"/>
      <c r="AD888" s="16"/>
      <c r="AE888" s="2"/>
      <c r="AF888" s="2"/>
      <c r="AG888" s="2"/>
      <c r="AH888" s="2"/>
      <c r="AI888" s="2"/>
      <c r="AJ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6"/>
      <c r="AC889" s="2"/>
      <c r="AD889" s="16"/>
      <c r="AE889" s="2"/>
      <c r="AF889" s="2"/>
      <c r="AG889" s="2"/>
      <c r="AH889" s="2"/>
      <c r="AI889" s="2"/>
      <c r="AJ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6"/>
      <c r="AC890" s="2"/>
      <c r="AD890" s="16"/>
      <c r="AE890" s="2"/>
      <c r="AF890" s="2"/>
      <c r="AG890" s="2"/>
      <c r="AH890" s="2"/>
      <c r="AI890" s="2"/>
      <c r="AJ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6"/>
      <c r="AC891" s="2"/>
      <c r="AD891" s="16"/>
      <c r="AE891" s="2"/>
      <c r="AF891" s="2"/>
      <c r="AG891" s="2"/>
      <c r="AH891" s="2"/>
      <c r="AI891" s="2"/>
      <c r="AJ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6"/>
      <c r="AC892" s="2"/>
      <c r="AD892" s="16"/>
      <c r="AE892" s="2"/>
      <c r="AF892" s="2"/>
      <c r="AG892" s="2"/>
      <c r="AH892" s="2"/>
      <c r="AI892" s="2"/>
      <c r="AJ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6"/>
      <c r="AC893" s="2"/>
      <c r="AD893" s="16"/>
      <c r="AE893" s="2"/>
      <c r="AF893" s="2"/>
      <c r="AG893" s="2"/>
      <c r="AH893" s="2"/>
      <c r="AI893" s="2"/>
      <c r="AJ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6"/>
      <c r="AC894" s="2"/>
      <c r="AD894" s="16"/>
      <c r="AE894" s="2"/>
      <c r="AF894" s="2"/>
      <c r="AG894" s="2"/>
      <c r="AH894" s="2"/>
      <c r="AI894" s="2"/>
      <c r="AJ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6"/>
      <c r="AC895" s="2"/>
      <c r="AD895" s="16"/>
      <c r="AE895" s="2"/>
      <c r="AF895" s="2"/>
      <c r="AG895" s="2"/>
      <c r="AH895" s="2"/>
      <c r="AI895" s="2"/>
      <c r="AJ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6"/>
      <c r="AC896" s="2"/>
      <c r="AD896" s="16"/>
      <c r="AE896" s="2"/>
      <c r="AF896" s="2"/>
      <c r="AG896" s="2"/>
      <c r="AH896" s="2"/>
      <c r="AI896" s="2"/>
      <c r="AJ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6"/>
      <c r="AC897" s="2"/>
      <c r="AD897" s="16"/>
      <c r="AE897" s="2"/>
      <c r="AF897" s="2"/>
      <c r="AG897" s="2"/>
      <c r="AH897" s="2"/>
      <c r="AI897" s="2"/>
      <c r="AJ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6"/>
      <c r="AC898" s="2"/>
      <c r="AD898" s="16"/>
      <c r="AE898" s="2"/>
      <c r="AF898" s="2"/>
      <c r="AG898" s="2"/>
      <c r="AH898" s="2"/>
      <c r="AI898" s="2"/>
      <c r="AJ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6"/>
      <c r="AC899" s="2"/>
      <c r="AD899" s="16"/>
      <c r="AE899" s="2"/>
      <c r="AF899" s="2"/>
      <c r="AG899" s="2"/>
      <c r="AH899" s="2"/>
      <c r="AI899" s="2"/>
      <c r="AJ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6"/>
      <c r="AC900" s="2"/>
      <c r="AD900" s="16"/>
      <c r="AE900" s="2"/>
      <c r="AF900" s="2"/>
      <c r="AG900" s="2"/>
      <c r="AH900" s="2"/>
      <c r="AI900" s="2"/>
      <c r="AJ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6"/>
      <c r="AC901" s="2"/>
      <c r="AD901" s="16"/>
      <c r="AE901" s="2"/>
      <c r="AF901" s="2"/>
      <c r="AG901" s="2"/>
      <c r="AH901" s="2"/>
      <c r="AI901" s="2"/>
      <c r="AJ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6"/>
      <c r="AC902" s="2"/>
      <c r="AD902" s="16"/>
      <c r="AE902" s="2"/>
      <c r="AF902" s="2"/>
      <c r="AG902" s="2"/>
      <c r="AH902" s="2"/>
      <c r="AI902" s="2"/>
      <c r="AJ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6"/>
      <c r="AC903" s="2"/>
      <c r="AD903" s="16"/>
      <c r="AE903" s="2"/>
      <c r="AF903" s="2"/>
      <c r="AG903" s="2"/>
      <c r="AH903" s="2"/>
      <c r="AI903" s="2"/>
      <c r="AJ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6"/>
      <c r="AC904" s="2"/>
      <c r="AD904" s="16"/>
      <c r="AE904" s="2"/>
      <c r="AF904" s="2"/>
      <c r="AG904" s="2"/>
      <c r="AH904" s="2"/>
      <c r="AI904" s="2"/>
      <c r="AJ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6"/>
      <c r="AC905" s="2"/>
      <c r="AD905" s="16"/>
      <c r="AE905" s="2"/>
      <c r="AF905" s="2"/>
      <c r="AG905" s="2"/>
      <c r="AH905" s="2"/>
      <c r="AI905" s="2"/>
      <c r="AJ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6"/>
      <c r="AC906" s="2"/>
      <c r="AD906" s="16"/>
      <c r="AE906" s="2"/>
      <c r="AF906" s="2"/>
      <c r="AG906" s="2"/>
      <c r="AH906" s="2"/>
      <c r="AI906" s="2"/>
      <c r="AJ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6"/>
      <c r="AC907" s="2"/>
      <c r="AD907" s="16"/>
      <c r="AE907" s="2"/>
      <c r="AF907" s="2"/>
      <c r="AG907" s="2"/>
      <c r="AH907" s="2"/>
      <c r="AI907" s="2"/>
      <c r="AJ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6"/>
      <c r="AC908" s="2"/>
      <c r="AD908" s="16"/>
      <c r="AE908" s="2"/>
      <c r="AF908" s="2"/>
      <c r="AG908" s="2"/>
      <c r="AH908" s="2"/>
      <c r="AI908" s="2"/>
      <c r="AJ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6"/>
      <c r="AC909" s="2"/>
      <c r="AD909" s="16"/>
      <c r="AE909" s="2"/>
      <c r="AF909" s="2"/>
      <c r="AG909" s="2"/>
      <c r="AH909" s="2"/>
      <c r="AI909" s="2"/>
      <c r="AJ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6"/>
      <c r="AC910" s="2"/>
      <c r="AD910" s="16"/>
      <c r="AE910" s="2"/>
      <c r="AF910" s="2"/>
      <c r="AG910" s="2"/>
      <c r="AH910" s="2"/>
      <c r="AI910" s="2"/>
      <c r="AJ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6"/>
      <c r="AC911" s="2"/>
      <c r="AD911" s="16"/>
      <c r="AE911" s="2"/>
      <c r="AF911" s="2"/>
      <c r="AG911" s="2"/>
      <c r="AH911" s="2"/>
      <c r="AI911" s="2"/>
      <c r="AJ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6"/>
      <c r="AC912" s="2"/>
      <c r="AD912" s="16"/>
      <c r="AE912" s="2"/>
      <c r="AF912" s="2"/>
      <c r="AG912" s="2"/>
      <c r="AH912" s="2"/>
      <c r="AI912" s="2"/>
      <c r="AJ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6"/>
      <c r="AC913" s="2"/>
      <c r="AD913" s="16"/>
      <c r="AE913" s="2"/>
      <c r="AF913" s="2"/>
      <c r="AG913" s="2"/>
      <c r="AH913" s="2"/>
      <c r="AI913" s="2"/>
      <c r="AJ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6"/>
      <c r="AC914" s="2"/>
      <c r="AD914" s="16"/>
      <c r="AE914" s="2"/>
      <c r="AF914" s="2"/>
      <c r="AG914" s="2"/>
      <c r="AH914" s="2"/>
      <c r="AI914" s="2"/>
      <c r="AJ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6"/>
      <c r="AC915" s="2"/>
      <c r="AD915" s="16"/>
      <c r="AE915" s="2"/>
      <c r="AF915" s="2"/>
      <c r="AG915" s="2"/>
      <c r="AH915" s="2"/>
      <c r="AI915" s="2"/>
      <c r="AJ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6"/>
      <c r="AC916" s="2"/>
      <c r="AD916" s="16"/>
      <c r="AE916" s="2"/>
      <c r="AF916" s="2"/>
      <c r="AG916" s="2"/>
      <c r="AH916" s="2"/>
      <c r="AI916" s="2"/>
      <c r="AJ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6"/>
      <c r="AC917" s="2"/>
      <c r="AD917" s="16"/>
      <c r="AE917" s="2"/>
      <c r="AF917" s="2"/>
      <c r="AG917" s="2"/>
      <c r="AH917" s="2"/>
      <c r="AI917" s="2"/>
      <c r="AJ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6"/>
      <c r="AC918" s="2"/>
      <c r="AD918" s="16"/>
      <c r="AE918" s="2"/>
      <c r="AF918" s="2"/>
      <c r="AG918" s="2"/>
      <c r="AH918" s="2"/>
      <c r="AI918" s="2"/>
      <c r="AJ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6"/>
      <c r="AC919" s="2"/>
      <c r="AD919" s="16"/>
      <c r="AE919" s="2"/>
      <c r="AF919" s="2"/>
      <c r="AG919" s="2"/>
      <c r="AH919" s="2"/>
      <c r="AI919" s="2"/>
      <c r="AJ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6"/>
      <c r="AC920" s="2"/>
      <c r="AD920" s="16"/>
      <c r="AE920" s="2"/>
      <c r="AF920" s="2"/>
      <c r="AG920" s="2"/>
      <c r="AH920" s="2"/>
      <c r="AI920" s="2"/>
      <c r="AJ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6"/>
      <c r="AC921" s="2"/>
      <c r="AD921" s="16"/>
      <c r="AE921" s="2"/>
      <c r="AF921" s="2"/>
      <c r="AG921" s="2"/>
      <c r="AH921" s="2"/>
      <c r="AI921" s="2"/>
      <c r="AJ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6"/>
      <c r="AC922" s="2"/>
      <c r="AD922" s="16"/>
      <c r="AE922" s="2"/>
      <c r="AF922" s="2"/>
      <c r="AG922" s="2"/>
      <c r="AH922" s="2"/>
      <c r="AI922" s="2"/>
      <c r="AJ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6"/>
      <c r="AC923" s="2"/>
      <c r="AD923" s="16"/>
      <c r="AE923" s="2"/>
      <c r="AF923" s="2"/>
      <c r="AG923" s="2"/>
      <c r="AH923" s="2"/>
      <c r="AI923" s="2"/>
      <c r="AJ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6"/>
      <c r="AC924" s="2"/>
      <c r="AD924" s="16"/>
      <c r="AE924" s="2"/>
      <c r="AF924" s="2"/>
      <c r="AG924" s="2"/>
      <c r="AH924" s="2"/>
      <c r="AI924" s="2"/>
      <c r="AJ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6"/>
      <c r="AC925" s="2"/>
      <c r="AD925" s="16"/>
      <c r="AE925" s="2"/>
      <c r="AF925" s="2"/>
      <c r="AG925" s="2"/>
      <c r="AH925" s="2"/>
      <c r="AI925" s="2"/>
      <c r="AJ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6"/>
      <c r="AC926" s="2"/>
      <c r="AD926" s="16"/>
      <c r="AE926" s="2"/>
      <c r="AF926" s="2"/>
      <c r="AG926" s="2"/>
      <c r="AH926" s="2"/>
      <c r="AI926" s="2"/>
      <c r="AJ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6"/>
      <c r="AC927" s="2"/>
      <c r="AD927" s="16"/>
      <c r="AE927" s="2"/>
      <c r="AF927" s="2"/>
      <c r="AG927" s="2"/>
      <c r="AH927" s="2"/>
      <c r="AI927" s="2"/>
      <c r="AJ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6"/>
      <c r="AC928" s="2"/>
      <c r="AD928" s="16"/>
      <c r="AE928" s="2"/>
      <c r="AF928" s="2"/>
      <c r="AG928" s="2"/>
      <c r="AH928" s="2"/>
      <c r="AI928" s="2"/>
      <c r="AJ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6"/>
      <c r="AC929" s="2"/>
      <c r="AD929" s="16"/>
      <c r="AE929" s="2"/>
      <c r="AF929" s="2"/>
      <c r="AG929" s="2"/>
      <c r="AH929" s="2"/>
      <c r="AI929" s="2"/>
      <c r="AJ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6"/>
      <c r="AC930" s="2"/>
      <c r="AD930" s="16"/>
      <c r="AE930" s="2"/>
      <c r="AF930" s="2"/>
      <c r="AG930" s="2"/>
      <c r="AH930" s="2"/>
      <c r="AI930" s="2"/>
      <c r="AJ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6"/>
      <c r="AC931" s="2"/>
      <c r="AD931" s="16"/>
      <c r="AE931" s="2"/>
      <c r="AF931" s="2"/>
      <c r="AG931" s="2"/>
      <c r="AH931" s="2"/>
      <c r="AI931" s="2"/>
      <c r="AJ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6"/>
      <c r="AC932" s="2"/>
      <c r="AD932" s="16"/>
      <c r="AE932" s="2"/>
      <c r="AF932" s="2"/>
      <c r="AG932" s="2"/>
      <c r="AH932" s="2"/>
      <c r="AI932" s="2"/>
      <c r="AJ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6"/>
      <c r="AC933" s="2"/>
      <c r="AD933" s="16"/>
      <c r="AE933" s="2"/>
      <c r="AF933" s="2"/>
      <c r="AG933" s="2"/>
      <c r="AH933" s="2"/>
      <c r="AI933" s="2"/>
      <c r="AJ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6"/>
      <c r="AC934" s="2"/>
      <c r="AD934" s="16"/>
      <c r="AE934" s="2"/>
      <c r="AF934" s="2"/>
      <c r="AG934" s="2"/>
      <c r="AH934" s="2"/>
      <c r="AI934" s="2"/>
      <c r="AJ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6"/>
      <c r="AC935" s="2"/>
      <c r="AD935" s="16"/>
      <c r="AE935" s="2"/>
      <c r="AF935" s="2"/>
      <c r="AG935" s="2"/>
      <c r="AH935" s="2"/>
      <c r="AI935" s="2"/>
      <c r="AJ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6"/>
      <c r="AC936" s="2"/>
      <c r="AD936" s="16"/>
      <c r="AE936" s="2"/>
      <c r="AF936" s="2"/>
      <c r="AG936" s="2"/>
      <c r="AH936" s="2"/>
      <c r="AI936" s="2"/>
      <c r="AJ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6"/>
      <c r="AC937" s="2"/>
      <c r="AD937" s="16"/>
      <c r="AE937" s="2"/>
      <c r="AF937" s="2"/>
      <c r="AG937" s="2"/>
      <c r="AH937" s="2"/>
      <c r="AI937" s="2"/>
      <c r="AJ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6"/>
      <c r="AC938" s="2"/>
      <c r="AD938" s="16"/>
      <c r="AE938" s="2"/>
      <c r="AF938" s="2"/>
      <c r="AG938" s="2"/>
      <c r="AH938" s="2"/>
      <c r="AI938" s="2"/>
      <c r="AJ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6"/>
      <c r="AC939" s="2"/>
      <c r="AD939" s="16"/>
      <c r="AE939" s="2"/>
      <c r="AF939" s="2"/>
      <c r="AG939" s="2"/>
      <c r="AH939" s="2"/>
      <c r="AI939" s="2"/>
      <c r="AJ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6"/>
      <c r="AC940" s="2"/>
      <c r="AD940" s="16"/>
      <c r="AE940" s="2"/>
      <c r="AF940" s="2"/>
      <c r="AG940" s="2"/>
      <c r="AH940" s="2"/>
      <c r="AI940" s="2"/>
      <c r="AJ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6"/>
      <c r="AC941" s="2"/>
      <c r="AD941" s="16"/>
      <c r="AE941" s="2"/>
      <c r="AF941" s="2"/>
      <c r="AG941" s="2"/>
      <c r="AH941" s="2"/>
      <c r="AI941" s="2"/>
      <c r="AJ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6"/>
      <c r="AC942" s="2"/>
      <c r="AD942" s="16"/>
      <c r="AE942" s="2"/>
      <c r="AF942" s="2"/>
      <c r="AG942" s="2"/>
      <c r="AH942" s="2"/>
      <c r="AI942" s="2"/>
      <c r="AJ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6"/>
      <c r="AC943" s="2"/>
      <c r="AD943" s="16"/>
      <c r="AE943" s="2"/>
      <c r="AF943" s="2"/>
      <c r="AG943" s="2"/>
      <c r="AH943" s="2"/>
      <c r="AI943" s="2"/>
      <c r="AJ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6"/>
      <c r="AC944" s="2"/>
      <c r="AD944" s="16"/>
      <c r="AE944" s="2"/>
      <c r="AF944" s="2"/>
      <c r="AG944" s="2"/>
      <c r="AH944" s="2"/>
      <c r="AI944" s="2"/>
      <c r="AJ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6"/>
      <c r="AC945" s="2"/>
      <c r="AD945" s="16"/>
      <c r="AE945" s="2"/>
      <c r="AF945" s="2"/>
      <c r="AG945" s="2"/>
      <c r="AH945" s="2"/>
      <c r="AI945" s="2"/>
      <c r="AJ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6"/>
      <c r="AC946" s="2"/>
      <c r="AD946" s="16"/>
      <c r="AE946" s="2"/>
      <c r="AF946" s="2"/>
      <c r="AG946" s="2"/>
      <c r="AH946" s="2"/>
      <c r="AI946" s="2"/>
      <c r="AJ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6"/>
      <c r="AC947" s="2"/>
      <c r="AD947" s="16"/>
      <c r="AE947" s="2"/>
      <c r="AF947" s="2"/>
      <c r="AG947" s="2"/>
      <c r="AH947" s="2"/>
      <c r="AI947" s="2"/>
      <c r="AJ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36"/>
      <c r="AC948" s="2"/>
      <c r="AD948" s="16"/>
      <c r="AE948" s="2"/>
      <c r="AF948" s="2"/>
      <c r="AG948" s="2"/>
      <c r="AH948" s="2"/>
      <c r="AI948" s="2"/>
      <c r="AJ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36"/>
      <c r="AC949" s="2"/>
      <c r="AD949" s="16"/>
      <c r="AE949" s="2"/>
      <c r="AF949" s="2"/>
      <c r="AG949" s="2"/>
      <c r="AH949" s="2"/>
      <c r="AI949" s="2"/>
      <c r="AJ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36"/>
      <c r="AC950" s="2"/>
      <c r="AD950" s="16"/>
      <c r="AE950" s="2"/>
      <c r="AF950" s="2"/>
      <c r="AG950" s="2"/>
      <c r="AH950" s="2"/>
      <c r="AI950" s="2"/>
      <c r="AJ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36"/>
      <c r="AC951" s="2"/>
      <c r="AD951" s="16"/>
      <c r="AE951" s="2"/>
      <c r="AF951" s="2"/>
      <c r="AG951" s="2"/>
      <c r="AH951" s="2"/>
      <c r="AI951" s="2"/>
      <c r="AJ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36"/>
      <c r="AC952" s="2"/>
      <c r="AD952" s="16"/>
      <c r="AE952" s="2"/>
      <c r="AF952" s="2"/>
      <c r="AG952" s="2"/>
      <c r="AH952" s="2"/>
      <c r="AI952" s="2"/>
      <c r="AJ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36"/>
      <c r="AC953" s="2"/>
      <c r="AD953" s="16"/>
      <c r="AE953" s="2"/>
      <c r="AF953" s="2"/>
      <c r="AG953" s="2"/>
      <c r="AH953" s="2"/>
      <c r="AI953" s="2"/>
      <c r="AJ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36"/>
      <c r="AC954" s="2"/>
      <c r="AD954" s="16"/>
      <c r="AE954" s="2"/>
      <c r="AF954" s="2"/>
      <c r="AG954" s="2"/>
      <c r="AH954" s="2"/>
      <c r="AI954" s="2"/>
      <c r="AJ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36"/>
      <c r="AC955" s="2"/>
      <c r="AD955" s="16"/>
      <c r="AE955" s="2"/>
      <c r="AF955" s="2"/>
      <c r="AG955" s="2"/>
      <c r="AH955" s="2"/>
      <c r="AI955" s="2"/>
      <c r="AJ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36"/>
      <c r="AC956" s="2"/>
      <c r="AD956" s="16"/>
      <c r="AE956" s="2"/>
      <c r="AF956" s="2"/>
      <c r="AG956" s="2"/>
      <c r="AH956" s="2"/>
      <c r="AI956" s="2"/>
      <c r="AJ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36"/>
      <c r="AC957" s="2"/>
      <c r="AD957" s="16"/>
      <c r="AE957" s="2"/>
      <c r="AF957" s="2"/>
      <c r="AG957" s="2"/>
      <c r="AH957" s="2"/>
      <c r="AI957" s="2"/>
      <c r="AJ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36"/>
      <c r="AC958" s="2"/>
      <c r="AD958" s="16"/>
      <c r="AE958" s="2"/>
      <c r="AF958" s="2"/>
      <c r="AG958" s="2"/>
      <c r="AH958" s="2"/>
      <c r="AI958" s="2"/>
      <c r="AJ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36"/>
      <c r="AC959" s="2"/>
      <c r="AD959" s="16"/>
      <c r="AE959" s="2"/>
      <c r="AF959" s="2"/>
      <c r="AG959" s="2"/>
      <c r="AH959" s="2"/>
      <c r="AI959" s="2"/>
      <c r="AJ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36"/>
      <c r="AC960" s="2"/>
      <c r="AD960" s="16"/>
      <c r="AE960" s="2"/>
      <c r="AF960" s="2"/>
      <c r="AG960" s="2"/>
      <c r="AH960" s="2"/>
      <c r="AI960" s="2"/>
      <c r="AJ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36"/>
      <c r="AC961" s="2"/>
      <c r="AD961" s="16"/>
      <c r="AE961" s="2"/>
      <c r="AF961" s="2"/>
      <c r="AG961" s="2"/>
      <c r="AH961" s="2"/>
      <c r="AI961" s="2"/>
      <c r="AJ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36"/>
      <c r="AC962" s="2"/>
      <c r="AD962" s="16"/>
      <c r="AE962" s="2"/>
      <c r="AF962" s="2"/>
      <c r="AG962" s="2"/>
      <c r="AH962" s="2"/>
      <c r="AI962" s="2"/>
      <c r="AJ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36"/>
      <c r="AC963" s="2"/>
      <c r="AD963" s="16"/>
      <c r="AE963" s="2"/>
      <c r="AF963" s="2"/>
      <c r="AG963" s="2"/>
      <c r="AH963" s="2"/>
      <c r="AI963" s="2"/>
      <c r="AJ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36"/>
      <c r="AC964" s="2"/>
      <c r="AD964" s="16"/>
      <c r="AE964" s="2"/>
      <c r="AF964" s="2"/>
      <c r="AG964" s="2"/>
      <c r="AH964" s="2"/>
      <c r="AI964" s="2"/>
      <c r="AJ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36"/>
      <c r="AC965" s="2"/>
      <c r="AD965" s="16"/>
      <c r="AE965" s="2"/>
      <c r="AF965" s="2"/>
      <c r="AG965" s="2"/>
      <c r="AH965" s="2"/>
      <c r="AI965" s="2"/>
      <c r="AJ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36"/>
      <c r="AC966" s="2"/>
      <c r="AD966" s="16"/>
      <c r="AE966" s="2"/>
      <c r="AF966" s="2"/>
      <c r="AG966" s="2"/>
      <c r="AH966" s="2"/>
      <c r="AI966" s="2"/>
      <c r="AJ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36"/>
      <c r="AC967" s="2"/>
      <c r="AD967" s="16"/>
      <c r="AE967" s="2"/>
      <c r="AF967" s="2"/>
      <c r="AG967" s="2"/>
      <c r="AH967" s="2"/>
      <c r="AI967" s="2"/>
      <c r="AJ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36"/>
      <c r="AC968" s="2"/>
      <c r="AD968" s="16"/>
      <c r="AE968" s="2"/>
      <c r="AF968" s="2"/>
      <c r="AG968" s="2"/>
      <c r="AH968" s="2"/>
      <c r="AI968" s="2"/>
      <c r="AJ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36"/>
      <c r="AC969" s="2"/>
      <c r="AD969" s="16"/>
      <c r="AE969" s="2"/>
      <c r="AF969" s="2"/>
      <c r="AG969" s="2"/>
      <c r="AH969" s="2"/>
      <c r="AI969" s="2"/>
      <c r="AJ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36"/>
      <c r="AC970" s="2"/>
      <c r="AD970" s="16"/>
      <c r="AE970" s="2"/>
      <c r="AF970" s="2"/>
      <c r="AG970" s="2"/>
      <c r="AH970" s="2"/>
      <c r="AI970" s="2"/>
      <c r="AJ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36"/>
      <c r="AC971" s="2"/>
      <c r="AD971" s="16"/>
      <c r="AE971" s="2"/>
      <c r="AF971" s="2"/>
      <c r="AG971" s="2"/>
      <c r="AH971" s="2"/>
      <c r="AI971" s="2"/>
      <c r="AJ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36"/>
      <c r="AC972" s="2"/>
      <c r="AD972" s="16"/>
      <c r="AE972" s="2"/>
      <c r="AF972" s="2"/>
      <c r="AG972" s="2"/>
      <c r="AH972" s="2"/>
      <c r="AI972" s="2"/>
      <c r="AJ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36"/>
      <c r="AC973" s="2"/>
      <c r="AD973" s="16"/>
      <c r="AE973" s="2"/>
      <c r="AF973" s="2"/>
      <c r="AG973" s="2"/>
      <c r="AH973" s="2"/>
      <c r="AI973" s="2"/>
      <c r="AJ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36"/>
      <c r="AC974" s="2"/>
      <c r="AD974" s="16"/>
      <c r="AE974" s="2"/>
      <c r="AF974" s="2"/>
      <c r="AG974" s="2"/>
      <c r="AH974" s="2"/>
      <c r="AI974" s="2"/>
      <c r="AJ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36"/>
      <c r="AC975" s="2"/>
      <c r="AD975" s="16"/>
      <c r="AE975" s="2"/>
      <c r="AF975" s="2"/>
      <c r="AG975" s="2"/>
      <c r="AH975" s="2"/>
      <c r="AI975" s="2"/>
      <c r="AJ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36"/>
      <c r="AC976" s="2"/>
      <c r="AD976" s="16"/>
      <c r="AE976" s="2"/>
      <c r="AF976" s="2"/>
      <c r="AG976" s="2"/>
      <c r="AH976" s="2"/>
      <c r="AI976" s="2"/>
      <c r="AJ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36"/>
      <c r="AC977" s="2"/>
      <c r="AD977" s="16"/>
      <c r="AE977" s="2"/>
      <c r="AF977" s="2"/>
      <c r="AG977" s="2"/>
      <c r="AH977" s="2"/>
      <c r="AI977" s="2"/>
      <c r="AJ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36"/>
      <c r="AC978" s="2"/>
      <c r="AD978" s="16"/>
      <c r="AE978" s="2"/>
      <c r="AF978" s="2"/>
      <c r="AG978" s="2"/>
      <c r="AH978" s="2"/>
      <c r="AI978" s="2"/>
      <c r="AJ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36"/>
      <c r="AC979" s="2"/>
      <c r="AD979" s="16"/>
      <c r="AE979" s="2"/>
      <c r="AF979" s="2"/>
      <c r="AG979" s="2"/>
      <c r="AH979" s="2"/>
      <c r="AI979" s="2"/>
      <c r="AJ979" s="2"/>
    </row>
  </sheetData>
  <printOptions/>
  <pageMargins bottom="0.0" footer="0.0" header="0.0" left="0.25" right="0.0" top="0.2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6" width="9.83"/>
  </cols>
  <sheetData>
    <row r="1" ht="9.75" customHeight="1">
      <c r="A1" s="2" t="s">
        <v>144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2">
        <v>2008.0</v>
      </c>
      <c r="AE1" s="2">
        <v>2009.0</v>
      </c>
      <c r="AF1" s="2">
        <v>2010.0</v>
      </c>
      <c r="AG1" s="2">
        <v>2011.0</v>
      </c>
      <c r="AH1" s="36">
        <v>2012.0</v>
      </c>
      <c r="AI1" s="12" t="s">
        <v>361</v>
      </c>
      <c r="AJ1" s="12" t="s">
        <v>143</v>
      </c>
    </row>
    <row r="2" ht="18.75" customHeight="1">
      <c r="A2" s="2" t="s">
        <v>67</v>
      </c>
      <c r="B2" s="59">
        <v>555.0</v>
      </c>
      <c r="C2" s="59">
        <v>605.0</v>
      </c>
      <c r="D2" s="59">
        <v>815.0</v>
      </c>
      <c r="E2" s="59">
        <v>740.0</v>
      </c>
      <c r="F2" s="59">
        <v>720.0</v>
      </c>
      <c r="G2" s="59">
        <v>780.0</v>
      </c>
      <c r="H2" s="59">
        <v>765.0</v>
      </c>
      <c r="I2" s="59">
        <v>745.0</v>
      </c>
      <c r="J2" s="59">
        <v>845.0</v>
      </c>
      <c r="K2" s="59">
        <v>817.0</v>
      </c>
      <c r="L2" s="59">
        <v>889.0</v>
      </c>
      <c r="M2" s="59">
        <v>1000.0</v>
      </c>
      <c r="N2" s="59">
        <v>918.0</v>
      </c>
      <c r="O2" s="59">
        <v>959.0</v>
      </c>
      <c r="P2" s="59">
        <v>942.6821917808219</v>
      </c>
      <c r="Q2" s="59">
        <v>949.2821917808219</v>
      </c>
      <c r="R2" s="59">
        <v>978.0</v>
      </c>
      <c r="S2" s="59">
        <v>976.0</v>
      </c>
      <c r="T2" s="59">
        <v>1011.0</v>
      </c>
      <c r="U2" s="59">
        <v>956.0</v>
      </c>
      <c r="V2" s="59">
        <v>890.0</v>
      </c>
      <c r="W2" s="59">
        <v>910.0</v>
      </c>
      <c r="X2" s="59">
        <v>904.0</v>
      </c>
      <c r="Y2" s="59">
        <v>921.0</v>
      </c>
      <c r="Z2" s="59">
        <v>990.7595628415299</v>
      </c>
      <c r="AA2" s="59">
        <v>1129.3506849315067</v>
      </c>
      <c r="AB2" s="59">
        <v>1316.5266171057553</v>
      </c>
      <c r="AC2" s="59">
        <v>1439.3684126027395</v>
      </c>
      <c r="AD2" s="59">
        <v>1967.0688986982732</v>
      </c>
      <c r="AE2" s="59">
        <v>1946.5590684931506</v>
      </c>
      <c r="AF2" s="59">
        <v>2154.309753424657</v>
      </c>
      <c r="AG2" s="59">
        <v>2496.922410958904</v>
      </c>
      <c r="AH2" s="60">
        <v>2680.2208469945353</v>
      </c>
      <c r="AI2" s="16">
        <f t="shared" ref="AI2:AI13" si="1">AH2/AG2-1</f>
        <v>0.07340974442</v>
      </c>
      <c r="AJ2" s="16">
        <f t="shared" ref="AJ2:AJ12" si="2">AH2/AH$13</f>
        <v>0.04845446009</v>
      </c>
    </row>
    <row r="3" ht="9.75" customHeight="1">
      <c r="A3" s="2" t="s">
        <v>68</v>
      </c>
      <c r="B3" s="59">
        <v>445.0</v>
      </c>
      <c r="C3" s="59">
        <v>455.0</v>
      </c>
      <c r="D3" s="59">
        <v>485.0</v>
      </c>
      <c r="E3" s="59">
        <v>545.0</v>
      </c>
      <c r="F3" s="59">
        <v>655.0</v>
      </c>
      <c r="G3" s="59">
        <v>685.0</v>
      </c>
      <c r="H3" s="59">
        <v>675.0</v>
      </c>
      <c r="I3" s="59">
        <v>630.0</v>
      </c>
      <c r="J3" s="59">
        <v>890.0</v>
      </c>
      <c r="K3" s="59">
        <v>944.0</v>
      </c>
      <c r="L3" s="59">
        <v>955.0</v>
      </c>
      <c r="M3" s="59">
        <v>1111.0</v>
      </c>
      <c r="N3" s="59">
        <v>1101.0</v>
      </c>
      <c r="O3" s="59">
        <v>1215.0</v>
      </c>
      <c r="P3" s="59">
        <v>1322.9561643835618</v>
      </c>
      <c r="Q3" s="59">
        <v>1401.441095890411</v>
      </c>
      <c r="R3" s="59">
        <v>1484.0</v>
      </c>
      <c r="S3" s="59">
        <v>1492.0</v>
      </c>
      <c r="T3" s="59">
        <v>1603.0</v>
      </c>
      <c r="U3" s="59">
        <v>1520.0</v>
      </c>
      <c r="V3" s="59">
        <v>1703.0</v>
      </c>
      <c r="W3" s="59">
        <v>1804.0</v>
      </c>
      <c r="X3" s="59">
        <v>1959.0</v>
      </c>
      <c r="Y3" s="59">
        <v>2096.0</v>
      </c>
      <c r="Z3" s="59">
        <v>2147.967213114754</v>
      </c>
      <c r="AA3" s="59">
        <v>2200.8630136986303</v>
      </c>
      <c r="AB3" s="59">
        <v>2329.5085499491183</v>
      </c>
      <c r="AC3" s="59">
        <v>2457.438949041096</v>
      </c>
      <c r="AD3" s="59">
        <v>2497.885422245328</v>
      </c>
      <c r="AE3" s="59">
        <v>2517.8446027397263</v>
      </c>
      <c r="AF3" s="59">
        <v>2598.7081095890417</v>
      </c>
      <c r="AG3" s="59">
        <v>2798.430109589041</v>
      </c>
      <c r="AH3" s="60">
        <v>3056.2266120218583</v>
      </c>
      <c r="AI3" s="16">
        <f t="shared" si="1"/>
        <v>0.09212182986</v>
      </c>
      <c r="AJ3" s="16">
        <f t="shared" si="2"/>
        <v>0.05525209259</v>
      </c>
    </row>
    <row r="4" ht="9.75" customHeight="1">
      <c r="A4" s="2" t="s">
        <v>70</v>
      </c>
      <c r="B4" s="59">
        <v>875.0</v>
      </c>
      <c r="C4" s="59">
        <v>1165.0</v>
      </c>
      <c r="D4" s="59">
        <v>1535.0</v>
      </c>
      <c r="E4" s="59">
        <v>1620.0</v>
      </c>
      <c r="F4" s="59">
        <v>1635.0</v>
      </c>
      <c r="G4" s="59">
        <v>1580.0</v>
      </c>
      <c r="H4" s="59">
        <v>1405.0</v>
      </c>
      <c r="I4" s="59">
        <v>1440.0</v>
      </c>
      <c r="J4" s="59">
        <v>1427.0</v>
      </c>
      <c r="K4" s="59">
        <v>1361.0</v>
      </c>
      <c r="L4" s="59">
        <v>1387.0</v>
      </c>
      <c r="M4" s="59">
        <v>1468.0</v>
      </c>
      <c r="N4" s="59">
        <v>1469.0</v>
      </c>
      <c r="O4" s="59">
        <v>1434.0</v>
      </c>
      <c r="P4" s="59">
        <v>1421.33698630137</v>
      </c>
      <c r="Q4" s="59">
        <v>1422.2410958904109</v>
      </c>
      <c r="R4" s="59">
        <v>1656.0</v>
      </c>
      <c r="S4" s="59">
        <v>1767.0</v>
      </c>
      <c r="T4" s="59">
        <v>1770.0</v>
      </c>
      <c r="U4" s="59">
        <v>1739.0</v>
      </c>
      <c r="V4" s="59">
        <v>1814.0</v>
      </c>
      <c r="W4" s="59">
        <v>1882.0</v>
      </c>
      <c r="X4" s="59">
        <v>1966.0</v>
      </c>
      <c r="Y4" s="59">
        <v>2115.0</v>
      </c>
      <c r="Z4" s="59">
        <v>2069.5245901639346</v>
      </c>
      <c r="AA4" s="59">
        <v>2064.7068493150687</v>
      </c>
      <c r="AB4" s="59">
        <v>2101.7507464845366</v>
      </c>
      <c r="AC4" s="59">
        <v>1975.092209041096</v>
      </c>
      <c r="AD4" s="59">
        <v>1608.7943744113988</v>
      </c>
      <c r="AE4" s="59">
        <v>1449.345917808219</v>
      </c>
      <c r="AF4" s="59">
        <v>1539.3291780821917</v>
      </c>
      <c r="AG4" s="59">
        <v>1487.2527671232872</v>
      </c>
      <c r="AH4" s="60">
        <v>1366.0019398907102</v>
      </c>
      <c r="AI4" s="16">
        <f t="shared" si="1"/>
        <v>-0.08152671147</v>
      </c>
      <c r="AJ4" s="16">
        <f t="shared" si="2"/>
        <v>0.02469531067</v>
      </c>
    </row>
    <row r="5" ht="9.75" customHeight="1">
      <c r="A5" s="2" t="s">
        <v>362</v>
      </c>
      <c r="B5" s="59">
        <v>3010.0</v>
      </c>
      <c r="C5" s="59">
        <v>3215.0</v>
      </c>
      <c r="D5" s="59">
        <v>2600.0</v>
      </c>
      <c r="E5" s="59">
        <v>2445.0</v>
      </c>
      <c r="F5" s="59">
        <v>2465.0</v>
      </c>
      <c r="G5" s="59">
        <v>1985.0</v>
      </c>
      <c r="H5" s="59">
        <v>2195.0</v>
      </c>
      <c r="I5" s="59">
        <v>1595.0</v>
      </c>
      <c r="J5" s="59">
        <v>1819.0</v>
      </c>
      <c r="K5" s="59">
        <v>2150.0</v>
      </c>
      <c r="L5" s="59">
        <v>2367.0</v>
      </c>
      <c r="M5" s="59">
        <v>1953.0</v>
      </c>
      <c r="N5" s="59">
        <v>2374.0</v>
      </c>
      <c r="O5" s="59">
        <v>2391.0</v>
      </c>
      <c r="P5" s="59">
        <v>2694.8109589041087</v>
      </c>
      <c r="Q5" s="59">
        <v>2796.9260273972604</v>
      </c>
      <c r="R5" s="59">
        <v>3011.0</v>
      </c>
      <c r="S5" s="59">
        <v>3219.0</v>
      </c>
      <c r="T5" s="59">
        <v>3240.0</v>
      </c>
      <c r="U5" s="59">
        <v>3145.0</v>
      </c>
      <c r="V5" s="59">
        <v>3079.0</v>
      </c>
      <c r="W5" s="59">
        <v>3143.0</v>
      </c>
      <c r="X5" s="59">
        <v>2965.0</v>
      </c>
      <c r="Y5" s="59">
        <v>2942.0</v>
      </c>
      <c r="Z5" s="59">
        <v>3233.467213114754</v>
      </c>
      <c r="AA5" s="59">
        <v>3528.4191780821916</v>
      </c>
      <c r="AB5" s="59">
        <v>3681.3159850083707</v>
      </c>
      <c r="AC5" s="59">
        <v>3570.4662090410948</v>
      </c>
      <c r="AD5" s="59">
        <v>3615.8805086341295</v>
      </c>
      <c r="AE5" s="59">
        <v>3748.490164383562</v>
      </c>
      <c r="AF5" s="59">
        <v>3567.9147123287667</v>
      </c>
      <c r="AG5" s="59">
        <v>3764.3569315068494</v>
      </c>
      <c r="AH5" s="60">
        <v>3833.529426229509</v>
      </c>
      <c r="AI5" s="16">
        <f t="shared" si="1"/>
        <v>0.01837564715</v>
      </c>
      <c r="AJ5" s="16">
        <f t="shared" si="2"/>
        <v>0.0693045869</v>
      </c>
    </row>
    <row r="6" ht="9.75" customHeight="1">
      <c r="A6" s="2" t="s">
        <v>196</v>
      </c>
      <c r="B6" s="62" t="s">
        <v>83</v>
      </c>
      <c r="C6" s="62" t="s">
        <v>83</v>
      </c>
      <c r="D6" s="62" t="s">
        <v>83</v>
      </c>
      <c r="E6" s="62" t="s">
        <v>83</v>
      </c>
      <c r="F6" s="62" t="s">
        <v>83</v>
      </c>
      <c r="G6" s="62" t="s">
        <v>83</v>
      </c>
      <c r="H6" s="62" t="s">
        <v>83</v>
      </c>
      <c r="I6" s="62" t="s">
        <v>83</v>
      </c>
      <c r="J6" s="62" t="s">
        <v>83</v>
      </c>
      <c r="K6" s="62" t="s">
        <v>83</v>
      </c>
      <c r="L6" s="62" t="s">
        <v>83</v>
      </c>
      <c r="M6" s="62" t="s">
        <v>83</v>
      </c>
      <c r="N6" s="62" t="s">
        <v>83</v>
      </c>
      <c r="O6" s="59">
        <v>1358.0</v>
      </c>
      <c r="P6" s="59">
        <v>1633.980821917808</v>
      </c>
      <c r="Q6" s="59">
        <v>1474.4520547945203</v>
      </c>
      <c r="R6" s="59">
        <v>1540.0</v>
      </c>
      <c r="S6" s="59">
        <v>1463.0</v>
      </c>
      <c r="T6" s="59">
        <v>1344.0</v>
      </c>
      <c r="U6" s="59">
        <v>1851.0</v>
      </c>
      <c r="V6" s="59">
        <v>1967.0</v>
      </c>
      <c r="W6" s="59">
        <v>1947.0</v>
      </c>
      <c r="X6" s="59">
        <v>2234.0</v>
      </c>
      <c r="Y6" s="59">
        <v>2066.0</v>
      </c>
      <c r="Z6" s="59">
        <v>1993.120218579235</v>
      </c>
      <c r="AA6" s="59">
        <v>2148.9835616438354</v>
      </c>
      <c r="AB6" s="59">
        <v>2172.8055992002032</v>
      </c>
      <c r="AC6" s="59">
        <v>2272.9009602739725</v>
      </c>
      <c r="AD6" s="59">
        <v>2022.7814701191694</v>
      </c>
      <c r="AE6" s="59">
        <v>2034.0407123287673</v>
      </c>
      <c r="AF6" s="59">
        <v>1888.049698630137</v>
      </c>
      <c r="AG6" s="59">
        <v>2053.073369863014</v>
      </c>
      <c r="AH6" s="60">
        <v>2174.275601092896</v>
      </c>
      <c r="AI6" s="16">
        <f t="shared" si="1"/>
        <v>0.05903453477</v>
      </c>
      <c r="AJ6" s="16">
        <f t="shared" si="2"/>
        <v>0.03930771245</v>
      </c>
    </row>
    <row r="7" ht="9.75" customHeight="1">
      <c r="A7" s="2" t="s">
        <v>363</v>
      </c>
      <c r="B7" s="59">
        <v>2040.0</v>
      </c>
      <c r="C7" s="59">
        <v>2192.0</v>
      </c>
      <c r="D7" s="59">
        <v>2210.0</v>
      </c>
      <c r="E7" s="59">
        <v>2591.0</v>
      </c>
      <c r="F7" s="59">
        <v>2643.0</v>
      </c>
      <c r="G7" s="59">
        <v>2549.0</v>
      </c>
      <c r="H7" s="59">
        <v>2711.0</v>
      </c>
      <c r="I7" s="59">
        <v>2589.0</v>
      </c>
      <c r="J7" s="59">
        <v>3510.0</v>
      </c>
      <c r="K7" s="59">
        <v>3201.0</v>
      </c>
      <c r="L7" s="59">
        <v>2659.0</v>
      </c>
      <c r="M7" s="59">
        <v>1860.0</v>
      </c>
      <c r="N7" s="62">
        <v>2298.0</v>
      </c>
      <c r="O7" s="62">
        <v>2436.0</v>
      </c>
      <c r="P7" s="59">
        <v>2531.243835616439</v>
      </c>
      <c r="Q7" s="59">
        <v>2729.0109589041103</v>
      </c>
      <c r="R7" s="62">
        <v>3239.0</v>
      </c>
      <c r="S7" s="62">
        <v>3413.0</v>
      </c>
      <c r="T7" s="62">
        <v>3569.0</v>
      </c>
      <c r="U7" s="62">
        <v>4019.0</v>
      </c>
      <c r="V7" s="62">
        <v>4273.0</v>
      </c>
      <c r="W7" s="62">
        <v>4679.0</v>
      </c>
      <c r="X7" s="62">
        <v>5370.0</v>
      </c>
      <c r="Y7" s="62">
        <v>6003.0</v>
      </c>
      <c r="Z7" s="62">
        <v>6439.663934426228</v>
      </c>
      <c r="AA7" s="59">
        <v>7075.589041095891</v>
      </c>
      <c r="AB7" s="59">
        <v>7155.286227278073</v>
      </c>
      <c r="AC7" s="59">
        <v>8333.529901095892</v>
      </c>
      <c r="AD7" s="59">
        <v>8183.572933554099</v>
      </c>
      <c r="AE7" s="59">
        <v>7972.322849315068</v>
      </c>
      <c r="AF7" s="59">
        <v>8543.840383561643</v>
      </c>
      <c r="AG7" s="59">
        <v>8791.104794520548</v>
      </c>
      <c r="AH7" s="60">
        <v>8597.178961748634</v>
      </c>
      <c r="AI7" s="16">
        <f t="shared" si="1"/>
        <v>-0.02205932443</v>
      </c>
      <c r="AJ7" s="16">
        <f t="shared" si="2"/>
        <v>0.1554243806</v>
      </c>
    </row>
    <row r="8" ht="9.75" customHeight="1">
      <c r="A8" s="2" t="s">
        <v>208</v>
      </c>
      <c r="B8" s="59">
        <v>17510.0</v>
      </c>
      <c r="C8" s="59">
        <v>14605.0</v>
      </c>
      <c r="D8" s="59">
        <v>11660.0</v>
      </c>
      <c r="E8" s="59">
        <v>10355.0</v>
      </c>
      <c r="F8" s="59">
        <v>9845.0</v>
      </c>
      <c r="G8" s="59">
        <v>9340.0</v>
      </c>
      <c r="H8" s="59">
        <v>10880.0</v>
      </c>
      <c r="I8" s="59">
        <v>10315.0</v>
      </c>
      <c r="J8" s="59">
        <v>11842.0</v>
      </c>
      <c r="K8" s="59">
        <v>13389.0</v>
      </c>
      <c r="L8" s="59">
        <v>14212.0</v>
      </c>
      <c r="M8" s="59">
        <v>13829.0</v>
      </c>
      <c r="N8" s="59">
        <v>15453.0</v>
      </c>
      <c r="O8" s="59">
        <v>16456.0</v>
      </c>
      <c r="P8" s="59">
        <v>16513.194520547946</v>
      </c>
      <c r="Q8" s="59">
        <v>16651.490410958904</v>
      </c>
      <c r="R8" s="59">
        <v>17170.0</v>
      </c>
      <c r="S8" s="59">
        <v>18184.0</v>
      </c>
      <c r="T8" s="59">
        <v>18702.0</v>
      </c>
      <c r="U8" s="59">
        <v>18341.0</v>
      </c>
      <c r="V8" s="59">
        <v>18944.0</v>
      </c>
      <c r="W8" s="59">
        <v>19098.0</v>
      </c>
      <c r="X8" s="59">
        <v>18062.0</v>
      </c>
      <c r="Y8" s="59">
        <v>18943.0</v>
      </c>
      <c r="Z8" s="59">
        <v>19630.153005464483</v>
      </c>
      <c r="AA8" s="59">
        <v>19820.693150684932</v>
      </c>
      <c r="AB8" s="59">
        <v>20204.267727945826</v>
      </c>
      <c r="AC8" s="59">
        <v>19680.387207945205</v>
      </c>
      <c r="AD8" s="59">
        <v>20127.84573489414</v>
      </c>
      <c r="AE8" s="59">
        <v>18408.971589041095</v>
      </c>
      <c r="AF8" s="59">
        <v>18882.75747945205</v>
      </c>
      <c r="AG8" s="59">
        <v>19752.648</v>
      </c>
      <c r="AH8" s="60">
        <v>19698.882240437157</v>
      </c>
      <c r="AI8" s="16">
        <f t="shared" si="1"/>
        <v>-0.002721951992</v>
      </c>
      <c r="AJ8" s="16">
        <f t="shared" si="2"/>
        <v>0.3561268858</v>
      </c>
    </row>
    <row r="9" ht="9.75" customHeight="1">
      <c r="A9" s="2" t="s">
        <v>364</v>
      </c>
      <c r="B9" s="59">
        <v>2820.0</v>
      </c>
      <c r="C9" s="59">
        <v>2175.0</v>
      </c>
      <c r="D9" s="59">
        <v>2145.0</v>
      </c>
      <c r="E9" s="59">
        <v>2180.0</v>
      </c>
      <c r="F9" s="59">
        <v>2290.0</v>
      </c>
      <c r="G9" s="59">
        <v>2415.0</v>
      </c>
      <c r="H9" s="59">
        <v>2515.0</v>
      </c>
      <c r="I9" s="59">
        <v>2435.0</v>
      </c>
      <c r="J9" s="59">
        <v>2598.0</v>
      </c>
      <c r="K9" s="59">
        <v>2415.0</v>
      </c>
      <c r="L9" s="59">
        <v>2604.0</v>
      </c>
      <c r="M9" s="59">
        <v>2781.0</v>
      </c>
      <c r="N9" s="59">
        <v>2849.0</v>
      </c>
      <c r="O9" s="59">
        <v>2685.0</v>
      </c>
      <c r="P9" s="59">
        <v>2651.5726027397263</v>
      </c>
      <c r="Q9" s="59">
        <v>2696.1643835616437</v>
      </c>
      <c r="R9" s="59">
        <v>2756.0</v>
      </c>
      <c r="S9" s="59">
        <v>2743.0</v>
      </c>
      <c r="T9" s="59">
        <v>2712.0</v>
      </c>
      <c r="U9" s="59">
        <v>2726.0</v>
      </c>
      <c r="V9" s="59">
        <v>2732.0</v>
      </c>
      <c r="W9" s="59">
        <v>2724.0</v>
      </c>
      <c r="X9" s="59">
        <v>2620.0</v>
      </c>
      <c r="Y9" s="59">
        <v>2715.0</v>
      </c>
      <c r="Z9" s="59">
        <v>2917.4726775956287</v>
      </c>
      <c r="AA9" s="59">
        <v>3070.386301369863</v>
      </c>
      <c r="AB9" s="59">
        <v>3225.4796592965445</v>
      </c>
      <c r="AC9" s="59">
        <v>3335.774984931507</v>
      </c>
      <c r="AD9" s="59">
        <v>3259.9199596701283</v>
      </c>
      <c r="AE9" s="59">
        <v>2938.057260273972</v>
      </c>
      <c r="AF9" s="59">
        <v>2870.579753424658</v>
      </c>
      <c r="AG9" s="59">
        <v>1948.8353698630135</v>
      </c>
      <c r="AH9" s="60">
        <v>2603.749207650273</v>
      </c>
      <c r="AI9" s="16">
        <f t="shared" si="1"/>
        <v>0.3360539571</v>
      </c>
      <c r="AJ9" s="16">
        <f t="shared" si="2"/>
        <v>0.04707196507</v>
      </c>
    </row>
    <row r="10" ht="9.75" customHeight="1">
      <c r="A10" s="2" t="s">
        <v>365</v>
      </c>
      <c r="B10" s="59">
        <v>2475.0</v>
      </c>
      <c r="C10" s="59">
        <v>1730.0</v>
      </c>
      <c r="D10" s="59">
        <v>1500.0</v>
      </c>
      <c r="E10" s="59">
        <v>1425.0</v>
      </c>
      <c r="F10" s="59">
        <v>1670.0</v>
      </c>
      <c r="G10" s="59">
        <v>1765.0</v>
      </c>
      <c r="H10" s="59">
        <v>1980.0</v>
      </c>
      <c r="I10" s="59">
        <v>1880.0</v>
      </c>
      <c r="J10" s="59">
        <v>2022.0</v>
      </c>
      <c r="K10" s="59">
        <v>2319.0</v>
      </c>
      <c r="L10" s="59">
        <v>2248.0</v>
      </c>
      <c r="M10" s="59">
        <v>2500.0</v>
      </c>
      <c r="N10" s="59">
        <v>2679.0</v>
      </c>
      <c r="O10" s="59">
        <v>2676.0</v>
      </c>
      <c r="P10" s="59">
        <v>2674.9945205479453</v>
      </c>
      <c r="Q10" s="59">
        <v>2722.7808219178078</v>
      </c>
      <c r="R10" s="59">
        <v>2916.0</v>
      </c>
      <c r="S10" s="59">
        <v>3102.0</v>
      </c>
      <c r="T10" s="59">
        <v>3094.0</v>
      </c>
      <c r="U10" s="59">
        <v>2985.0</v>
      </c>
      <c r="V10" s="59">
        <v>3293.0</v>
      </c>
      <c r="W10" s="59">
        <v>3182.0</v>
      </c>
      <c r="X10" s="59">
        <v>3134.0</v>
      </c>
      <c r="Y10" s="59">
        <v>3612.0</v>
      </c>
      <c r="Z10" s="59">
        <v>4047.77868852459</v>
      </c>
      <c r="AA10" s="59">
        <v>4358.386301369864</v>
      </c>
      <c r="AB10" s="59">
        <v>4703.6756796901145</v>
      </c>
      <c r="AC10" s="59">
        <v>4829.5710413698625</v>
      </c>
      <c r="AD10" s="59">
        <v>4587.216739294152</v>
      </c>
      <c r="AE10" s="59">
        <v>4363.543232876713</v>
      </c>
      <c r="AF10" s="59">
        <v>4601.452876712328</v>
      </c>
      <c r="AG10" s="59">
        <v>4654.24298630137</v>
      </c>
      <c r="AH10" s="60">
        <v>4563.581639344262</v>
      </c>
      <c r="AI10" s="16">
        <f t="shared" si="1"/>
        <v>-0.01947928959</v>
      </c>
      <c r="AJ10" s="16">
        <f t="shared" si="2"/>
        <v>0.08250285967</v>
      </c>
    </row>
    <row r="11" ht="9.75" customHeight="1">
      <c r="A11" s="2" t="s">
        <v>366</v>
      </c>
      <c r="B11" s="59">
        <v>2099.0</v>
      </c>
      <c r="C11" s="59">
        <v>2081.0</v>
      </c>
      <c r="D11" s="59">
        <v>1952.0</v>
      </c>
      <c r="E11" s="59">
        <v>1870.0</v>
      </c>
      <c r="F11" s="59">
        <v>2220.0</v>
      </c>
      <c r="G11" s="59">
        <v>2339.0</v>
      </c>
      <c r="H11" s="59">
        <v>2301.0</v>
      </c>
      <c r="I11" s="59">
        <v>2064.0</v>
      </c>
      <c r="J11" s="59">
        <v>2006.0</v>
      </c>
      <c r="K11" s="59">
        <v>2353.0</v>
      </c>
      <c r="L11" s="59">
        <v>2182.0</v>
      </c>
      <c r="M11" s="59">
        <v>2257.0</v>
      </c>
      <c r="N11" s="59">
        <v>2414.0</v>
      </c>
      <c r="O11" s="59">
        <v>3311.564383561644</v>
      </c>
      <c r="P11" s="59">
        <v>3360.665753424658</v>
      </c>
      <c r="Q11" s="59">
        <v>3418.586301369863</v>
      </c>
      <c r="R11" s="59">
        <v>3861.411475409836</v>
      </c>
      <c r="S11" s="59">
        <v>3841.372602739726</v>
      </c>
      <c r="T11" s="59">
        <v>3496.4986301369863</v>
      </c>
      <c r="U11" s="59">
        <v>3543.169863013699</v>
      </c>
      <c r="V11" s="59">
        <v>3735.5683584100607</v>
      </c>
      <c r="W11" s="59">
        <v>3913.7424657534248</v>
      </c>
      <c r="X11" s="59">
        <v>3847.783561643836</v>
      </c>
      <c r="Y11" s="59">
        <v>3978.345205479452</v>
      </c>
      <c r="Z11" s="59">
        <v>4188.948364398533</v>
      </c>
      <c r="AA11" s="59">
        <v>4243.26301369863</v>
      </c>
      <c r="AB11" s="59">
        <v>4311.689225558581</v>
      </c>
      <c r="AC11" s="59">
        <v>6003.707497260273</v>
      </c>
      <c r="AD11" s="59">
        <v>5391.91386373237</v>
      </c>
      <c r="AE11" s="59">
        <v>5631.018657534247</v>
      </c>
      <c r="AF11" s="59">
        <v>6226.172493150685</v>
      </c>
      <c r="AG11" s="59">
        <v>6217.484630136985</v>
      </c>
      <c r="AH11" s="60">
        <v>6419.015819672131</v>
      </c>
      <c r="AI11" s="16">
        <f t="shared" si="1"/>
        <v>0.03241362086</v>
      </c>
      <c r="AJ11" s="16">
        <f t="shared" si="2"/>
        <v>0.1160463871</v>
      </c>
    </row>
    <row r="12" ht="9.75" customHeight="1">
      <c r="A12" s="2" t="s">
        <v>367</v>
      </c>
      <c r="B12" s="59">
        <v>495.0</v>
      </c>
      <c r="C12" s="59">
        <v>810.0</v>
      </c>
      <c r="D12" s="59">
        <v>1030.0</v>
      </c>
      <c r="E12" s="59">
        <v>925.0</v>
      </c>
      <c r="F12" s="59">
        <v>950.0</v>
      </c>
      <c r="G12" s="59">
        <v>1050.0</v>
      </c>
      <c r="H12" s="59">
        <v>1220.0</v>
      </c>
      <c r="I12" s="59">
        <v>1230.0</v>
      </c>
      <c r="J12" s="59">
        <v>1242.0</v>
      </c>
      <c r="K12" s="59">
        <v>1641.0</v>
      </c>
      <c r="L12" s="59">
        <v>1938.0</v>
      </c>
      <c r="M12" s="59">
        <v>3579.0</v>
      </c>
      <c r="N12" s="59">
        <v>1842.0</v>
      </c>
      <c r="O12" s="59">
        <v>805.6574129399742</v>
      </c>
      <c r="P12" s="59">
        <v>839.1260273972584</v>
      </c>
      <c r="Q12" s="59">
        <v>990.4356164383717</v>
      </c>
      <c r="R12" s="59">
        <v>780.0</v>
      </c>
      <c r="S12" s="59">
        <v>690.0</v>
      </c>
      <c r="T12" s="59">
        <v>556.0</v>
      </c>
      <c r="U12" s="59">
        <v>791.0</v>
      </c>
      <c r="V12" s="59">
        <v>940.0</v>
      </c>
      <c r="W12" s="59">
        <v>1506.0</v>
      </c>
      <c r="X12" s="59">
        <v>1551.0</v>
      </c>
      <c r="Y12" s="59">
        <v>1361.0</v>
      </c>
      <c r="Z12" s="59">
        <v>1630.7677595628415</v>
      </c>
      <c r="AA12" s="59">
        <v>1541.6246575342448</v>
      </c>
      <c r="AB12" s="59">
        <v>1359.0123080774574</v>
      </c>
      <c r="AC12" s="59">
        <v>1655.7507126027413</v>
      </c>
      <c r="AD12" s="59">
        <v>1363.4523367128495</v>
      </c>
      <c r="AE12" s="59">
        <v>1322.7825479452076</v>
      </c>
      <c r="AF12" s="59">
        <v>636.6052602739728</v>
      </c>
      <c r="AG12" s="59">
        <v>645.7241643835732</v>
      </c>
      <c r="AH12" s="60">
        <f>AH13-SUM(AH2:AH11)</f>
        <v>321.5614481</v>
      </c>
      <c r="AI12" s="16">
        <f t="shared" si="1"/>
        <v>-0.5020142255</v>
      </c>
      <c r="AJ12" s="16">
        <f t="shared" si="2"/>
        <v>0.005813359139</v>
      </c>
    </row>
    <row r="13" ht="9.75" customHeight="1">
      <c r="A13" s="77" t="s">
        <v>131</v>
      </c>
      <c r="B13" s="78">
        <v>32324.0</v>
      </c>
      <c r="C13" s="78">
        <v>29033.0</v>
      </c>
      <c r="D13" s="78">
        <v>25932.0</v>
      </c>
      <c r="E13" s="78">
        <v>24696.0</v>
      </c>
      <c r="F13" s="78">
        <v>25093.0</v>
      </c>
      <c r="G13" s="78">
        <v>24488.0</v>
      </c>
      <c r="H13" s="78">
        <v>26647.0</v>
      </c>
      <c r="I13" s="78">
        <v>24923.0</v>
      </c>
      <c r="J13" s="78">
        <v>28201.0</v>
      </c>
      <c r="K13" s="78">
        <v>30590.0</v>
      </c>
      <c r="L13" s="78">
        <v>31441.0</v>
      </c>
      <c r="M13" s="78">
        <v>32338.0</v>
      </c>
      <c r="N13" s="78">
        <v>33397.0</v>
      </c>
      <c r="O13" s="78">
        <v>35727.22179650162</v>
      </c>
      <c r="P13" s="78">
        <v>36586.56438356164</v>
      </c>
      <c r="Q13" s="78">
        <v>37252.81095890413</v>
      </c>
      <c r="R13" s="78">
        <v>39391.411475409834</v>
      </c>
      <c r="S13" s="78">
        <v>40890.37260273973</v>
      </c>
      <c r="T13" s="78">
        <v>41097.498630136986</v>
      </c>
      <c r="U13" s="78">
        <v>41616.169863013696</v>
      </c>
      <c r="V13" s="78">
        <v>43370.56835841006</v>
      </c>
      <c r="W13" s="78">
        <v>44788.74246575343</v>
      </c>
      <c r="X13" s="78">
        <v>44612.78356164384</v>
      </c>
      <c r="Y13" s="78">
        <v>46752.345205479454</v>
      </c>
      <c r="Z13" s="78">
        <v>49289.62322778651</v>
      </c>
      <c r="AA13" s="78">
        <v>51182.26575342466</v>
      </c>
      <c r="AB13" s="78">
        <v>52561.318325594584</v>
      </c>
      <c r="AC13" s="78">
        <v>55553.98808520548</v>
      </c>
      <c r="AD13" s="78">
        <v>54626.33224196604</v>
      </c>
      <c r="AE13" s="78">
        <v>52332.97660273972</v>
      </c>
      <c r="AF13" s="78">
        <v>53509.719698630135</v>
      </c>
      <c r="AG13" s="78">
        <v>54610.075534246585</v>
      </c>
      <c r="AH13" s="78">
        <v>55314.22374316939</v>
      </c>
      <c r="AI13" s="79">
        <f t="shared" si="1"/>
        <v>0.01289410795</v>
      </c>
      <c r="AJ13" s="79">
        <f>SUM(AJ2:AJ12)</f>
        <v>1</v>
      </c>
    </row>
    <row r="14" ht="9.75" customHeight="1">
      <c r="A14" s="100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>
        <f>SUM(W2:W12)</f>
        <v>44788.74247</v>
      </c>
      <c r="X14" s="101"/>
      <c r="Y14" s="101"/>
      <c r="Z14" s="101"/>
      <c r="AA14" s="101"/>
      <c r="AB14" s="101"/>
      <c r="AC14" s="101"/>
      <c r="AD14" s="102"/>
      <c r="AE14" s="102"/>
      <c r="AF14" s="2"/>
      <c r="AG14" s="2"/>
      <c r="AH14" s="2"/>
      <c r="AI14" s="2"/>
      <c r="AJ14" s="2"/>
    </row>
    <row r="15" ht="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60"/>
      <c r="AC15" s="16"/>
      <c r="AD15" s="16"/>
      <c r="AE15" s="2"/>
      <c r="AF15" s="2"/>
      <c r="AG15" s="2"/>
      <c r="AH15" s="2"/>
      <c r="AI15" s="2"/>
      <c r="AJ15" s="2"/>
    </row>
    <row r="16" ht="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60"/>
      <c r="AC16" s="16"/>
      <c r="AD16" s="16"/>
      <c r="AE16" s="2"/>
      <c r="AF16" s="2"/>
      <c r="AG16" s="2"/>
      <c r="AH16" s="2"/>
      <c r="AI16" s="2"/>
      <c r="AJ16" s="2"/>
    </row>
    <row r="17" ht="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0"/>
      <c r="AC17" s="16"/>
      <c r="AD17" s="16"/>
      <c r="AE17" s="2"/>
      <c r="AF17" s="2"/>
      <c r="AG17" s="2"/>
      <c r="AH17" s="2"/>
      <c r="AI17" s="2"/>
      <c r="AJ17" s="2"/>
    </row>
    <row r="18" ht="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0"/>
      <c r="AC18" s="16"/>
      <c r="AD18" s="16"/>
      <c r="AE18" s="2"/>
      <c r="AF18" s="2"/>
      <c r="AG18" s="2"/>
      <c r="AH18" s="2"/>
      <c r="AI18" s="2"/>
      <c r="AJ18" s="2"/>
    </row>
    <row r="19" ht="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60"/>
      <c r="AC19" s="16"/>
      <c r="AD19" s="16"/>
      <c r="AE19" s="2"/>
      <c r="AF19" s="2"/>
      <c r="AG19" s="2"/>
      <c r="AH19" s="2"/>
      <c r="AI19" s="2"/>
      <c r="AJ19" s="2"/>
    </row>
    <row r="20" ht="9.75" customHeight="1">
      <c r="A20" s="3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60"/>
      <c r="AC20" s="16"/>
      <c r="AD20" s="16"/>
      <c r="AE20" s="2"/>
      <c r="AF20" s="2"/>
      <c r="AG20" s="2"/>
      <c r="AH20" s="2"/>
      <c r="AI20" s="2"/>
      <c r="AJ20" s="2"/>
    </row>
    <row r="21" ht="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60"/>
      <c r="AC21" s="16"/>
      <c r="AD21" s="16"/>
      <c r="AE21" s="2"/>
      <c r="AF21" s="2"/>
      <c r="AG21" s="2"/>
      <c r="AH21" s="2"/>
      <c r="AI21" s="2"/>
      <c r="AJ21" s="2"/>
    </row>
    <row r="22" ht="12.75" customHeight="1">
      <c r="A22" s="3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59"/>
      <c r="O22" s="5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6"/>
      <c r="AC22" s="2"/>
      <c r="AD22" s="16"/>
      <c r="AE22" s="2"/>
      <c r="AF22" s="2"/>
      <c r="AG22" s="2"/>
      <c r="AH22" s="2"/>
      <c r="AI22" s="2"/>
      <c r="AJ22" s="2"/>
    </row>
    <row r="23" ht="15.75" customHeight="1">
      <c r="A23" s="3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6"/>
      <c r="AC23" s="2"/>
      <c r="AD23" s="16"/>
      <c r="AE23" s="2"/>
      <c r="AF23" s="2"/>
      <c r="AG23" s="2"/>
      <c r="AH23" s="2"/>
      <c r="AI23" s="2"/>
      <c r="AJ23" s="2"/>
    </row>
    <row r="24" ht="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6"/>
      <c r="AC24" s="2"/>
      <c r="AD24" s="16"/>
      <c r="AE24" s="2"/>
      <c r="AF24" s="2"/>
      <c r="AG24" s="2"/>
      <c r="AH24" s="2"/>
      <c r="AI24" s="2"/>
      <c r="AJ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6"/>
      <c r="AC25" s="2"/>
      <c r="AD25" s="16"/>
      <c r="AE25" s="2"/>
      <c r="AF25" s="2"/>
      <c r="AG25" s="2"/>
      <c r="AH25" s="2"/>
      <c r="AI25" s="2"/>
      <c r="AJ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6"/>
      <c r="AC26" s="2"/>
      <c r="AD26" s="16"/>
      <c r="AE26" s="2"/>
      <c r="AF26" s="2"/>
      <c r="AG26" s="2"/>
      <c r="AH26" s="2"/>
      <c r="AI26" s="2"/>
      <c r="AJ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6"/>
      <c r="AC27" s="2"/>
      <c r="AD27" s="16"/>
      <c r="AE27" s="2"/>
      <c r="AF27" s="2"/>
      <c r="AG27" s="2"/>
      <c r="AH27" s="2"/>
      <c r="AI27" s="2"/>
      <c r="AJ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6"/>
      <c r="AC28" s="2"/>
      <c r="AD28" s="16"/>
      <c r="AE28" s="2"/>
      <c r="AF28" s="2"/>
      <c r="AG28" s="2"/>
      <c r="AH28" s="2"/>
      <c r="AI28" s="2"/>
      <c r="AJ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6"/>
      <c r="AC29" s="2"/>
      <c r="AD29" s="16"/>
      <c r="AE29" s="2"/>
      <c r="AF29" s="2"/>
      <c r="AG29" s="2"/>
      <c r="AH29" s="2"/>
      <c r="AI29" s="2"/>
      <c r="AJ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6"/>
      <c r="AC30" s="2"/>
      <c r="AD30" s="16"/>
      <c r="AE30" s="2"/>
      <c r="AF30" s="2"/>
      <c r="AG30" s="2"/>
      <c r="AH30" s="2"/>
      <c r="AI30" s="2"/>
      <c r="AJ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6"/>
      <c r="AC31" s="2"/>
      <c r="AD31" s="16"/>
      <c r="AE31" s="2"/>
      <c r="AF31" s="2"/>
      <c r="AG31" s="2"/>
      <c r="AH31" s="2"/>
      <c r="AI31" s="2"/>
      <c r="AJ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6"/>
      <c r="AC32" s="2"/>
      <c r="AD32" s="16"/>
      <c r="AE32" s="2"/>
      <c r="AF32" s="2"/>
      <c r="AG32" s="2"/>
      <c r="AH32" s="2"/>
      <c r="AI32" s="2"/>
      <c r="AJ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6"/>
      <c r="AC33" s="2"/>
      <c r="AD33" s="16"/>
      <c r="AE33" s="2"/>
      <c r="AF33" s="2"/>
      <c r="AG33" s="2"/>
      <c r="AH33" s="2"/>
      <c r="AI33" s="2"/>
      <c r="AJ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6"/>
      <c r="AC34" s="2"/>
      <c r="AD34" s="16"/>
      <c r="AE34" s="2"/>
      <c r="AF34" s="2"/>
      <c r="AG34" s="2"/>
      <c r="AH34" s="2"/>
      <c r="AI34" s="2"/>
      <c r="AJ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6"/>
      <c r="AC35" s="2"/>
      <c r="AD35" s="16"/>
      <c r="AE35" s="2"/>
      <c r="AF35" s="2"/>
      <c r="AG35" s="2"/>
      <c r="AH35" s="2"/>
      <c r="AI35" s="2"/>
      <c r="AJ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6"/>
      <c r="AC36" s="2"/>
      <c r="AD36" s="16"/>
      <c r="AE36" s="2"/>
      <c r="AF36" s="2"/>
      <c r="AG36" s="2"/>
      <c r="AH36" s="2"/>
      <c r="AI36" s="2"/>
      <c r="AJ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6"/>
      <c r="AC37" s="2"/>
      <c r="AD37" s="16"/>
      <c r="AE37" s="2"/>
      <c r="AF37" s="2"/>
      <c r="AG37" s="2"/>
      <c r="AH37" s="2"/>
      <c r="AI37" s="2"/>
      <c r="AJ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6"/>
      <c r="AC38" s="2"/>
      <c r="AD38" s="16"/>
      <c r="AE38" s="2"/>
      <c r="AF38" s="2"/>
      <c r="AG38" s="2"/>
      <c r="AH38" s="2"/>
      <c r="AI38" s="2"/>
      <c r="AJ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6"/>
      <c r="AC39" s="2"/>
      <c r="AD39" s="16"/>
      <c r="AE39" s="2"/>
      <c r="AF39" s="2"/>
      <c r="AG39" s="2"/>
      <c r="AH39" s="2"/>
      <c r="AI39" s="2"/>
      <c r="AJ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6"/>
      <c r="AC40" s="2"/>
      <c r="AD40" s="16"/>
      <c r="AE40" s="2"/>
      <c r="AF40" s="2"/>
      <c r="AG40" s="2"/>
      <c r="AH40" s="2"/>
      <c r="AI40" s="2"/>
      <c r="AJ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6"/>
      <c r="AC41" s="2"/>
      <c r="AD41" s="16"/>
      <c r="AE41" s="2"/>
      <c r="AF41" s="2"/>
      <c r="AG41" s="2"/>
      <c r="AH41" s="2"/>
      <c r="AI41" s="2"/>
      <c r="AJ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6"/>
      <c r="AC42" s="2"/>
      <c r="AD42" s="16"/>
      <c r="AE42" s="2"/>
      <c r="AF42" s="2"/>
      <c r="AG42" s="2"/>
      <c r="AH42" s="2"/>
      <c r="AI42" s="2"/>
      <c r="AJ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6"/>
      <c r="AC43" s="2"/>
      <c r="AD43" s="16"/>
      <c r="AE43" s="2"/>
      <c r="AF43" s="2"/>
      <c r="AG43" s="2"/>
      <c r="AH43" s="2"/>
      <c r="AI43" s="2"/>
      <c r="AJ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6"/>
      <c r="AC44" s="2"/>
      <c r="AD44" s="16"/>
      <c r="AE44" s="2"/>
      <c r="AF44" s="2"/>
      <c r="AG44" s="2"/>
      <c r="AH44" s="2"/>
      <c r="AI44" s="2"/>
      <c r="AJ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6"/>
      <c r="AC45" s="2"/>
      <c r="AD45" s="16"/>
      <c r="AE45" s="2"/>
      <c r="AF45" s="2"/>
      <c r="AG45" s="2"/>
      <c r="AH45" s="2"/>
      <c r="AI45" s="2"/>
      <c r="AJ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6"/>
      <c r="AC46" s="2"/>
      <c r="AD46" s="16"/>
      <c r="AE46" s="2"/>
      <c r="AF46" s="2"/>
      <c r="AG46" s="2"/>
      <c r="AH46" s="2"/>
      <c r="AI46" s="2"/>
      <c r="AJ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6"/>
      <c r="AC47" s="2"/>
      <c r="AD47" s="16"/>
      <c r="AE47" s="2"/>
      <c r="AF47" s="2"/>
      <c r="AG47" s="2"/>
      <c r="AH47" s="2"/>
      <c r="AI47" s="2"/>
      <c r="AJ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6"/>
      <c r="AC48" s="2"/>
      <c r="AD48" s="16"/>
      <c r="AE48" s="2"/>
      <c r="AF48" s="2"/>
      <c r="AG48" s="2"/>
      <c r="AH48" s="2"/>
      <c r="AI48" s="2"/>
      <c r="AJ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6"/>
      <c r="AC49" s="2"/>
      <c r="AD49" s="16"/>
      <c r="AE49" s="2"/>
      <c r="AF49" s="2"/>
      <c r="AG49" s="2"/>
      <c r="AH49" s="2"/>
      <c r="AI49" s="2"/>
      <c r="AJ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6"/>
      <c r="AC50" s="2"/>
      <c r="AD50" s="16"/>
      <c r="AE50" s="2"/>
      <c r="AF50" s="2"/>
      <c r="AG50" s="2"/>
      <c r="AH50" s="2"/>
      <c r="AI50" s="2"/>
      <c r="AJ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6"/>
      <c r="AC51" s="2"/>
      <c r="AD51" s="16"/>
      <c r="AE51" s="2"/>
      <c r="AF51" s="2"/>
      <c r="AG51" s="2"/>
      <c r="AH51" s="2"/>
      <c r="AI51" s="2"/>
      <c r="AJ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6"/>
      <c r="AC52" s="2"/>
      <c r="AD52" s="16"/>
      <c r="AE52" s="2"/>
      <c r="AF52" s="2"/>
      <c r="AG52" s="2"/>
      <c r="AH52" s="2"/>
      <c r="AI52" s="2"/>
      <c r="AJ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6"/>
      <c r="AC53" s="2"/>
      <c r="AD53" s="16"/>
      <c r="AE53" s="2"/>
      <c r="AF53" s="2"/>
      <c r="AG53" s="2"/>
      <c r="AH53" s="2"/>
      <c r="AI53" s="2"/>
      <c r="AJ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6"/>
      <c r="AC54" s="2"/>
      <c r="AD54" s="16"/>
      <c r="AE54" s="2"/>
      <c r="AF54" s="2"/>
      <c r="AG54" s="2"/>
      <c r="AH54" s="2"/>
      <c r="AI54" s="2"/>
      <c r="AJ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6"/>
      <c r="AC55" s="2"/>
      <c r="AD55" s="16"/>
      <c r="AE55" s="2"/>
      <c r="AF55" s="2"/>
      <c r="AG55" s="2"/>
      <c r="AH55" s="2"/>
      <c r="AI55" s="2"/>
      <c r="AJ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6"/>
      <c r="AC56" s="2"/>
      <c r="AD56" s="16"/>
      <c r="AE56" s="2"/>
      <c r="AF56" s="2"/>
      <c r="AG56" s="2"/>
      <c r="AH56" s="2"/>
      <c r="AI56" s="2"/>
      <c r="AJ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6"/>
      <c r="AC57" s="2"/>
      <c r="AD57" s="16"/>
      <c r="AE57" s="2"/>
      <c r="AF57" s="2"/>
      <c r="AG57" s="2"/>
      <c r="AH57" s="2"/>
      <c r="AI57" s="2"/>
      <c r="AJ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6"/>
      <c r="AC58" s="2"/>
      <c r="AD58" s="16"/>
      <c r="AE58" s="2"/>
      <c r="AF58" s="2"/>
      <c r="AG58" s="2"/>
      <c r="AH58" s="2"/>
      <c r="AI58" s="2"/>
      <c r="AJ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6"/>
      <c r="AC59" s="2"/>
      <c r="AD59" s="16"/>
      <c r="AE59" s="2"/>
      <c r="AF59" s="2"/>
      <c r="AG59" s="2"/>
      <c r="AH59" s="2"/>
      <c r="AI59" s="2"/>
      <c r="AJ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6"/>
      <c r="AC60" s="2"/>
      <c r="AD60" s="16"/>
      <c r="AE60" s="2"/>
      <c r="AF60" s="2"/>
      <c r="AG60" s="2"/>
      <c r="AH60" s="2"/>
      <c r="AI60" s="2"/>
      <c r="AJ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6"/>
      <c r="AC61" s="2"/>
      <c r="AD61" s="16"/>
      <c r="AE61" s="2"/>
      <c r="AF61" s="2"/>
      <c r="AG61" s="2"/>
      <c r="AH61" s="2"/>
      <c r="AI61" s="2"/>
      <c r="AJ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6"/>
      <c r="AC62" s="2"/>
      <c r="AD62" s="16"/>
      <c r="AE62" s="2"/>
      <c r="AF62" s="2"/>
      <c r="AG62" s="2"/>
      <c r="AH62" s="2"/>
      <c r="AI62" s="2"/>
      <c r="AJ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6"/>
      <c r="AC63" s="2"/>
      <c r="AD63" s="16"/>
      <c r="AE63" s="2"/>
      <c r="AF63" s="2"/>
      <c r="AG63" s="2"/>
      <c r="AH63" s="2"/>
      <c r="AI63" s="2"/>
      <c r="AJ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6"/>
      <c r="AC64" s="2"/>
      <c r="AD64" s="16"/>
      <c r="AE64" s="2"/>
      <c r="AF64" s="2"/>
      <c r="AG64" s="2"/>
      <c r="AH64" s="2"/>
      <c r="AI64" s="2"/>
      <c r="AJ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6"/>
      <c r="AC65" s="2"/>
      <c r="AD65" s="16"/>
      <c r="AE65" s="2"/>
      <c r="AF65" s="2"/>
      <c r="AG65" s="2"/>
      <c r="AH65" s="2"/>
      <c r="AI65" s="2"/>
      <c r="AJ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6"/>
      <c r="AC66" s="2"/>
      <c r="AD66" s="16"/>
      <c r="AE66" s="2"/>
      <c r="AF66" s="2"/>
      <c r="AG66" s="2"/>
      <c r="AH66" s="2"/>
      <c r="AI66" s="2"/>
      <c r="AJ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6"/>
      <c r="AC67" s="2"/>
      <c r="AD67" s="16"/>
      <c r="AE67" s="2"/>
      <c r="AF67" s="2"/>
      <c r="AG67" s="2"/>
      <c r="AH67" s="2"/>
      <c r="AI67" s="2"/>
      <c r="AJ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6"/>
      <c r="AC68" s="2"/>
      <c r="AD68" s="16"/>
      <c r="AE68" s="2"/>
      <c r="AF68" s="2"/>
      <c r="AG68" s="2"/>
      <c r="AH68" s="2"/>
      <c r="AI68" s="2"/>
      <c r="AJ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6"/>
      <c r="AC69" s="2"/>
      <c r="AD69" s="16"/>
      <c r="AE69" s="2"/>
      <c r="AF69" s="2"/>
      <c r="AG69" s="2"/>
      <c r="AH69" s="2"/>
      <c r="AI69" s="2"/>
      <c r="AJ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6"/>
      <c r="AC70" s="2"/>
      <c r="AD70" s="16"/>
      <c r="AE70" s="2"/>
      <c r="AF70" s="2"/>
      <c r="AG70" s="2"/>
      <c r="AH70" s="2"/>
      <c r="AI70" s="2"/>
      <c r="AJ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6"/>
      <c r="AC71" s="2"/>
      <c r="AD71" s="16"/>
      <c r="AE71" s="2"/>
      <c r="AF71" s="2"/>
      <c r="AG71" s="2"/>
      <c r="AH71" s="2"/>
      <c r="AI71" s="2"/>
      <c r="AJ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6"/>
      <c r="AC72" s="2"/>
      <c r="AD72" s="16"/>
      <c r="AE72" s="2"/>
      <c r="AF72" s="2"/>
      <c r="AG72" s="2"/>
      <c r="AH72" s="2"/>
      <c r="AI72" s="2"/>
      <c r="AJ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6"/>
      <c r="AC73" s="2"/>
      <c r="AD73" s="16"/>
      <c r="AE73" s="2"/>
      <c r="AF73" s="2"/>
      <c r="AG73" s="2"/>
      <c r="AH73" s="2"/>
      <c r="AI73" s="2"/>
      <c r="AJ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6"/>
      <c r="AC74" s="2"/>
      <c r="AD74" s="16"/>
      <c r="AE74" s="2"/>
      <c r="AF74" s="2"/>
      <c r="AG74" s="2"/>
      <c r="AH74" s="2"/>
      <c r="AI74" s="2"/>
      <c r="AJ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6"/>
      <c r="AC75" s="2"/>
      <c r="AD75" s="16"/>
      <c r="AE75" s="2"/>
      <c r="AF75" s="2"/>
      <c r="AG75" s="2"/>
      <c r="AH75" s="2"/>
      <c r="AI75" s="2"/>
      <c r="AJ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6"/>
      <c r="AC76" s="2"/>
      <c r="AD76" s="16"/>
      <c r="AE76" s="2"/>
      <c r="AF76" s="2"/>
      <c r="AG76" s="2"/>
      <c r="AH76" s="2"/>
      <c r="AI76" s="2"/>
      <c r="AJ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6"/>
      <c r="AC77" s="2"/>
      <c r="AD77" s="16"/>
      <c r="AE77" s="2"/>
      <c r="AF77" s="2"/>
      <c r="AG77" s="2"/>
      <c r="AH77" s="2"/>
      <c r="AI77" s="2"/>
      <c r="AJ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6"/>
      <c r="AC78" s="2"/>
      <c r="AD78" s="16"/>
      <c r="AE78" s="2"/>
      <c r="AF78" s="2"/>
      <c r="AG78" s="2"/>
      <c r="AH78" s="2"/>
      <c r="AI78" s="2"/>
      <c r="AJ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6"/>
      <c r="AC79" s="2"/>
      <c r="AD79" s="16"/>
      <c r="AE79" s="2"/>
      <c r="AF79" s="2"/>
      <c r="AG79" s="2"/>
      <c r="AH79" s="2"/>
      <c r="AI79" s="2"/>
      <c r="AJ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6"/>
      <c r="AC80" s="2"/>
      <c r="AD80" s="16"/>
      <c r="AE80" s="2"/>
      <c r="AF80" s="2"/>
      <c r="AG80" s="2"/>
      <c r="AH80" s="2"/>
      <c r="AI80" s="2"/>
      <c r="AJ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6"/>
      <c r="AC81" s="2"/>
      <c r="AD81" s="16"/>
      <c r="AE81" s="2"/>
      <c r="AF81" s="2"/>
      <c r="AG81" s="2"/>
      <c r="AH81" s="2"/>
      <c r="AI81" s="2"/>
      <c r="AJ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6"/>
      <c r="AC82" s="2"/>
      <c r="AD82" s="16"/>
      <c r="AE82" s="2"/>
      <c r="AF82" s="2"/>
      <c r="AG82" s="2"/>
      <c r="AH82" s="2"/>
      <c r="AI82" s="2"/>
      <c r="AJ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6"/>
      <c r="AC83" s="2"/>
      <c r="AD83" s="16"/>
      <c r="AE83" s="2"/>
      <c r="AF83" s="2"/>
      <c r="AG83" s="2"/>
      <c r="AH83" s="2"/>
      <c r="AI83" s="2"/>
      <c r="AJ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6"/>
      <c r="AC84" s="2"/>
      <c r="AD84" s="16"/>
      <c r="AE84" s="2"/>
      <c r="AF84" s="2"/>
      <c r="AG84" s="2"/>
      <c r="AH84" s="2"/>
      <c r="AI84" s="2"/>
      <c r="AJ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6"/>
      <c r="AC85" s="2"/>
      <c r="AD85" s="16"/>
      <c r="AE85" s="2"/>
      <c r="AF85" s="2"/>
      <c r="AG85" s="2"/>
      <c r="AH85" s="2"/>
      <c r="AI85" s="2"/>
      <c r="AJ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6"/>
      <c r="AC86" s="2"/>
      <c r="AD86" s="16"/>
      <c r="AE86" s="2"/>
      <c r="AF86" s="2"/>
      <c r="AG86" s="2"/>
      <c r="AH86" s="2"/>
      <c r="AI86" s="2"/>
      <c r="AJ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6"/>
      <c r="AC87" s="2"/>
      <c r="AD87" s="16"/>
      <c r="AE87" s="2"/>
      <c r="AF87" s="2"/>
      <c r="AG87" s="2"/>
      <c r="AH87" s="2"/>
      <c r="AI87" s="2"/>
      <c r="AJ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6"/>
      <c r="AC88" s="2"/>
      <c r="AD88" s="16"/>
      <c r="AE88" s="2"/>
      <c r="AF88" s="2"/>
      <c r="AG88" s="2"/>
      <c r="AH88" s="2"/>
      <c r="AI88" s="2"/>
      <c r="AJ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6"/>
      <c r="AC89" s="2"/>
      <c r="AD89" s="16"/>
      <c r="AE89" s="2"/>
      <c r="AF89" s="2"/>
      <c r="AG89" s="2"/>
      <c r="AH89" s="2"/>
      <c r="AI89" s="2"/>
      <c r="AJ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6"/>
      <c r="AC90" s="2"/>
      <c r="AD90" s="16"/>
      <c r="AE90" s="2"/>
      <c r="AF90" s="2"/>
      <c r="AG90" s="2"/>
      <c r="AH90" s="2"/>
      <c r="AI90" s="2"/>
      <c r="AJ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6"/>
      <c r="AC91" s="2"/>
      <c r="AD91" s="16"/>
      <c r="AE91" s="2"/>
      <c r="AF91" s="2"/>
      <c r="AG91" s="2"/>
      <c r="AH91" s="2"/>
      <c r="AI91" s="2"/>
      <c r="AJ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6"/>
      <c r="AC92" s="2"/>
      <c r="AD92" s="16"/>
      <c r="AE92" s="2"/>
      <c r="AF92" s="2"/>
      <c r="AG92" s="2"/>
      <c r="AH92" s="2"/>
      <c r="AI92" s="2"/>
      <c r="AJ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6"/>
      <c r="AC93" s="2"/>
      <c r="AD93" s="16"/>
      <c r="AE93" s="2"/>
      <c r="AF93" s="2"/>
      <c r="AG93" s="2"/>
      <c r="AH93" s="2"/>
      <c r="AI93" s="2"/>
      <c r="AJ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6"/>
      <c r="AC94" s="2"/>
      <c r="AD94" s="16"/>
      <c r="AE94" s="2"/>
      <c r="AF94" s="2"/>
      <c r="AG94" s="2"/>
      <c r="AH94" s="2"/>
      <c r="AI94" s="2"/>
      <c r="AJ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6"/>
      <c r="AC95" s="2"/>
      <c r="AD95" s="16"/>
      <c r="AE95" s="2"/>
      <c r="AF95" s="2"/>
      <c r="AG95" s="2"/>
      <c r="AH95" s="2"/>
      <c r="AI95" s="2"/>
      <c r="AJ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6"/>
      <c r="AC96" s="2"/>
      <c r="AD96" s="16"/>
      <c r="AE96" s="2"/>
      <c r="AF96" s="2"/>
      <c r="AG96" s="2"/>
      <c r="AH96" s="2"/>
      <c r="AI96" s="2"/>
      <c r="AJ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6"/>
      <c r="AC97" s="2"/>
      <c r="AD97" s="16"/>
      <c r="AE97" s="2"/>
      <c r="AF97" s="2"/>
      <c r="AG97" s="2"/>
      <c r="AH97" s="2"/>
      <c r="AI97" s="2"/>
      <c r="AJ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6"/>
      <c r="AC98" s="2"/>
      <c r="AD98" s="16"/>
      <c r="AE98" s="2"/>
      <c r="AF98" s="2"/>
      <c r="AG98" s="2"/>
      <c r="AH98" s="2"/>
      <c r="AI98" s="2"/>
      <c r="AJ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6"/>
      <c r="AC99" s="2"/>
      <c r="AD99" s="16"/>
      <c r="AE99" s="2"/>
      <c r="AF99" s="2"/>
      <c r="AG99" s="2"/>
      <c r="AH99" s="2"/>
      <c r="AI99" s="2"/>
      <c r="AJ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6"/>
      <c r="AC100" s="2"/>
      <c r="AD100" s="16"/>
      <c r="AE100" s="2"/>
      <c r="AF100" s="2"/>
      <c r="AG100" s="2"/>
      <c r="AH100" s="2"/>
      <c r="AI100" s="2"/>
      <c r="AJ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6"/>
      <c r="AC101" s="2"/>
      <c r="AD101" s="16"/>
      <c r="AE101" s="2"/>
      <c r="AF101" s="2"/>
      <c r="AG101" s="2"/>
      <c r="AH101" s="2"/>
      <c r="AI101" s="2"/>
      <c r="AJ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6"/>
      <c r="AC102" s="2"/>
      <c r="AD102" s="16"/>
      <c r="AE102" s="2"/>
      <c r="AF102" s="2"/>
      <c r="AG102" s="2"/>
      <c r="AH102" s="2"/>
      <c r="AI102" s="2"/>
      <c r="AJ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6"/>
      <c r="AC103" s="2"/>
      <c r="AD103" s="16"/>
      <c r="AE103" s="2"/>
      <c r="AF103" s="2"/>
      <c r="AG103" s="2"/>
      <c r="AH103" s="2"/>
      <c r="AI103" s="2"/>
      <c r="AJ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6"/>
      <c r="AC104" s="2"/>
      <c r="AD104" s="16"/>
      <c r="AE104" s="2"/>
      <c r="AF104" s="2"/>
      <c r="AG104" s="2"/>
      <c r="AH104" s="2"/>
      <c r="AI104" s="2"/>
      <c r="AJ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6"/>
      <c r="AC105" s="2"/>
      <c r="AD105" s="16"/>
      <c r="AE105" s="2"/>
      <c r="AF105" s="2"/>
      <c r="AG105" s="2"/>
      <c r="AH105" s="2"/>
      <c r="AI105" s="2"/>
      <c r="AJ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6"/>
      <c r="AC106" s="2"/>
      <c r="AD106" s="16"/>
      <c r="AE106" s="2"/>
      <c r="AF106" s="2"/>
      <c r="AG106" s="2"/>
      <c r="AH106" s="2"/>
      <c r="AI106" s="2"/>
      <c r="AJ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6"/>
      <c r="AC107" s="2"/>
      <c r="AD107" s="16"/>
      <c r="AE107" s="2"/>
      <c r="AF107" s="2"/>
      <c r="AG107" s="2"/>
      <c r="AH107" s="2"/>
      <c r="AI107" s="2"/>
      <c r="AJ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6"/>
      <c r="AC108" s="2"/>
      <c r="AD108" s="16"/>
      <c r="AE108" s="2"/>
      <c r="AF108" s="2"/>
      <c r="AG108" s="2"/>
      <c r="AH108" s="2"/>
      <c r="AI108" s="2"/>
      <c r="AJ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6"/>
      <c r="AC109" s="2"/>
      <c r="AD109" s="16"/>
      <c r="AE109" s="2"/>
      <c r="AF109" s="2"/>
      <c r="AG109" s="2"/>
      <c r="AH109" s="2"/>
      <c r="AI109" s="2"/>
      <c r="AJ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6"/>
      <c r="AC110" s="2"/>
      <c r="AD110" s="16"/>
      <c r="AE110" s="2"/>
      <c r="AF110" s="2"/>
      <c r="AG110" s="2"/>
      <c r="AH110" s="2"/>
      <c r="AI110" s="2"/>
      <c r="AJ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6"/>
      <c r="AC111" s="2"/>
      <c r="AD111" s="16"/>
      <c r="AE111" s="2"/>
      <c r="AF111" s="2"/>
      <c r="AG111" s="2"/>
      <c r="AH111" s="2"/>
      <c r="AI111" s="2"/>
      <c r="AJ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6"/>
      <c r="AC112" s="2"/>
      <c r="AD112" s="16"/>
      <c r="AE112" s="2"/>
      <c r="AF112" s="2"/>
      <c r="AG112" s="2"/>
      <c r="AH112" s="2"/>
      <c r="AI112" s="2"/>
      <c r="AJ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6"/>
      <c r="AC113" s="2"/>
      <c r="AD113" s="16"/>
      <c r="AE113" s="2"/>
      <c r="AF113" s="2"/>
      <c r="AG113" s="2"/>
      <c r="AH113" s="2"/>
      <c r="AI113" s="2"/>
      <c r="AJ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6"/>
      <c r="AC114" s="2"/>
      <c r="AD114" s="16"/>
      <c r="AE114" s="2"/>
      <c r="AF114" s="2"/>
      <c r="AG114" s="2"/>
      <c r="AH114" s="2"/>
      <c r="AI114" s="2"/>
      <c r="AJ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6"/>
      <c r="AC115" s="2"/>
      <c r="AD115" s="16"/>
      <c r="AE115" s="2"/>
      <c r="AF115" s="2"/>
      <c r="AG115" s="2"/>
      <c r="AH115" s="2"/>
      <c r="AI115" s="2"/>
      <c r="AJ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6"/>
      <c r="AC116" s="2"/>
      <c r="AD116" s="16"/>
      <c r="AE116" s="2"/>
      <c r="AF116" s="2"/>
      <c r="AG116" s="2"/>
      <c r="AH116" s="2"/>
      <c r="AI116" s="2"/>
      <c r="AJ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6"/>
      <c r="AC117" s="2"/>
      <c r="AD117" s="16"/>
      <c r="AE117" s="2"/>
      <c r="AF117" s="2"/>
      <c r="AG117" s="2"/>
      <c r="AH117" s="2"/>
      <c r="AI117" s="2"/>
      <c r="AJ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6"/>
      <c r="AC118" s="2"/>
      <c r="AD118" s="16"/>
      <c r="AE118" s="2"/>
      <c r="AF118" s="2"/>
      <c r="AG118" s="2"/>
      <c r="AH118" s="2"/>
      <c r="AI118" s="2"/>
      <c r="AJ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6"/>
      <c r="AC119" s="2"/>
      <c r="AD119" s="16"/>
      <c r="AE119" s="2"/>
      <c r="AF119" s="2"/>
      <c r="AG119" s="2"/>
      <c r="AH119" s="2"/>
      <c r="AI119" s="2"/>
      <c r="AJ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6"/>
      <c r="AC120" s="2"/>
      <c r="AD120" s="16"/>
      <c r="AE120" s="2"/>
      <c r="AF120" s="2"/>
      <c r="AG120" s="2"/>
      <c r="AH120" s="2"/>
      <c r="AI120" s="2"/>
      <c r="AJ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6"/>
      <c r="AC121" s="2"/>
      <c r="AD121" s="16"/>
      <c r="AE121" s="2"/>
      <c r="AF121" s="2"/>
      <c r="AG121" s="2"/>
      <c r="AH121" s="2"/>
      <c r="AI121" s="2"/>
      <c r="AJ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6"/>
      <c r="AC122" s="2"/>
      <c r="AD122" s="16"/>
      <c r="AE122" s="2"/>
      <c r="AF122" s="2"/>
      <c r="AG122" s="2"/>
      <c r="AH122" s="2"/>
      <c r="AI122" s="2"/>
      <c r="AJ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6"/>
      <c r="AC123" s="2"/>
      <c r="AD123" s="16"/>
      <c r="AE123" s="2"/>
      <c r="AF123" s="2"/>
      <c r="AG123" s="2"/>
      <c r="AH123" s="2"/>
      <c r="AI123" s="2"/>
      <c r="AJ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6"/>
      <c r="AC124" s="2"/>
      <c r="AD124" s="16"/>
      <c r="AE124" s="2"/>
      <c r="AF124" s="2"/>
      <c r="AG124" s="2"/>
      <c r="AH124" s="2"/>
      <c r="AI124" s="2"/>
      <c r="AJ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6"/>
      <c r="AC125" s="2"/>
      <c r="AD125" s="16"/>
      <c r="AE125" s="2"/>
      <c r="AF125" s="2"/>
      <c r="AG125" s="2"/>
      <c r="AH125" s="2"/>
      <c r="AI125" s="2"/>
      <c r="AJ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6"/>
      <c r="AC126" s="2"/>
      <c r="AD126" s="16"/>
      <c r="AE126" s="2"/>
      <c r="AF126" s="2"/>
      <c r="AG126" s="2"/>
      <c r="AH126" s="2"/>
      <c r="AI126" s="2"/>
      <c r="AJ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6"/>
      <c r="AC127" s="2"/>
      <c r="AD127" s="16"/>
      <c r="AE127" s="2"/>
      <c r="AF127" s="2"/>
      <c r="AG127" s="2"/>
      <c r="AH127" s="2"/>
      <c r="AI127" s="2"/>
      <c r="AJ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6"/>
      <c r="AC128" s="2"/>
      <c r="AD128" s="16"/>
      <c r="AE128" s="2"/>
      <c r="AF128" s="2"/>
      <c r="AG128" s="2"/>
      <c r="AH128" s="2"/>
      <c r="AI128" s="2"/>
      <c r="AJ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6"/>
      <c r="AC129" s="2"/>
      <c r="AD129" s="16"/>
      <c r="AE129" s="2"/>
      <c r="AF129" s="2"/>
      <c r="AG129" s="2"/>
      <c r="AH129" s="2"/>
      <c r="AI129" s="2"/>
      <c r="AJ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6"/>
      <c r="AC130" s="2"/>
      <c r="AD130" s="16"/>
      <c r="AE130" s="2"/>
      <c r="AF130" s="2"/>
      <c r="AG130" s="2"/>
      <c r="AH130" s="2"/>
      <c r="AI130" s="2"/>
      <c r="AJ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6"/>
      <c r="AC131" s="2"/>
      <c r="AD131" s="16"/>
      <c r="AE131" s="2"/>
      <c r="AF131" s="2"/>
      <c r="AG131" s="2"/>
      <c r="AH131" s="2"/>
      <c r="AI131" s="2"/>
      <c r="AJ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6"/>
      <c r="AC132" s="2"/>
      <c r="AD132" s="16"/>
      <c r="AE132" s="2"/>
      <c r="AF132" s="2"/>
      <c r="AG132" s="2"/>
      <c r="AH132" s="2"/>
      <c r="AI132" s="2"/>
      <c r="AJ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6"/>
      <c r="AC133" s="2"/>
      <c r="AD133" s="16"/>
      <c r="AE133" s="2"/>
      <c r="AF133" s="2"/>
      <c r="AG133" s="2"/>
      <c r="AH133" s="2"/>
      <c r="AI133" s="2"/>
      <c r="AJ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6"/>
      <c r="AC134" s="2"/>
      <c r="AD134" s="16"/>
      <c r="AE134" s="2"/>
      <c r="AF134" s="2"/>
      <c r="AG134" s="2"/>
      <c r="AH134" s="2"/>
      <c r="AI134" s="2"/>
      <c r="AJ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6"/>
      <c r="AC135" s="2"/>
      <c r="AD135" s="16"/>
      <c r="AE135" s="2"/>
      <c r="AF135" s="2"/>
      <c r="AG135" s="2"/>
      <c r="AH135" s="2"/>
      <c r="AI135" s="2"/>
      <c r="AJ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6"/>
      <c r="AC136" s="2"/>
      <c r="AD136" s="16"/>
      <c r="AE136" s="2"/>
      <c r="AF136" s="2"/>
      <c r="AG136" s="2"/>
      <c r="AH136" s="2"/>
      <c r="AI136" s="2"/>
      <c r="AJ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6"/>
      <c r="AC137" s="2"/>
      <c r="AD137" s="16"/>
      <c r="AE137" s="2"/>
      <c r="AF137" s="2"/>
      <c r="AG137" s="2"/>
      <c r="AH137" s="2"/>
      <c r="AI137" s="2"/>
      <c r="AJ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6"/>
      <c r="AC138" s="2"/>
      <c r="AD138" s="16"/>
      <c r="AE138" s="2"/>
      <c r="AF138" s="2"/>
      <c r="AG138" s="2"/>
      <c r="AH138" s="2"/>
      <c r="AI138" s="2"/>
      <c r="AJ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6"/>
      <c r="AC139" s="2"/>
      <c r="AD139" s="16"/>
      <c r="AE139" s="2"/>
      <c r="AF139" s="2"/>
      <c r="AG139" s="2"/>
      <c r="AH139" s="2"/>
      <c r="AI139" s="2"/>
      <c r="AJ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6"/>
      <c r="AC140" s="2"/>
      <c r="AD140" s="16"/>
      <c r="AE140" s="2"/>
      <c r="AF140" s="2"/>
      <c r="AG140" s="2"/>
      <c r="AH140" s="2"/>
      <c r="AI140" s="2"/>
      <c r="AJ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6"/>
      <c r="AC141" s="2"/>
      <c r="AD141" s="16"/>
      <c r="AE141" s="2"/>
      <c r="AF141" s="2"/>
      <c r="AG141" s="2"/>
      <c r="AH141" s="2"/>
      <c r="AI141" s="2"/>
      <c r="AJ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6"/>
      <c r="AC142" s="2"/>
      <c r="AD142" s="16"/>
      <c r="AE142" s="2"/>
      <c r="AF142" s="2"/>
      <c r="AG142" s="2"/>
      <c r="AH142" s="2"/>
      <c r="AI142" s="2"/>
      <c r="AJ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6"/>
      <c r="AC143" s="2"/>
      <c r="AD143" s="16"/>
      <c r="AE143" s="2"/>
      <c r="AF143" s="2"/>
      <c r="AG143" s="2"/>
      <c r="AH143" s="2"/>
      <c r="AI143" s="2"/>
      <c r="AJ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6"/>
      <c r="AC144" s="2"/>
      <c r="AD144" s="16"/>
      <c r="AE144" s="2"/>
      <c r="AF144" s="2"/>
      <c r="AG144" s="2"/>
      <c r="AH144" s="2"/>
      <c r="AI144" s="2"/>
      <c r="AJ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6"/>
      <c r="AC145" s="2"/>
      <c r="AD145" s="16"/>
      <c r="AE145" s="2"/>
      <c r="AF145" s="2"/>
      <c r="AG145" s="2"/>
      <c r="AH145" s="2"/>
      <c r="AI145" s="2"/>
      <c r="AJ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6"/>
      <c r="AC146" s="2"/>
      <c r="AD146" s="16"/>
      <c r="AE146" s="2"/>
      <c r="AF146" s="2"/>
      <c r="AG146" s="2"/>
      <c r="AH146" s="2"/>
      <c r="AI146" s="2"/>
      <c r="AJ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6"/>
      <c r="AC147" s="2"/>
      <c r="AD147" s="16"/>
      <c r="AE147" s="2"/>
      <c r="AF147" s="2"/>
      <c r="AG147" s="2"/>
      <c r="AH147" s="2"/>
      <c r="AI147" s="2"/>
      <c r="AJ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6"/>
      <c r="AC148" s="2"/>
      <c r="AD148" s="16"/>
      <c r="AE148" s="2"/>
      <c r="AF148" s="2"/>
      <c r="AG148" s="2"/>
      <c r="AH148" s="2"/>
      <c r="AI148" s="2"/>
      <c r="AJ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6"/>
      <c r="AC149" s="2"/>
      <c r="AD149" s="16"/>
      <c r="AE149" s="2"/>
      <c r="AF149" s="2"/>
      <c r="AG149" s="2"/>
      <c r="AH149" s="2"/>
      <c r="AI149" s="2"/>
      <c r="AJ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6"/>
      <c r="AC150" s="2"/>
      <c r="AD150" s="16"/>
      <c r="AE150" s="2"/>
      <c r="AF150" s="2"/>
      <c r="AG150" s="2"/>
      <c r="AH150" s="2"/>
      <c r="AI150" s="2"/>
      <c r="AJ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6"/>
      <c r="AC151" s="2"/>
      <c r="AD151" s="16"/>
      <c r="AE151" s="2"/>
      <c r="AF151" s="2"/>
      <c r="AG151" s="2"/>
      <c r="AH151" s="2"/>
      <c r="AI151" s="2"/>
      <c r="AJ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6"/>
      <c r="AC152" s="2"/>
      <c r="AD152" s="16"/>
      <c r="AE152" s="2"/>
      <c r="AF152" s="2"/>
      <c r="AG152" s="2"/>
      <c r="AH152" s="2"/>
      <c r="AI152" s="2"/>
      <c r="AJ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6"/>
      <c r="AC153" s="2"/>
      <c r="AD153" s="16"/>
      <c r="AE153" s="2"/>
      <c r="AF153" s="2"/>
      <c r="AG153" s="2"/>
      <c r="AH153" s="2"/>
      <c r="AI153" s="2"/>
      <c r="AJ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6"/>
      <c r="AC154" s="2"/>
      <c r="AD154" s="16"/>
      <c r="AE154" s="2"/>
      <c r="AF154" s="2"/>
      <c r="AG154" s="2"/>
      <c r="AH154" s="2"/>
      <c r="AI154" s="2"/>
      <c r="AJ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6"/>
      <c r="AC155" s="2"/>
      <c r="AD155" s="16"/>
      <c r="AE155" s="2"/>
      <c r="AF155" s="2"/>
      <c r="AG155" s="2"/>
      <c r="AH155" s="2"/>
      <c r="AI155" s="2"/>
      <c r="AJ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6"/>
      <c r="AC156" s="2"/>
      <c r="AD156" s="16"/>
      <c r="AE156" s="2"/>
      <c r="AF156" s="2"/>
      <c r="AG156" s="2"/>
      <c r="AH156" s="2"/>
      <c r="AI156" s="2"/>
      <c r="AJ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6"/>
      <c r="AC157" s="2"/>
      <c r="AD157" s="16"/>
      <c r="AE157" s="2"/>
      <c r="AF157" s="2"/>
      <c r="AG157" s="2"/>
      <c r="AH157" s="2"/>
      <c r="AI157" s="2"/>
      <c r="AJ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6"/>
      <c r="AC158" s="2"/>
      <c r="AD158" s="16"/>
      <c r="AE158" s="2"/>
      <c r="AF158" s="2"/>
      <c r="AG158" s="2"/>
      <c r="AH158" s="2"/>
      <c r="AI158" s="2"/>
      <c r="AJ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6"/>
      <c r="AC159" s="2"/>
      <c r="AD159" s="16"/>
      <c r="AE159" s="2"/>
      <c r="AF159" s="2"/>
      <c r="AG159" s="2"/>
      <c r="AH159" s="2"/>
      <c r="AI159" s="2"/>
      <c r="AJ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6"/>
      <c r="AC160" s="2"/>
      <c r="AD160" s="16"/>
      <c r="AE160" s="2"/>
      <c r="AF160" s="2"/>
      <c r="AG160" s="2"/>
      <c r="AH160" s="2"/>
      <c r="AI160" s="2"/>
      <c r="AJ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6"/>
      <c r="AC161" s="2"/>
      <c r="AD161" s="16"/>
      <c r="AE161" s="2"/>
      <c r="AF161" s="2"/>
      <c r="AG161" s="2"/>
      <c r="AH161" s="2"/>
      <c r="AI161" s="2"/>
      <c r="AJ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6"/>
      <c r="AC162" s="2"/>
      <c r="AD162" s="16"/>
      <c r="AE162" s="2"/>
      <c r="AF162" s="2"/>
      <c r="AG162" s="2"/>
      <c r="AH162" s="2"/>
      <c r="AI162" s="2"/>
      <c r="AJ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6"/>
      <c r="AC163" s="2"/>
      <c r="AD163" s="16"/>
      <c r="AE163" s="2"/>
      <c r="AF163" s="2"/>
      <c r="AG163" s="2"/>
      <c r="AH163" s="2"/>
      <c r="AI163" s="2"/>
      <c r="AJ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6"/>
      <c r="AC164" s="2"/>
      <c r="AD164" s="16"/>
      <c r="AE164" s="2"/>
      <c r="AF164" s="2"/>
      <c r="AG164" s="2"/>
      <c r="AH164" s="2"/>
      <c r="AI164" s="2"/>
      <c r="AJ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6"/>
      <c r="AC165" s="2"/>
      <c r="AD165" s="16"/>
      <c r="AE165" s="2"/>
      <c r="AF165" s="2"/>
      <c r="AG165" s="2"/>
      <c r="AH165" s="2"/>
      <c r="AI165" s="2"/>
      <c r="AJ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6"/>
      <c r="AC166" s="2"/>
      <c r="AD166" s="16"/>
      <c r="AE166" s="2"/>
      <c r="AF166" s="2"/>
      <c r="AG166" s="2"/>
      <c r="AH166" s="2"/>
      <c r="AI166" s="2"/>
      <c r="AJ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6"/>
      <c r="AC167" s="2"/>
      <c r="AD167" s="16"/>
      <c r="AE167" s="2"/>
      <c r="AF167" s="2"/>
      <c r="AG167" s="2"/>
      <c r="AH167" s="2"/>
      <c r="AI167" s="2"/>
      <c r="AJ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6"/>
      <c r="AC168" s="2"/>
      <c r="AD168" s="16"/>
      <c r="AE168" s="2"/>
      <c r="AF168" s="2"/>
      <c r="AG168" s="2"/>
      <c r="AH168" s="2"/>
      <c r="AI168" s="2"/>
      <c r="AJ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6"/>
      <c r="AC169" s="2"/>
      <c r="AD169" s="16"/>
      <c r="AE169" s="2"/>
      <c r="AF169" s="2"/>
      <c r="AG169" s="2"/>
      <c r="AH169" s="2"/>
      <c r="AI169" s="2"/>
      <c r="AJ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6"/>
      <c r="AC170" s="2"/>
      <c r="AD170" s="16"/>
      <c r="AE170" s="2"/>
      <c r="AF170" s="2"/>
      <c r="AG170" s="2"/>
      <c r="AH170" s="2"/>
      <c r="AI170" s="2"/>
      <c r="AJ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6"/>
      <c r="AC171" s="2"/>
      <c r="AD171" s="16"/>
      <c r="AE171" s="2"/>
      <c r="AF171" s="2"/>
      <c r="AG171" s="2"/>
      <c r="AH171" s="2"/>
      <c r="AI171" s="2"/>
      <c r="AJ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6"/>
      <c r="AC172" s="2"/>
      <c r="AD172" s="16"/>
      <c r="AE172" s="2"/>
      <c r="AF172" s="2"/>
      <c r="AG172" s="2"/>
      <c r="AH172" s="2"/>
      <c r="AI172" s="2"/>
      <c r="AJ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6"/>
      <c r="AC173" s="2"/>
      <c r="AD173" s="16"/>
      <c r="AE173" s="2"/>
      <c r="AF173" s="2"/>
      <c r="AG173" s="2"/>
      <c r="AH173" s="2"/>
      <c r="AI173" s="2"/>
      <c r="AJ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6"/>
      <c r="AC174" s="2"/>
      <c r="AD174" s="16"/>
      <c r="AE174" s="2"/>
      <c r="AF174" s="2"/>
      <c r="AG174" s="2"/>
      <c r="AH174" s="2"/>
      <c r="AI174" s="2"/>
      <c r="AJ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6"/>
      <c r="AC175" s="2"/>
      <c r="AD175" s="16"/>
      <c r="AE175" s="2"/>
      <c r="AF175" s="2"/>
      <c r="AG175" s="2"/>
      <c r="AH175" s="2"/>
      <c r="AI175" s="2"/>
      <c r="AJ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6"/>
      <c r="AC176" s="2"/>
      <c r="AD176" s="16"/>
      <c r="AE176" s="2"/>
      <c r="AF176" s="2"/>
      <c r="AG176" s="2"/>
      <c r="AH176" s="2"/>
      <c r="AI176" s="2"/>
      <c r="AJ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6"/>
      <c r="AC177" s="2"/>
      <c r="AD177" s="16"/>
      <c r="AE177" s="2"/>
      <c r="AF177" s="2"/>
      <c r="AG177" s="2"/>
      <c r="AH177" s="2"/>
      <c r="AI177" s="2"/>
      <c r="AJ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6"/>
      <c r="AC178" s="2"/>
      <c r="AD178" s="16"/>
      <c r="AE178" s="2"/>
      <c r="AF178" s="2"/>
      <c r="AG178" s="2"/>
      <c r="AH178" s="2"/>
      <c r="AI178" s="2"/>
      <c r="AJ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6"/>
      <c r="AC179" s="2"/>
      <c r="AD179" s="16"/>
      <c r="AE179" s="2"/>
      <c r="AF179" s="2"/>
      <c r="AG179" s="2"/>
      <c r="AH179" s="2"/>
      <c r="AI179" s="2"/>
      <c r="AJ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6"/>
      <c r="AC180" s="2"/>
      <c r="AD180" s="16"/>
      <c r="AE180" s="2"/>
      <c r="AF180" s="2"/>
      <c r="AG180" s="2"/>
      <c r="AH180" s="2"/>
      <c r="AI180" s="2"/>
      <c r="AJ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6"/>
      <c r="AC181" s="2"/>
      <c r="AD181" s="16"/>
      <c r="AE181" s="2"/>
      <c r="AF181" s="2"/>
      <c r="AG181" s="2"/>
      <c r="AH181" s="2"/>
      <c r="AI181" s="2"/>
      <c r="AJ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6"/>
      <c r="AC182" s="2"/>
      <c r="AD182" s="16"/>
      <c r="AE182" s="2"/>
      <c r="AF182" s="2"/>
      <c r="AG182" s="2"/>
      <c r="AH182" s="2"/>
      <c r="AI182" s="2"/>
      <c r="AJ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6"/>
      <c r="AC183" s="2"/>
      <c r="AD183" s="16"/>
      <c r="AE183" s="2"/>
      <c r="AF183" s="2"/>
      <c r="AG183" s="2"/>
      <c r="AH183" s="2"/>
      <c r="AI183" s="2"/>
      <c r="AJ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6"/>
      <c r="AC184" s="2"/>
      <c r="AD184" s="16"/>
      <c r="AE184" s="2"/>
      <c r="AF184" s="2"/>
      <c r="AG184" s="2"/>
      <c r="AH184" s="2"/>
      <c r="AI184" s="2"/>
      <c r="AJ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6"/>
      <c r="AC185" s="2"/>
      <c r="AD185" s="16"/>
      <c r="AE185" s="2"/>
      <c r="AF185" s="2"/>
      <c r="AG185" s="2"/>
      <c r="AH185" s="2"/>
      <c r="AI185" s="2"/>
      <c r="AJ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6"/>
      <c r="AC186" s="2"/>
      <c r="AD186" s="16"/>
      <c r="AE186" s="2"/>
      <c r="AF186" s="2"/>
      <c r="AG186" s="2"/>
      <c r="AH186" s="2"/>
      <c r="AI186" s="2"/>
      <c r="AJ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6"/>
      <c r="AC187" s="2"/>
      <c r="AD187" s="16"/>
      <c r="AE187" s="2"/>
      <c r="AF187" s="2"/>
      <c r="AG187" s="2"/>
      <c r="AH187" s="2"/>
      <c r="AI187" s="2"/>
      <c r="AJ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6"/>
      <c r="AC188" s="2"/>
      <c r="AD188" s="16"/>
      <c r="AE188" s="2"/>
      <c r="AF188" s="2"/>
      <c r="AG188" s="2"/>
      <c r="AH188" s="2"/>
      <c r="AI188" s="2"/>
      <c r="AJ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6"/>
      <c r="AC189" s="2"/>
      <c r="AD189" s="16"/>
      <c r="AE189" s="2"/>
      <c r="AF189" s="2"/>
      <c r="AG189" s="2"/>
      <c r="AH189" s="2"/>
      <c r="AI189" s="2"/>
      <c r="AJ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6"/>
      <c r="AC190" s="2"/>
      <c r="AD190" s="16"/>
      <c r="AE190" s="2"/>
      <c r="AF190" s="2"/>
      <c r="AG190" s="2"/>
      <c r="AH190" s="2"/>
      <c r="AI190" s="2"/>
      <c r="AJ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6"/>
      <c r="AC191" s="2"/>
      <c r="AD191" s="16"/>
      <c r="AE191" s="2"/>
      <c r="AF191" s="2"/>
      <c r="AG191" s="2"/>
      <c r="AH191" s="2"/>
      <c r="AI191" s="2"/>
      <c r="AJ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6"/>
      <c r="AC192" s="2"/>
      <c r="AD192" s="16"/>
      <c r="AE192" s="2"/>
      <c r="AF192" s="2"/>
      <c r="AG192" s="2"/>
      <c r="AH192" s="2"/>
      <c r="AI192" s="2"/>
      <c r="AJ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6"/>
      <c r="AC193" s="2"/>
      <c r="AD193" s="16"/>
      <c r="AE193" s="2"/>
      <c r="AF193" s="2"/>
      <c r="AG193" s="2"/>
      <c r="AH193" s="2"/>
      <c r="AI193" s="2"/>
      <c r="AJ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6"/>
      <c r="AC194" s="2"/>
      <c r="AD194" s="16"/>
      <c r="AE194" s="2"/>
      <c r="AF194" s="2"/>
      <c r="AG194" s="2"/>
      <c r="AH194" s="2"/>
      <c r="AI194" s="2"/>
      <c r="AJ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6"/>
      <c r="AC195" s="2"/>
      <c r="AD195" s="16"/>
      <c r="AE195" s="2"/>
      <c r="AF195" s="2"/>
      <c r="AG195" s="2"/>
      <c r="AH195" s="2"/>
      <c r="AI195" s="2"/>
      <c r="AJ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6"/>
      <c r="AC196" s="2"/>
      <c r="AD196" s="16"/>
      <c r="AE196" s="2"/>
      <c r="AF196" s="2"/>
      <c r="AG196" s="2"/>
      <c r="AH196" s="2"/>
      <c r="AI196" s="2"/>
      <c r="AJ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6"/>
      <c r="AC197" s="2"/>
      <c r="AD197" s="16"/>
      <c r="AE197" s="2"/>
      <c r="AF197" s="2"/>
      <c r="AG197" s="2"/>
      <c r="AH197" s="2"/>
      <c r="AI197" s="2"/>
      <c r="AJ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6"/>
      <c r="AC198" s="2"/>
      <c r="AD198" s="16"/>
      <c r="AE198" s="2"/>
      <c r="AF198" s="2"/>
      <c r="AG198" s="2"/>
      <c r="AH198" s="2"/>
      <c r="AI198" s="2"/>
      <c r="AJ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6"/>
      <c r="AC199" s="2"/>
      <c r="AD199" s="16"/>
      <c r="AE199" s="2"/>
      <c r="AF199" s="2"/>
      <c r="AG199" s="2"/>
      <c r="AH199" s="2"/>
      <c r="AI199" s="2"/>
      <c r="AJ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6"/>
      <c r="AC200" s="2"/>
      <c r="AD200" s="16"/>
      <c r="AE200" s="2"/>
      <c r="AF200" s="2"/>
      <c r="AG200" s="2"/>
      <c r="AH200" s="2"/>
      <c r="AI200" s="2"/>
      <c r="AJ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6"/>
      <c r="AC201" s="2"/>
      <c r="AD201" s="16"/>
      <c r="AE201" s="2"/>
      <c r="AF201" s="2"/>
      <c r="AG201" s="2"/>
      <c r="AH201" s="2"/>
      <c r="AI201" s="2"/>
      <c r="AJ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6"/>
      <c r="AC202" s="2"/>
      <c r="AD202" s="16"/>
      <c r="AE202" s="2"/>
      <c r="AF202" s="2"/>
      <c r="AG202" s="2"/>
      <c r="AH202" s="2"/>
      <c r="AI202" s="2"/>
      <c r="AJ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6"/>
      <c r="AC203" s="2"/>
      <c r="AD203" s="16"/>
      <c r="AE203" s="2"/>
      <c r="AF203" s="2"/>
      <c r="AG203" s="2"/>
      <c r="AH203" s="2"/>
      <c r="AI203" s="2"/>
      <c r="AJ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6"/>
      <c r="AC204" s="2"/>
      <c r="AD204" s="16"/>
      <c r="AE204" s="2"/>
      <c r="AF204" s="2"/>
      <c r="AG204" s="2"/>
      <c r="AH204" s="2"/>
      <c r="AI204" s="2"/>
      <c r="AJ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6"/>
      <c r="AC205" s="2"/>
      <c r="AD205" s="16"/>
      <c r="AE205" s="2"/>
      <c r="AF205" s="2"/>
      <c r="AG205" s="2"/>
      <c r="AH205" s="2"/>
      <c r="AI205" s="2"/>
      <c r="AJ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6"/>
      <c r="AC206" s="2"/>
      <c r="AD206" s="16"/>
      <c r="AE206" s="2"/>
      <c r="AF206" s="2"/>
      <c r="AG206" s="2"/>
      <c r="AH206" s="2"/>
      <c r="AI206" s="2"/>
      <c r="AJ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6"/>
      <c r="AC207" s="2"/>
      <c r="AD207" s="16"/>
      <c r="AE207" s="2"/>
      <c r="AF207" s="2"/>
      <c r="AG207" s="2"/>
      <c r="AH207" s="2"/>
      <c r="AI207" s="2"/>
      <c r="AJ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6"/>
      <c r="AC208" s="2"/>
      <c r="AD208" s="16"/>
      <c r="AE208" s="2"/>
      <c r="AF208" s="2"/>
      <c r="AG208" s="2"/>
      <c r="AH208" s="2"/>
      <c r="AI208" s="2"/>
      <c r="AJ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6"/>
      <c r="AC209" s="2"/>
      <c r="AD209" s="16"/>
      <c r="AE209" s="2"/>
      <c r="AF209" s="2"/>
      <c r="AG209" s="2"/>
      <c r="AH209" s="2"/>
      <c r="AI209" s="2"/>
      <c r="AJ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6"/>
      <c r="AC210" s="2"/>
      <c r="AD210" s="16"/>
      <c r="AE210" s="2"/>
      <c r="AF210" s="2"/>
      <c r="AG210" s="2"/>
      <c r="AH210" s="2"/>
      <c r="AI210" s="2"/>
      <c r="AJ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6"/>
      <c r="AC211" s="2"/>
      <c r="AD211" s="16"/>
      <c r="AE211" s="2"/>
      <c r="AF211" s="2"/>
      <c r="AG211" s="2"/>
      <c r="AH211" s="2"/>
      <c r="AI211" s="2"/>
      <c r="AJ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6"/>
      <c r="AC212" s="2"/>
      <c r="AD212" s="16"/>
      <c r="AE212" s="2"/>
      <c r="AF212" s="2"/>
      <c r="AG212" s="2"/>
      <c r="AH212" s="2"/>
      <c r="AI212" s="2"/>
      <c r="AJ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6"/>
      <c r="AC213" s="2"/>
      <c r="AD213" s="16"/>
      <c r="AE213" s="2"/>
      <c r="AF213" s="2"/>
      <c r="AG213" s="2"/>
      <c r="AH213" s="2"/>
      <c r="AI213" s="2"/>
      <c r="AJ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6"/>
      <c r="AC214" s="2"/>
      <c r="AD214" s="16"/>
      <c r="AE214" s="2"/>
      <c r="AF214" s="2"/>
      <c r="AG214" s="2"/>
      <c r="AH214" s="2"/>
      <c r="AI214" s="2"/>
      <c r="AJ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6"/>
      <c r="AC215" s="2"/>
      <c r="AD215" s="16"/>
      <c r="AE215" s="2"/>
      <c r="AF215" s="2"/>
      <c r="AG215" s="2"/>
      <c r="AH215" s="2"/>
      <c r="AI215" s="2"/>
      <c r="AJ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6"/>
      <c r="AC216" s="2"/>
      <c r="AD216" s="16"/>
      <c r="AE216" s="2"/>
      <c r="AF216" s="2"/>
      <c r="AG216" s="2"/>
      <c r="AH216" s="2"/>
      <c r="AI216" s="2"/>
      <c r="AJ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6"/>
      <c r="AC217" s="2"/>
      <c r="AD217" s="16"/>
      <c r="AE217" s="2"/>
      <c r="AF217" s="2"/>
      <c r="AG217" s="2"/>
      <c r="AH217" s="2"/>
      <c r="AI217" s="2"/>
      <c r="AJ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6"/>
      <c r="AC218" s="2"/>
      <c r="AD218" s="16"/>
      <c r="AE218" s="2"/>
      <c r="AF218" s="2"/>
      <c r="AG218" s="2"/>
      <c r="AH218" s="2"/>
      <c r="AI218" s="2"/>
      <c r="AJ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6"/>
      <c r="AC219" s="2"/>
      <c r="AD219" s="16"/>
      <c r="AE219" s="2"/>
      <c r="AF219" s="2"/>
      <c r="AG219" s="2"/>
      <c r="AH219" s="2"/>
      <c r="AI219" s="2"/>
      <c r="AJ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6"/>
      <c r="AC220" s="2"/>
      <c r="AD220" s="16"/>
      <c r="AE220" s="2"/>
      <c r="AF220" s="2"/>
      <c r="AG220" s="2"/>
      <c r="AH220" s="2"/>
      <c r="AI220" s="2"/>
      <c r="AJ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6"/>
      <c r="AC221" s="2"/>
      <c r="AD221" s="16"/>
      <c r="AE221" s="2"/>
      <c r="AF221" s="2"/>
      <c r="AG221" s="2"/>
      <c r="AH221" s="2"/>
      <c r="AI221" s="2"/>
      <c r="AJ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6"/>
      <c r="AC222" s="2"/>
      <c r="AD222" s="16"/>
      <c r="AE222" s="2"/>
      <c r="AF222" s="2"/>
      <c r="AG222" s="2"/>
      <c r="AH222" s="2"/>
      <c r="AI222" s="2"/>
      <c r="AJ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6"/>
      <c r="AC223" s="2"/>
      <c r="AD223" s="16"/>
      <c r="AE223" s="2"/>
      <c r="AF223" s="2"/>
      <c r="AG223" s="2"/>
      <c r="AH223" s="2"/>
      <c r="AI223" s="2"/>
      <c r="AJ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6"/>
      <c r="AC224" s="2"/>
      <c r="AD224" s="16"/>
      <c r="AE224" s="2"/>
      <c r="AF224" s="2"/>
      <c r="AG224" s="2"/>
      <c r="AH224" s="2"/>
      <c r="AI224" s="2"/>
      <c r="AJ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6"/>
      <c r="AC225" s="2"/>
      <c r="AD225" s="16"/>
      <c r="AE225" s="2"/>
      <c r="AF225" s="2"/>
      <c r="AG225" s="2"/>
      <c r="AH225" s="2"/>
      <c r="AI225" s="2"/>
      <c r="AJ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6"/>
      <c r="AC226" s="2"/>
      <c r="AD226" s="16"/>
      <c r="AE226" s="2"/>
      <c r="AF226" s="2"/>
      <c r="AG226" s="2"/>
      <c r="AH226" s="2"/>
      <c r="AI226" s="2"/>
      <c r="AJ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6"/>
      <c r="AC227" s="2"/>
      <c r="AD227" s="16"/>
      <c r="AE227" s="2"/>
      <c r="AF227" s="2"/>
      <c r="AG227" s="2"/>
      <c r="AH227" s="2"/>
      <c r="AI227" s="2"/>
      <c r="AJ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6"/>
      <c r="AC228" s="2"/>
      <c r="AD228" s="16"/>
      <c r="AE228" s="2"/>
      <c r="AF228" s="2"/>
      <c r="AG228" s="2"/>
      <c r="AH228" s="2"/>
      <c r="AI228" s="2"/>
      <c r="AJ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6"/>
      <c r="AC229" s="2"/>
      <c r="AD229" s="16"/>
      <c r="AE229" s="2"/>
      <c r="AF229" s="2"/>
      <c r="AG229" s="2"/>
      <c r="AH229" s="2"/>
      <c r="AI229" s="2"/>
      <c r="AJ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6"/>
      <c r="AC230" s="2"/>
      <c r="AD230" s="16"/>
      <c r="AE230" s="2"/>
      <c r="AF230" s="2"/>
      <c r="AG230" s="2"/>
      <c r="AH230" s="2"/>
      <c r="AI230" s="2"/>
      <c r="AJ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6"/>
      <c r="AC231" s="2"/>
      <c r="AD231" s="16"/>
      <c r="AE231" s="2"/>
      <c r="AF231" s="2"/>
      <c r="AG231" s="2"/>
      <c r="AH231" s="2"/>
      <c r="AI231" s="2"/>
      <c r="AJ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6"/>
      <c r="AC232" s="2"/>
      <c r="AD232" s="16"/>
      <c r="AE232" s="2"/>
      <c r="AF232" s="2"/>
      <c r="AG232" s="2"/>
      <c r="AH232" s="2"/>
      <c r="AI232" s="2"/>
      <c r="AJ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6"/>
      <c r="AC233" s="2"/>
      <c r="AD233" s="16"/>
      <c r="AE233" s="2"/>
      <c r="AF233" s="2"/>
      <c r="AG233" s="2"/>
      <c r="AH233" s="2"/>
      <c r="AI233" s="2"/>
      <c r="AJ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6"/>
      <c r="AC234" s="2"/>
      <c r="AD234" s="16"/>
      <c r="AE234" s="2"/>
      <c r="AF234" s="2"/>
      <c r="AG234" s="2"/>
      <c r="AH234" s="2"/>
      <c r="AI234" s="2"/>
      <c r="AJ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6"/>
      <c r="AC235" s="2"/>
      <c r="AD235" s="16"/>
      <c r="AE235" s="2"/>
      <c r="AF235" s="2"/>
      <c r="AG235" s="2"/>
      <c r="AH235" s="2"/>
      <c r="AI235" s="2"/>
      <c r="AJ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6"/>
      <c r="AC236" s="2"/>
      <c r="AD236" s="16"/>
      <c r="AE236" s="2"/>
      <c r="AF236" s="2"/>
      <c r="AG236" s="2"/>
      <c r="AH236" s="2"/>
      <c r="AI236" s="2"/>
      <c r="AJ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6"/>
      <c r="AC237" s="2"/>
      <c r="AD237" s="16"/>
      <c r="AE237" s="2"/>
      <c r="AF237" s="2"/>
      <c r="AG237" s="2"/>
      <c r="AH237" s="2"/>
      <c r="AI237" s="2"/>
      <c r="AJ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6"/>
      <c r="AC238" s="2"/>
      <c r="AD238" s="16"/>
      <c r="AE238" s="2"/>
      <c r="AF238" s="2"/>
      <c r="AG238" s="2"/>
      <c r="AH238" s="2"/>
      <c r="AI238" s="2"/>
      <c r="AJ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6"/>
      <c r="AC239" s="2"/>
      <c r="AD239" s="16"/>
      <c r="AE239" s="2"/>
      <c r="AF239" s="2"/>
      <c r="AG239" s="2"/>
      <c r="AH239" s="2"/>
      <c r="AI239" s="2"/>
      <c r="AJ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6"/>
      <c r="AC240" s="2"/>
      <c r="AD240" s="16"/>
      <c r="AE240" s="2"/>
      <c r="AF240" s="2"/>
      <c r="AG240" s="2"/>
      <c r="AH240" s="2"/>
      <c r="AI240" s="2"/>
      <c r="AJ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6"/>
      <c r="AC241" s="2"/>
      <c r="AD241" s="16"/>
      <c r="AE241" s="2"/>
      <c r="AF241" s="2"/>
      <c r="AG241" s="2"/>
      <c r="AH241" s="2"/>
      <c r="AI241" s="2"/>
      <c r="AJ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6"/>
      <c r="AC242" s="2"/>
      <c r="AD242" s="16"/>
      <c r="AE242" s="2"/>
      <c r="AF242" s="2"/>
      <c r="AG242" s="2"/>
      <c r="AH242" s="2"/>
      <c r="AI242" s="2"/>
      <c r="AJ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6"/>
      <c r="AC243" s="2"/>
      <c r="AD243" s="16"/>
      <c r="AE243" s="2"/>
      <c r="AF243" s="2"/>
      <c r="AG243" s="2"/>
      <c r="AH243" s="2"/>
      <c r="AI243" s="2"/>
      <c r="AJ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6"/>
      <c r="AC244" s="2"/>
      <c r="AD244" s="16"/>
      <c r="AE244" s="2"/>
      <c r="AF244" s="2"/>
      <c r="AG244" s="2"/>
      <c r="AH244" s="2"/>
      <c r="AI244" s="2"/>
      <c r="AJ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6"/>
      <c r="AC245" s="2"/>
      <c r="AD245" s="16"/>
      <c r="AE245" s="2"/>
      <c r="AF245" s="2"/>
      <c r="AG245" s="2"/>
      <c r="AH245" s="2"/>
      <c r="AI245" s="2"/>
      <c r="AJ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6"/>
      <c r="AC246" s="2"/>
      <c r="AD246" s="16"/>
      <c r="AE246" s="2"/>
      <c r="AF246" s="2"/>
      <c r="AG246" s="2"/>
      <c r="AH246" s="2"/>
      <c r="AI246" s="2"/>
      <c r="AJ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6"/>
      <c r="AC247" s="2"/>
      <c r="AD247" s="16"/>
      <c r="AE247" s="2"/>
      <c r="AF247" s="2"/>
      <c r="AG247" s="2"/>
      <c r="AH247" s="2"/>
      <c r="AI247" s="2"/>
      <c r="AJ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6"/>
      <c r="AC248" s="2"/>
      <c r="AD248" s="16"/>
      <c r="AE248" s="2"/>
      <c r="AF248" s="2"/>
      <c r="AG248" s="2"/>
      <c r="AH248" s="2"/>
      <c r="AI248" s="2"/>
      <c r="AJ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6"/>
      <c r="AC249" s="2"/>
      <c r="AD249" s="16"/>
      <c r="AE249" s="2"/>
      <c r="AF249" s="2"/>
      <c r="AG249" s="2"/>
      <c r="AH249" s="2"/>
      <c r="AI249" s="2"/>
      <c r="AJ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6"/>
      <c r="AC250" s="2"/>
      <c r="AD250" s="16"/>
      <c r="AE250" s="2"/>
      <c r="AF250" s="2"/>
      <c r="AG250" s="2"/>
      <c r="AH250" s="2"/>
      <c r="AI250" s="2"/>
      <c r="AJ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6"/>
      <c r="AC251" s="2"/>
      <c r="AD251" s="16"/>
      <c r="AE251" s="2"/>
      <c r="AF251" s="2"/>
      <c r="AG251" s="2"/>
      <c r="AH251" s="2"/>
      <c r="AI251" s="2"/>
      <c r="AJ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6"/>
      <c r="AC252" s="2"/>
      <c r="AD252" s="16"/>
      <c r="AE252" s="2"/>
      <c r="AF252" s="2"/>
      <c r="AG252" s="2"/>
      <c r="AH252" s="2"/>
      <c r="AI252" s="2"/>
      <c r="AJ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6"/>
      <c r="AC253" s="2"/>
      <c r="AD253" s="16"/>
      <c r="AE253" s="2"/>
      <c r="AF253" s="2"/>
      <c r="AG253" s="2"/>
      <c r="AH253" s="2"/>
      <c r="AI253" s="2"/>
      <c r="AJ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6"/>
      <c r="AC254" s="2"/>
      <c r="AD254" s="16"/>
      <c r="AE254" s="2"/>
      <c r="AF254" s="2"/>
      <c r="AG254" s="2"/>
      <c r="AH254" s="2"/>
      <c r="AI254" s="2"/>
      <c r="AJ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6"/>
      <c r="AC255" s="2"/>
      <c r="AD255" s="16"/>
      <c r="AE255" s="2"/>
      <c r="AF255" s="2"/>
      <c r="AG255" s="2"/>
      <c r="AH255" s="2"/>
      <c r="AI255" s="2"/>
      <c r="AJ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6"/>
      <c r="AC256" s="2"/>
      <c r="AD256" s="16"/>
      <c r="AE256" s="2"/>
      <c r="AF256" s="2"/>
      <c r="AG256" s="2"/>
      <c r="AH256" s="2"/>
      <c r="AI256" s="2"/>
      <c r="AJ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6"/>
      <c r="AC257" s="2"/>
      <c r="AD257" s="16"/>
      <c r="AE257" s="2"/>
      <c r="AF257" s="2"/>
      <c r="AG257" s="2"/>
      <c r="AH257" s="2"/>
      <c r="AI257" s="2"/>
      <c r="AJ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6"/>
      <c r="AC258" s="2"/>
      <c r="AD258" s="16"/>
      <c r="AE258" s="2"/>
      <c r="AF258" s="2"/>
      <c r="AG258" s="2"/>
      <c r="AH258" s="2"/>
      <c r="AI258" s="2"/>
      <c r="AJ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6"/>
      <c r="AC259" s="2"/>
      <c r="AD259" s="16"/>
      <c r="AE259" s="2"/>
      <c r="AF259" s="2"/>
      <c r="AG259" s="2"/>
      <c r="AH259" s="2"/>
      <c r="AI259" s="2"/>
      <c r="AJ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6"/>
      <c r="AC260" s="2"/>
      <c r="AD260" s="16"/>
      <c r="AE260" s="2"/>
      <c r="AF260" s="2"/>
      <c r="AG260" s="2"/>
      <c r="AH260" s="2"/>
      <c r="AI260" s="2"/>
      <c r="AJ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6"/>
      <c r="AC261" s="2"/>
      <c r="AD261" s="16"/>
      <c r="AE261" s="2"/>
      <c r="AF261" s="2"/>
      <c r="AG261" s="2"/>
      <c r="AH261" s="2"/>
      <c r="AI261" s="2"/>
      <c r="AJ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6"/>
      <c r="AC262" s="2"/>
      <c r="AD262" s="16"/>
      <c r="AE262" s="2"/>
      <c r="AF262" s="2"/>
      <c r="AG262" s="2"/>
      <c r="AH262" s="2"/>
      <c r="AI262" s="2"/>
      <c r="AJ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6"/>
      <c r="AC263" s="2"/>
      <c r="AD263" s="16"/>
      <c r="AE263" s="2"/>
      <c r="AF263" s="2"/>
      <c r="AG263" s="2"/>
      <c r="AH263" s="2"/>
      <c r="AI263" s="2"/>
      <c r="AJ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6"/>
      <c r="AC264" s="2"/>
      <c r="AD264" s="16"/>
      <c r="AE264" s="2"/>
      <c r="AF264" s="2"/>
      <c r="AG264" s="2"/>
      <c r="AH264" s="2"/>
      <c r="AI264" s="2"/>
      <c r="AJ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6"/>
      <c r="AC265" s="2"/>
      <c r="AD265" s="16"/>
      <c r="AE265" s="2"/>
      <c r="AF265" s="2"/>
      <c r="AG265" s="2"/>
      <c r="AH265" s="2"/>
      <c r="AI265" s="2"/>
      <c r="AJ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6"/>
      <c r="AC266" s="2"/>
      <c r="AD266" s="16"/>
      <c r="AE266" s="2"/>
      <c r="AF266" s="2"/>
      <c r="AG266" s="2"/>
      <c r="AH266" s="2"/>
      <c r="AI266" s="2"/>
      <c r="AJ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6"/>
      <c r="AC267" s="2"/>
      <c r="AD267" s="16"/>
      <c r="AE267" s="2"/>
      <c r="AF267" s="2"/>
      <c r="AG267" s="2"/>
      <c r="AH267" s="2"/>
      <c r="AI267" s="2"/>
      <c r="AJ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6"/>
      <c r="AC268" s="2"/>
      <c r="AD268" s="16"/>
      <c r="AE268" s="2"/>
      <c r="AF268" s="2"/>
      <c r="AG268" s="2"/>
      <c r="AH268" s="2"/>
      <c r="AI268" s="2"/>
      <c r="AJ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6"/>
      <c r="AC269" s="2"/>
      <c r="AD269" s="16"/>
      <c r="AE269" s="2"/>
      <c r="AF269" s="2"/>
      <c r="AG269" s="2"/>
      <c r="AH269" s="2"/>
      <c r="AI269" s="2"/>
      <c r="AJ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6"/>
      <c r="AC270" s="2"/>
      <c r="AD270" s="16"/>
      <c r="AE270" s="2"/>
      <c r="AF270" s="2"/>
      <c r="AG270" s="2"/>
      <c r="AH270" s="2"/>
      <c r="AI270" s="2"/>
      <c r="AJ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6"/>
      <c r="AC271" s="2"/>
      <c r="AD271" s="16"/>
      <c r="AE271" s="2"/>
      <c r="AF271" s="2"/>
      <c r="AG271" s="2"/>
      <c r="AH271" s="2"/>
      <c r="AI271" s="2"/>
      <c r="AJ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6"/>
      <c r="AC272" s="2"/>
      <c r="AD272" s="16"/>
      <c r="AE272" s="2"/>
      <c r="AF272" s="2"/>
      <c r="AG272" s="2"/>
      <c r="AH272" s="2"/>
      <c r="AI272" s="2"/>
      <c r="AJ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6"/>
      <c r="AC273" s="2"/>
      <c r="AD273" s="16"/>
      <c r="AE273" s="2"/>
      <c r="AF273" s="2"/>
      <c r="AG273" s="2"/>
      <c r="AH273" s="2"/>
      <c r="AI273" s="2"/>
      <c r="AJ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6"/>
      <c r="AC274" s="2"/>
      <c r="AD274" s="16"/>
      <c r="AE274" s="2"/>
      <c r="AF274" s="2"/>
      <c r="AG274" s="2"/>
      <c r="AH274" s="2"/>
      <c r="AI274" s="2"/>
      <c r="AJ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6"/>
      <c r="AC275" s="2"/>
      <c r="AD275" s="16"/>
      <c r="AE275" s="2"/>
      <c r="AF275" s="2"/>
      <c r="AG275" s="2"/>
      <c r="AH275" s="2"/>
      <c r="AI275" s="2"/>
      <c r="AJ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6"/>
      <c r="AC276" s="2"/>
      <c r="AD276" s="16"/>
      <c r="AE276" s="2"/>
      <c r="AF276" s="2"/>
      <c r="AG276" s="2"/>
      <c r="AH276" s="2"/>
      <c r="AI276" s="2"/>
      <c r="AJ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6"/>
      <c r="AC277" s="2"/>
      <c r="AD277" s="16"/>
      <c r="AE277" s="2"/>
      <c r="AF277" s="2"/>
      <c r="AG277" s="2"/>
      <c r="AH277" s="2"/>
      <c r="AI277" s="2"/>
      <c r="AJ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6"/>
      <c r="AC278" s="2"/>
      <c r="AD278" s="16"/>
      <c r="AE278" s="2"/>
      <c r="AF278" s="2"/>
      <c r="AG278" s="2"/>
      <c r="AH278" s="2"/>
      <c r="AI278" s="2"/>
      <c r="AJ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6"/>
      <c r="AC279" s="2"/>
      <c r="AD279" s="16"/>
      <c r="AE279" s="2"/>
      <c r="AF279" s="2"/>
      <c r="AG279" s="2"/>
      <c r="AH279" s="2"/>
      <c r="AI279" s="2"/>
      <c r="AJ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6"/>
      <c r="AC280" s="2"/>
      <c r="AD280" s="16"/>
      <c r="AE280" s="2"/>
      <c r="AF280" s="2"/>
      <c r="AG280" s="2"/>
      <c r="AH280" s="2"/>
      <c r="AI280" s="2"/>
      <c r="AJ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6"/>
      <c r="AC281" s="2"/>
      <c r="AD281" s="16"/>
      <c r="AE281" s="2"/>
      <c r="AF281" s="2"/>
      <c r="AG281" s="2"/>
      <c r="AH281" s="2"/>
      <c r="AI281" s="2"/>
      <c r="AJ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6"/>
      <c r="AC282" s="2"/>
      <c r="AD282" s="16"/>
      <c r="AE282" s="2"/>
      <c r="AF282" s="2"/>
      <c r="AG282" s="2"/>
      <c r="AH282" s="2"/>
      <c r="AI282" s="2"/>
      <c r="AJ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6"/>
      <c r="AC283" s="2"/>
      <c r="AD283" s="16"/>
      <c r="AE283" s="2"/>
      <c r="AF283" s="2"/>
      <c r="AG283" s="2"/>
      <c r="AH283" s="2"/>
      <c r="AI283" s="2"/>
      <c r="AJ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6"/>
      <c r="AC284" s="2"/>
      <c r="AD284" s="16"/>
      <c r="AE284" s="2"/>
      <c r="AF284" s="2"/>
      <c r="AG284" s="2"/>
      <c r="AH284" s="2"/>
      <c r="AI284" s="2"/>
      <c r="AJ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6"/>
      <c r="AC285" s="2"/>
      <c r="AD285" s="16"/>
      <c r="AE285" s="2"/>
      <c r="AF285" s="2"/>
      <c r="AG285" s="2"/>
      <c r="AH285" s="2"/>
      <c r="AI285" s="2"/>
      <c r="AJ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6"/>
      <c r="AC286" s="2"/>
      <c r="AD286" s="16"/>
      <c r="AE286" s="2"/>
      <c r="AF286" s="2"/>
      <c r="AG286" s="2"/>
      <c r="AH286" s="2"/>
      <c r="AI286" s="2"/>
      <c r="AJ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6"/>
      <c r="AC287" s="2"/>
      <c r="AD287" s="16"/>
      <c r="AE287" s="2"/>
      <c r="AF287" s="2"/>
      <c r="AG287" s="2"/>
      <c r="AH287" s="2"/>
      <c r="AI287" s="2"/>
      <c r="AJ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6"/>
      <c r="AC288" s="2"/>
      <c r="AD288" s="16"/>
      <c r="AE288" s="2"/>
      <c r="AF288" s="2"/>
      <c r="AG288" s="2"/>
      <c r="AH288" s="2"/>
      <c r="AI288" s="2"/>
      <c r="AJ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6"/>
      <c r="AC289" s="2"/>
      <c r="AD289" s="16"/>
      <c r="AE289" s="2"/>
      <c r="AF289" s="2"/>
      <c r="AG289" s="2"/>
      <c r="AH289" s="2"/>
      <c r="AI289" s="2"/>
      <c r="AJ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6"/>
      <c r="AC290" s="2"/>
      <c r="AD290" s="16"/>
      <c r="AE290" s="2"/>
      <c r="AF290" s="2"/>
      <c r="AG290" s="2"/>
      <c r="AH290" s="2"/>
      <c r="AI290" s="2"/>
      <c r="AJ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6"/>
      <c r="AC291" s="2"/>
      <c r="AD291" s="16"/>
      <c r="AE291" s="2"/>
      <c r="AF291" s="2"/>
      <c r="AG291" s="2"/>
      <c r="AH291" s="2"/>
      <c r="AI291" s="2"/>
      <c r="AJ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6"/>
      <c r="AC292" s="2"/>
      <c r="AD292" s="16"/>
      <c r="AE292" s="2"/>
      <c r="AF292" s="2"/>
      <c r="AG292" s="2"/>
      <c r="AH292" s="2"/>
      <c r="AI292" s="2"/>
      <c r="AJ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6"/>
      <c r="AC293" s="2"/>
      <c r="AD293" s="16"/>
      <c r="AE293" s="2"/>
      <c r="AF293" s="2"/>
      <c r="AG293" s="2"/>
      <c r="AH293" s="2"/>
      <c r="AI293" s="2"/>
      <c r="AJ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6"/>
      <c r="AC294" s="2"/>
      <c r="AD294" s="16"/>
      <c r="AE294" s="2"/>
      <c r="AF294" s="2"/>
      <c r="AG294" s="2"/>
      <c r="AH294" s="2"/>
      <c r="AI294" s="2"/>
      <c r="AJ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6"/>
      <c r="AC295" s="2"/>
      <c r="AD295" s="16"/>
      <c r="AE295" s="2"/>
      <c r="AF295" s="2"/>
      <c r="AG295" s="2"/>
      <c r="AH295" s="2"/>
      <c r="AI295" s="2"/>
      <c r="AJ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6"/>
      <c r="AC296" s="2"/>
      <c r="AD296" s="16"/>
      <c r="AE296" s="2"/>
      <c r="AF296" s="2"/>
      <c r="AG296" s="2"/>
      <c r="AH296" s="2"/>
      <c r="AI296" s="2"/>
      <c r="AJ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6"/>
      <c r="AC297" s="2"/>
      <c r="AD297" s="16"/>
      <c r="AE297" s="2"/>
      <c r="AF297" s="2"/>
      <c r="AG297" s="2"/>
      <c r="AH297" s="2"/>
      <c r="AI297" s="2"/>
      <c r="AJ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6"/>
      <c r="AC298" s="2"/>
      <c r="AD298" s="16"/>
      <c r="AE298" s="2"/>
      <c r="AF298" s="2"/>
      <c r="AG298" s="2"/>
      <c r="AH298" s="2"/>
      <c r="AI298" s="2"/>
      <c r="AJ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6"/>
      <c r="AC299" s="2"/>
      <c r="AD299" s="16"/>
      <c r="AE299" s="2"/>
      <c r="AF299" s="2"/>
      <c r="AG299" s="2"/>
      <c r="AH299" s="2"/>
      <c r="AI299" s="2"/>
      <c r="AJ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6"/>
      <c r="AC300" s="2"/>
      <c r="AD300" s="16"/>
      <c r="AE300" s="2"/>
      <c r="AF300" s="2"/>
      <c r="AG300" s="2"/>
      <c r="AH300" s="2"/>
      <c r="AI300" s="2"/>
      <c r="AJ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6"/>
      <c r="AC301" s="2"/>
      <c r="AD301" s="16"/>
      <c r="AE301" s="2"/>
      <c r="AF301" s="2"/>
      <c r="AG301" s="2"/>
      <c r="AH301" s="2"/>
      <c r="AI301" s="2"/>
      <c r="AJ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6"/>
      <c r="AC302" s="2"/>
      <c r="AD302" s="16"/>
      <c r="AE302" s="2"/>
      <c r="AF302" s="2"/>
      <c r="AG302" s="2"/>
      <c r="AH302" s="2"/>
      <c r="AI302" s="2"/>
      <c r="AJ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6"/>
      <c r="AC303" s="2"/>
      <c r="AD303" s="16"/>
      <c r="AE303" s="2"/>
      <c r="AF303" s="2"/>
      <c r="AG303" s="2"/>
      <c r="AH303" s="2"/>
      <c r="AI303" s="2"/>
      <c r="AJ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6"/>
      <c r="AC304" s="2"/>
      <c r="AD304" s="16"/>
      <c r="AE304" s="2"/>
      <c r="AF304" s="2"/>
      <c r="AG304" s="2"/>
      <c r="AH304" s="2"/>
      <c r="AI304" s="2"/>
      <c r="AJ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6"/>
      <c r="AC305" s="2"/>
      <c r="AD305" s="16"/>
      <c r="AE305" s="2"/>
      <c r="AF305" s="2"/>
      <c r="AG305" s="2"/>
      <c r="AH305" s="2"/>
      <c r="AI305" s="2"/>
      <c r="AJ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6"/>
      <c r="AC306" s="2"/>
      <c r="AD306" s="16"/>
      <c r="AE306" s="2"/>
      <c r="AF306" s="2"/>
      <c r="AG306" s="2"/>
      <c r="AH306" s="2"/>
      <c r="AI306" s="2"/>
      <c r="AJ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6"/>
      <c r="AC307" s="2"/>
      <c r="AD307" s="16"/>
      <c r="AE307" s="2"/>
      <c r="AF307" s="2"/>
      <c r="AG307" s="2"/>
      <c r="AH307" s="2"/>
      <c r="AI307" s="2"/>
      <c r="AJ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6"/>
      <c r="AC308" s="2"/>
      <c r="AD308" s="16"/>
      <c r="AE308" s="2"/>
      <c r="AF308" s="2"/>
      <c r="AG308" s="2"/>
      <c r="AH308" s="2"/>
      <c r="AI308" s="2"/>
      <c r="AJ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6"/>
      <c r="AC309" s="2"/>
      <c r="AD309" s="16"/>
      <c r="AE309" s="2"/>
      <c r="AF309" s="2"/>
      <c r="AG309" s="2"/>
      <c r="AH309" s="2"/>
      <c r="AI309" s="2"/>
      <c r="AJ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6"/>
      <c r="AC310" s="2"/>
      <c r="AD310" s="16"/>
      <c r="AE310" s="2"/>
      <c r="AF310" s="2"/>
      <c r="AG310" s="2"/>
      <c r="AH310" s="2"/>
      <c r="AI310" s="2"/>
      <c r="AJ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6"/>
      <c r="AC311" s="2"/>
      <c r="AD311" s="16"/>
      <c r="AE311" s="2"/>
      <c r="AF311" s="2"/>
      <c r="AG311" s="2"/>
      <c r="AH311" s="2"/>
      <c r="AI311" s="2"/>
      <c r="AJ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6"/>
      <c r="AC312" s="2"/>
      <c r="AD312" s="16"/>
      <c r="AE312" s="2"/>
      <c r="AF312" s="2"/>
      <c r="AG312" s="2"/>
      <c r="AH312" s="2"/>
      <c r="AI312" s="2"/>
      <c r="AJ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6"/>
      <c r="AC313" s="2"/>
      <c r="AD313" s="16"/>
      <c r="AE313" s="2"/>
      <c r="AF313" s="2"/>
      <c r="AG313" s="2"/>
      <c r="AH313" s="2"/>
      <c r="AI313" s="2"/>
      <c r="AJ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6"/>
      <c r="AC314" s="2"/>
      <c r="AD314" s="16"/>
      <c r="AE314" s="2"/>
      <c r="AF314" s="2"/>
      <c r="AG314" s="2"/>
      <c r="AH314" s="2"/>
      <c r="AI314" s="2"/>
      <c r="AJ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6"/>
      <c r="AC315" s="2"/>
      <c r="AD315" s="16"/>
      <c r="AE315" s="2"/>
      <c r="AF315" s="2"/>
      <c r="AG315" s="2"/>
      <c r="AH315" s="2"/>
      <c r="AI315" s="2"/>
      <c r="AJ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6"/>
      <c r="AC316" s="2"/>
      <c r="AD316" s="16"/>
      <c r="AE316" s="2"/>
      <c r="AF316" s="2"/>
      <c r="AG316" s="2"/>
      <c r="AH316" s="2"/>
      <c r="AI316" s="2"/>
      <c r="AJ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6"/>
      <c r="AC317" s="2"/>
      <c r="AD317" s="16"/>
      <c r="AE317" s="2"/>
      <c r="AF317" s="2"/>
      <c r="AG317" s="2"/>
      <c r="AH317" s="2"/>
      <c r="AI317" s="2"/>
      <c r="AJ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6"/>
      <c r="AC318" s="2"/>
      <c r="AD318" s="16"/>
      <c r="AE318" s="2"/>
      <c r="AF318" s="2"/>
      <c r="AG318" s="2"/>
      <c r="AH318" s="2"/>
      <c r="AI318" s="2"/>
      <c r="AJ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6"/>
      <c r="AC319" s="2"/>
      <c r="AD319" s="16"/>
      <c r="AE319" s="2"/>
      <c r="AF319" s="2"/>
      <c r="AG319" s="2"/>
      <c r="AH319" s="2"/>
      <c r="AI319" s="2"/>
      <c r="AJ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6"/>
      <c r="AC320" s="2"/>
      <c r="AD320" s="16"/>
      <c r="AE320" s="2"/>
      <c r="AF320" s="2"/>
      <c r="AG320" s="2"/>
      <c r="AH320" s="2"/>
      <c r="AI320" s="2"/>
      <c r="AJ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6"/>
      <c r="AC321" s="2"/>
      <c r="AD321" s="16"/>
      <c r="AE321" s="2"/>
      <c r="AF321" s="2"/>
      <c r="AG321" s="2"/>
      <c r="AH321" s="2"/>
      <c r="AI321" s="2"/>
      <c r="AJ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6"/>
      <c r="AC322" s="2"/>
      <c r="AD322" s="16"/>
      <c r="AE322" s="2"/>
      <c r="AF322" s="2"/>
      <c r="AG322" s="2"/>
      <c r="AH322" s="2"/>
      <c r="AI322" s="2"/>
      <c r="AJ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6"/>
      <c r="AC323" s="2"/>
      <c r="AD323" s="16"/>
      <c r="AE323" s="2"/>
      <c r="AF323" s="2"/>
      <c r="AG323" s="2"/>
      <c r="AH323" s="2"/>
      <c r="AI323" s="2"/>
      <c r="AJ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6"/>
      <c r="AC324" s="2"/>
      <c r="AD324" s="16"/>
      <c r="AE324" s="2"/>
      <c r="AF324" s="2"/>
      <c r="AG324" s="2"/>
      <c r="AH324" s="2"/>
      <c r="AI324" s="2"/>
      <c r="AJ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6"/>
      <c r="AC325" s="2"/>
      <c r="AD325" s="16"/>
      <c r="AE325" s="2"/>
      <c r="AF325" s="2"/>
      <c r="AG325" s="2"/>
      <c r="AH325" s="2"/>
      <c r="AI325" s="2"/>
      <c r="AJ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6"/>
      <c r="AC326" s="2"/>
      <c r="AD326" s="16"/>
      <c r="AE326" s="2"/>
      <c r="AF326" s="2"/>
      <c r="AG326" s="2"/>
      <c r="AH326" s="2"/>
      <c r="AI326" s="2"/>
      <c r="AJ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6"/>
      <c r="AC327" s="2"/>
      <c r="AD327" s="16"/>
      <c r="AE327" s="2"/>
      <c r="AF327" s="2"/>
      <c r="AG327" s="2"/>
      <c r="AH327" s="2"/>
      <c r="AI327" s="2"/>
      <c r="AJ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6"/>
      <c r="AC328" s="2"/>
      <c r="AD328" s="16"/>
      <c r="AE328" s="2"/>
      <c r="AF328" s="2"/>
      <c r="AG328" s="2"/>
      <c r="AH328" s="2"/>
      <c r="AI328" s="2"/>
      <c r="AJ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6"/>
      <c r="AC329" s="2"/>
      <c r="AD329" s="16"/>
      <c r="AE329" s="2"/>
      <c r="AF329" s="2"/>
      <c r="AG329" s="2"/>
      <c r="AH329" s="2"/>
      <c r="AI329" s="2"/>
      <c r="AJ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6"/>
      <c r="AC330" s="2"/>
      <c r="AD330" s="16"/>
      <c r="AE330" s="2"/>
      <c r="AF330" s="2"/>
      <c r="AG330" s="2"/>
      <c r="AH330" s="2"/>
      <c r="AI330" s="2"/>
      <c r="AJ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6"/>
      <c r="AC331" s="2"/>
      <c r="AD331" s="16"/>
      <c r="AE331" s="2"/>
      <c r="AF331" s="2"/>
      <c r="AG331" s="2"/>
      <c r="AH331" s="2"/>
      <c r="AI331" s="2"/>
      <c r="AJ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6"/>
      <c r="AC332" s="2"/>
      <c r="AD332" s="16"/>
      <c r="AE332" s="2"/>
      <c r="AF332" s="2"/>
      <c r="AG332" s="2"/>
      <c r="AH332" s="2"/>
      <c r="AI332" s="2"/>
      <c r="AJ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6"/>
      <c r="AC333" s="2"/>
      <c r="AD333" s="16"/>
      <c r="AE333" s="2"/>
      <c r="AF333" s="2"/>
      <c r="AG333" s="2"/>
      <c r="AH333" s="2"/>
      <c r="AI333" s="2"/>
      <c r="AJ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6"/>
      <c r="AC334" s="2"/>
      <c r="AD334" s="16"/>
      <c r="AE334" s="2"/>
      <c r="AF334" s="2"/>
      <c r="AG334" s="2"/>
      <c r="AH334" s="2"/>
      <c r="AI334" s="2"/>
      <c r="AJ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6"/>
      <c r="AC335" s="2"/>
      <c r="AD335" s="16"/>
      <c r="AE335" s="2"/>
      <c r="AF335" s="2"/>
      <c r="AG335" s="2"/>
      <c r="AH335" s="2"/>
      <c r="AI335" s="2"/>
      <c r="AJ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6"/>
      <c r="AC336" s="2"/>
      <c r="AD336" s="16"/>
      <c r="AE336" s="2"/>
      <c r="AF336" s="2"/>
      <c r="AG336" s="2"/>
      <c r="AH336" s="2"/>
      <c r="AI336" s="2"/>
      <c r="AJ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6"/>
      <c r="AC337" s="2"/>
      <c r="AD337" s="16"/>
      <c r="AE337" s="2"/>
      <c r="AF337" s="2"/>
      <c r="AG337" s="2"/>
      <c r="AH337" s="2"/>
      <c r="AI337" s="2"/>
      <c r="AJ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6"/>
      <c r="AC338" s="2"/>
      <c r="AD338" s="16"/>
      <c r="AE338" s="2"/>
      <c r="AF338" s="2"/>
      <c r="AG338" s="2"/>
      <c r="AH338" s="2"/>
      <c r="AI338" s="2"/>
      <c r="AJ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6"/>
      <c r="AC339" s="2"/>
      <c r="AD339" s="16"/>
      <c r="AE339" s="2"/>
      <c r="AF339" s="2"/>
      <c r="AG339" s="2"/>
      <c r="AH339" s="2"/>
      <c r="AI339" s="2"/>
      <c r="AJ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6"/>
      <c r="AC340" s="2"/>
      <c r="AD340" s="16"/>
      <c r="AE340" s="2"/>
      <c r="AF340" s="2"/>
      <c r="AG340" s="2"/>
      <c r="AH340" s="2"/>
      <c r="AI340" s="2"/>
      <c r="AJ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6"/>
      <c r="AC341" s="2"/>
      <c r="AD341" s="16"/>
      <c r="AE341" s="2"/>
      <c r="AF341" s="2"/>
      <c r="AG341" s="2"/>
      <c r="AH341" s="2"/>
      <c r="AI341" s="2"/>
      <c r="AJ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6"/>
      <c r="AC342" s="2"/>
      <c r="AD342" s="16"/>
      <c r="AE342" s="2"/>
      <c r="AF342" s="2"/>
      <c r="AG342" s="2"/>
      <c r="AH342" s="2"/>
      <c r="AI342" s="2"/>
      <c r="AJ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6"/>
      <c r="AC343" s="2"/>
      <c r="AD343" s="16"/>
      <c r="AE343" s="2"/>
      <c r="AF343" s="2"/>
      <c r="AG343" s="2"/>
      <c r="AH343" s="2"/>
      <c r="AI343" s="2"/>
      <c r="AJ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6"/>
      <c r="AC344" s="2"/>
      <c r="AD344" s="16"/>
      <c r="AE344" s="2"/>
      <c r="AF344" s="2"/>
      <c r="AG344" s="2"/>
      <c r="AH344" s="2"/>
      <c r="AI344" s="2"/>
      <c r="AJ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6"/>
      <c r="AC345" s="2"/>
      <c r="AD345" s="16"/>
      <c r="AE345" s="2"/>
      <c r="AF345" s="2"/>
      <c r="AG345" s="2"/>
      <c r="AH345" s="2"/>
      <c r="AI345" s="2"/>
      <c r="AJ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6"/>
      <c r="AC346" s="2"/>
      <c r="AD346" s="16"/>
      <c r="AE346" s="2"/>
      <c r="AF346" s="2"/>
      <c r="AG346" s="2"/>
      <c r="AH346" s="2"/>
      <c r="AI346" s="2"/>
      <c r="AJ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6"/>
      <c r="AC347" s="2"/>
      <c r="AD347" s="16"/>
      <c r="AE347" s="2"/>
      <c r="AF347" s="2"/>
      <c r="AG347" s="2"/>
      <c r="AH347" s="2"/>
      <c r="AI347" s="2"/>
      <c r="AJ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6"/>
      <c r="AC348" s="2"/>
      <c r="AD348" s="16"/>
      <c r="AE348" s="2"/>
      <c r="AF348" s="2"/>
      <c r="AG348" s="2"/>
      <c r="AH348" s="2"/>
      <c r="AI348" s="2"/>
      <c r="AJ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6"/>
      <c r="AC349" s="2"/>
      <c r="AD349" s="16"/>
      <c r="AE349" s="2"/>
      <c r="AF349" s="2"/>
      <c r="AG349" s="2"/>
      <c r="AH349" s="2"/>
      <c r="AI349" s="2"/>
      <c r="AJ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6"/>
      <c r="AC350" s="2"/>
      <c r="AD350" s="16"/>
      <c r="AE350" s="2"/>
      <c r="AF350" s="2"/>
      <c r="AG350" s="2"/>
      <c r="AH350" s="2"/>
      <c r="AI350" s="2"/>
      <c r="AJ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6"/>
      <c r="AC351" s="2"/>
      <c r="AD351" s="16"/>
      <c r="AE351" s="2"/>
      <c r="AF351" s="2"/>
      <c r="AG351" s="2"/>
      <c r="AH351" s="2"/>
      <c r="AI351" s="2"/>
      <c r="AJ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6"/>
      <c r="AC352" s="2"/>
      <c r="AD352" s="16"/>
      <c r="AE352" s="2"/>
      <c r="AF352" s="2"/>
      <c r="AG352" s="2"/>
      <c r="AH352" s="2"/>
      <c r="AI352" s="2"/>
      <c r="AJ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6"/>
      <c r="AC353" s="2"/>
      <c r="AD353" s="16"/>
      <c r="AE353" s="2"/>
      <c r="AF353" s="2"/>
      <c r="AG353" s="2"/>
      <c r="AH353" s="2"/>
      <c r="AI353" s="2"/>
      <c r="AJ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6"/>
      <c r="AC354" s="2"/>
      <c r="AD354" s="16"/>
      <c r="AE354" s="2"/>
      <c r="AF354" s="2"/>
      <c r="AG354" s="2"/>
      <c r="AH354" s="2"/>
      <c r="AI354" s="2"/>
      <c r="AJ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6"/>
      <c r="AC355" s="2"/>
      <c r="AD355" s="16"/>
      <c r="AE355" s="2"/>
      <c r="AF355" s="2"/>
      <c r="AG355" s="2"/>
      <c r="AH355" s="2"/>
      <c r="AI355" s="2"/>
      <c r="AJ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6"/>
      <c r="AC356" s="2"/>
      <c r="AD356" s="16"/>
      <c r="AE356" s="2"/>
      <c r="AF356" s="2"/>
      <c r="AG356" s="2"/>
      <c r="AH356" s="2"/>
      <c r="AI356" s="2"/>
      <c r="AJ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6"/>
      <c r="AC357" s="2"/>
      <c r="AD357" s="16"/>
      <c r="AE357" s="2"/>
      <c r="AF357" s="2"/>
      <c r="AG357" s="2"/>
      <c r="AH357" s="2"/>
      <c r="AI357" s="2"/>
      <c r="AJ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6"/>
      <c r="AC358" s="2"/>
      <c r="AD358" s="16"/>
      <c r="AE358" s="2"/>
      <c r="AF358" s="2"/>
      <c r="AG358" s="2"/>
      <c r="AH358" s="2"/>
      <c r="AI358" s="2"/>
      <c r="AJ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6"/>
      <c r="AC359" s="2"/>
      <c r="AD359" s="16"/>
      <c r="AE359" s="2"/>
      <c r="AF359" s="2"/>
      <c r="AG359" s="2"/>
      <c r="AH359" s="2"/>
      <c r="AI359" s="2"/>
      <c r="AJ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6"/>
      <c r="AC360" s="2"/>
      <c r="AD360" s="16"/>
      <c r="AE360" s="2"/>
      <c r="AF360" s="2"/>
      <c r="AG360" s="2"/>
      <c r="AH360" s="2"/>
      <c r="AI360" s="2"/>
      <c r="AJ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6"/>
      <c r="AC361" s="2"/>
      <c r="AD361" s="16"/>
      <c r="AE361" s="2"/>
      <c r="AF361" s="2"/>
      <c r="AG361" s="2"/>
      <c r="AH361" s="2"/>
      <c r="AI361" s="2"/>
      <c r="AJ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6"/>
      <c r="AC362" s="2"/>
      <c r="AD362" s="16"/>
      <c r="AE362" s="2"/>
      <c r="AF362" s="2"/>
      <c r="AG362" s="2"/>
      <c r="AH362" s="2"/>
      <c r="AI362" s="2"/>
      <c r="AJ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6"/>
      <c r="AC363" s="2"/>
      <c r="AD363" s="16"/>
      <c r="AE363" s="2"/>
      <c r="AF363" s="2"/>
      <c r="AG363" s="2"/>
      <c r="AH363" s="2"/>
      <c r="AI363" s="2"/>
      <c r="AJ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6"/>
      <c r="AC364" s="2"/>
      <c r="AD364" s="16"/>
      <c r="AE364" s="2"/>
      <c r="AF364" s="2"/>
      <c r="AG364" s="2"/>
      <c r="AH364" s="2"/>
      <c r="AI364" s="2"/>
      <c r="AJ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6"/>
      <c r="AC365" s="2"/>
      <c r="AD365" s="16"/>
      <c r="AE365" s="2"/>
      <c r="AF365" s="2"/>
      <c r="AG365" s="2"/>
      <c r="AH365" s="2"/>
      <c r="AI365" s="2"/>
      <c r="AJ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6"/>
      <c r="AC366" s="2"/>
      <c r="AD366" s="16"/>
      <c r="AE366" s="2"/>
      <c r="AF366" s="2"/>
      <c r="AG366" s="2"/>
      <c r="AH366" s="2"/>
      <c r="AI366" s="2"/>
      <c r="AJ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6"/>
      <c r="AC367" s="2"/>
      <c r="AD367" s="16"/>
      <c r="AE367" s="2"/>
      <c r="AF367" s="2"/>
      <c r="AG367" s="2"/>
      <c r="AH367" s="2"/>
      <c r="AI367" s="2"/>
      <c r="AJ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6"/>
      <c r="AC368" s="2"/>
      <c r="AD368" s="16"/>
      <c r="AE368" s="2"/>
      <c r="AF368" s="2"/>
      <c r="AG368" s="2"/>
      <c r="AH368" s="2"/>
      <c r="AI368" s="2"/>
      <c r="AJ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6"/>
      <c r="AC369" s="2"/>
      <c r="AD369" s="16"/>
      <c r="AE369" s="2"/>
      <c r="AF369" s="2"/>
      <c r="AG369" s="2"/>
      <c r="AH369" s="2"/>
      <c r="AI369" s="2"/>
      <c r="AJ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6"/>
      <c r="AC370" s="2"/>
      <c r="AD370" s="16"/>
      <c r="AE370" s="2"/>
      <c r="AF370" s="2"/>
      <c r="AG370" s="2"/>
      <c r="AH370" s="2"/>
      <c r="AI370" s="2"/>
      <c r="AJ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6"/>
      <c r="AC371" s="2"/>
      <c r="AD371" s="16"/>
      <c r="AE371" s="2"/>
      <c r="AF371" s="2"/>
      <c r="AG371" s="2"/>
      <c r="AH371" s="2"/>
      <c r="AI371" s="2"/>
      <c r="AJ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6"/>
      <c r="AC372" s="2"/>
      <c r="AD372" s="16"/>
      <c r="AE372" s="2"/>
      <c r="AF372" s="2"/>
      <c r="AG372" s="2"/>
      <c r="AH372" s="2"/>
      <c r="AI372" s="2"/>
      <c r="AJ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6"/>
      <c r="AC373" s="2"/>
      <c r="AD373" s="16"/>
      <c r="AE373" s="2"/>
      <c r="AF373" s="2"/>
      <c r="AG373" s="2"/>
      <c r="AH373" s="2"/>
      <c r="AI373" s="2"/>
      <c r="AJ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6"/>
      <c r="AC374" s="2"/>
      <c r="AD374" s="16"/>
      <c r="AE374" s="2"/>
      <c r="AF374" s="2"/>
      <c r="AG374" s="2"/>
      <c r="AH374" s="2"/>
      <c r="AI374" s="2"/>
      <c r="AJ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6"/>
      <c r="AC375" s="2"/>
      <c r="AD375" s="16"/>
      <c r="AE375" s="2"/>
      <c r="AF375" s="2"/>
      <c r="AG375" s="2"/>
      <c r="AH375" s="2"/>
      <c r="AI375" s="2"/>
      <c r="AJ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6"/>
      <c r="AC376" s="2"/>
      <c r="AD376" s="16"/>
      <c r="AE376" s="2"/>
      <c r="AF376" s="2"/>
      <c r="AG376" s="2"/>
      <c r="AH376" s="2"/>
      <c r="AI376" s="2"/>
      <c r="AJ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6"/>
      <c r="AC377" s="2"/>
      <c r="AD377" s="16"/>
      <c r="AE377" s="2"/>
      <c r="AF377" s="2"/>
      <c r="AG377" s="2"/>
      <c r="AH377" s="2"/>
      <c r="AI377" s="2"/>
      <c r="AJ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6"/>
      <c r="AC378" s="2"/>
      <c r="AD378" s="16"/>
      <c r="AE378" s="2"/>
      <c r="AF378" s="2"/>
      <c r="AG378" s="2"/>
      <c r="AH378" s="2"/>
      <c r="AI378" s="2"/>
      <c r="AJ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6"/>
      <c r="AC379" s="2"/>
      <c r="AD379" s="16"/>
      <c r="AE379" s="2"/>
      <c r="AF379" s="2"/>
      <c r="AG379" s="2"/>
      <c r="AH379" s="2"/>
      <c r="AI379" s="2"/>
      <c r="AJ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6"/>
      <c r="AC380" s="2"/>
      <c r="AD380" s="16"/>
      <c r="AE380" s="2"/>
      <c r="AF380" s="2"/>
      <c r="AG380" s="2"/>
      <c r="AH380" s="2"/>
      <c r="AI380" s="2"/>
      <c r="AJ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6"/>
      <c r="AC381" s="2"/>
      <c r="AD381" s="16"/>
      <c r="AE381" s="2"/>
      <c r="AF381" s="2"/>
      <c r="AG381" s="2"/>
      <c r="AH381" s="2"/>
      <c r="AI381" s="2"/>
      <c r="AJ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6"/>
      <c r="AC382" s="2"/>
      <c r="AD382" s="16"/>
      <c r="AE382" s="2"/>
      <c r="AF382" s="2"/>
      <c r="AG382" s="2"/>
      <c r="AH382" s="2"/>
      <c r="AI382" s="2"/>
      <c r="AJ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6"/>
      <c r="AC383" s="2"/>
      <c r="AD383" s="16"/>
      <c r="AE383" s="2"/>
      <c r="AF383" s="2"/>
      <c r="AG383" s="2"/>
      <c r="AH383" s="2"/>
      <c r="AI383" s="2"/>
      <c r="AJ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6"/>
      <c r="AC384" s="2"/>
      <c r="AD384" s="16"/>
      <c r="AE384" s="2"/>
      <c r="AF384" s="2"/>
      <c r="AG384" s="2"/>
      <c r="AH384" s="2"/>
      <c r="AI384" s="2"/>
      <c r="AJ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6"/>
      <c r="AC385" s="2"/>
      <c r="AD385" s="16"/>
      <c r="AE385" s="2"/>
      <c r="AF385" s="2"/>
      <c r="AG385" s="2"/>
      <c r="AH385" s="2"/>
      <c r="AI385" s="2"/>
      <c r="AJ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6"/>
      <c r="AC386" s="2"/>
      <c r="AD386" s="16"/>
      <c r="AE386" s="2"/>
      <c r="AF386" s="2"/>
      <c r="AG386" s="2"/>
      <c r="AH386" s="2"/>
      <c r="AI386" s="2"/>
      <c r="AJ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6"/>
      <c r="AC387" s="2"/>
      <c r="AD387" s="16"/>
      <c r="AE387" s="2"/>
      <c r="AF387" s="2"/>
      <c r="AG387" s="2"/>
      <c r="AH387" s="2"/>
      <c r="AI387" s="2"/>
      <c r="AJ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6"/>
      <c r="AC388" s="2"/>
      <c r="AD388" s="16"/>
      <c r="AE388" s="2"/>
      <c r="AF388" s="2"/>
      <c r="AG388" s="2"/>
      <c r="AH388" s="2"/>
      <c r="AI388" s="2"/>
      <c r="AJ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6"/>
      <c r="AC389" s="2"/>
      <c r="AD389" s="16"/>
      <c r="AE389" s="2"/>
      <c r="AF389" s="2"/>
      <c r="AG389" s="2"/>
      <c r="AH389" s="2"/>
      <c r="AI389" s="2"/>
      <c r="AJ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6"/>
      <c r="AC390" s="2"/>
      <c r="AD390" s="16"/>
      <c r="AE390" s="2"/>
      <c r="AF390" s="2"/>
      <c r="AG390" s="2"/>
      <c r="AH390" s="2"/>
      <c r="AI390" s="2"/>
      <c r="AJ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6"/>
      <c r="AC391" s="2"/>
      <c r="AD391" s="16"/>
      <c r="AE391" s="2"/>
      <c r="AF391" s="2"/>
      <c r="AG391" s="2"/>
      <c r="AH391" s="2"/>
      <c r="AI391" s="2"/>
      <c r="AJ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6"/>
      <c r="AC392" s="2"/>
      <c r="AD392" s="16"/>
      <c r="AE392" s="2"/>
      <c r="AF392" s="2"/>
      <c r="AG392" s="2"/>
      <c r="AH392" s="2"/>
      <c r="AI392" s="2"/>
      <c r="AJ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6"/>
      <c r="AC393" s="2"/>
      <c r="AD393" s="16"/>
      <c r="AE393" s="2"/>
      <c r="AF393" s="2"/>
      <c r="AG393" s="2"/>
      <c r="AH393" s="2"/>
      <c r="AI393" s="2"/>
      <c r="AJ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6"/>
      <c r="AC394" s="2"/>
      <c r="AD394" s="16"/>
      <c r="AE394" s="2"/>
      <c r="AF394" s="2"/>
      <c r="AG394" s="2"/>
      <c r="AH394" s="2"/>
      <c r="AI394" s="2"/>
      <c r="AJ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6"/>
      <c r="AC395" s="2"/>
      <c r="AD395" s="16"/>
      <c r="AE395" s="2"/>
      <c r="AF395" s="2"/>
      <c r="AG395" s="2"/>
      <c r="AH395" s="2"/>
      <c r="AI395" s="2"/>
      <c r="AJ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6"/>
      <c r="AC396" s="2"/>
      <c r="AD396" s="16"/>
      <c r="AE396" s="2"/>
      <c r="AF396" s="2"/>
      <c r="AG396" s="2"/>
      <c r="AH396" s="2"/>
      <c r="AI396" s="2"/>
      <c r="AJ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6"/>
      <c r="AC397" s="2"/>
      <c r="AD397" s="16"/>
      <c r="AE397" s="2"/>
      <c r="AF397" s="2"/>
      <c r="AG397" s="2"/>
      <c r="AH397" s="2"/>
      <c r="AI397" s="2"/>
      <c r="AJ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6"/>
      <c r="AC398" s="2"/>
      <c r="AD398" s="16"/>
      <c r="AE398" s="2"/>
      <c r="AF398" s="2"/>
      <c r="AG398" s="2"/>
      <c r="AH398" s="2"/>
      <c r="AI398" s="2"/>
      <c r="AJ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6"/>
      <c r="AC399" s="2"/>
      <c r="AD399" s="16"/>
      <c r="AE399" s="2"/>
      <c r="AF399" s="2"/>
      <c r="AG399" s="2"/>
      <c r="AH399" s="2"/>
      <c r="AI399" s="2"/>
      <c r="AJ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6"/>
      <c r="AC400" s="2"/>
      <c r="AD400" s="16"/>
      <c r="AE400" s="2"/>
      <c r="AF400" s="2"/>
      <c r="AG400" s="2"/>
      <c r="AH400" s="2"/>
      <c r="AI400" s="2"/>
      <c r="AJ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6"/>
      <c r="AC401" s="2"/>
      <c r="AD401" s="16"/>
      <c r="AE401" s="2"/>
      <c r="AF401" s="2"/>
      <c r="AG401" s="2"/>
      <c r="AH401" s="2"/>
      <c r="AI401" s="2"/>
      <c r="AJ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6"/>
      <c r="AC402" s="2"/>
      <c r="AD402" s="16"/>
      <c r="AE402" s="2"/>
      <c r="AF402" s="2"/>
      <c r="AG402" s="2"/>
      <c r="AH402" s="2"/>
      <c r="AI402" s="2"/>
      <c r="AJ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6"/>
      <c r="AC403" s="2"/>
      <c r="AD403" s="16"/>
      <c r="AE403" s="2"/>
      <c r="AF403" s="2"/>
      <c r="AG403" s="2"/>
      <c r="AH403" s="2"/>
      <c r="AI403" s="2"/>
      <c r="AJ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6"/>
      <c r="AC404" s="2"/>
      <c r="AD404" s="16"/>
      <c r="AE404" s="2"/>
      <c r="AF404" s="2"/>
      <c r="AG404" s="2"/>
      <c r="AH404" s="2"/>
      <c r="AI404" s="2"/>
      <c r="AJ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6"/>
      <c r="AC405" s="2"/>
      <c r="AD405" s="16"/>
      <c r="AE405" s="2"/>
      <c r="AF405" s="2"/>
      <c r="AG405" s="2"/>
      <c r="AH405" s="2"/>
      <c r="AI405" s="2"/>
      <c r="AJ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6"/>
      <c r="AC406" s="2"/>
      <c r="AD406" s="16"/>
      <c r="AE406" s="2"/>
      <c r="AF406" s="2"/>
      <c r="AG406" s="2"/>
      <c r="AH406" s="2"/>
      <c r="AI406" s="2"/>
      <c r="AJ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6"/>
      <c r="AC407" s="2"/>
      <c r="AD407" s="16"/>
      <c r="AE407" s="2"/>
      <c r="AF407" s="2"/>
      <c r="AG407" s="2"/>
      <c r="AH407" s="2"/>
      <c r="AI407" s="2"/>
      <c r="AJ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6"/>
      <c r="AC408" s="2"/>
      <c r="AD408" s="16"/>
      <c r="AE408" s="2"/>
      <c r="AF408" s="2"/>
      <c r="AG408" s="2"/>
      <c r="AH408" s="2"/>
      <c r="AI408" s="2"/>
      <c r="AJ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6"/>
      <c r="AC409" s="2"/>
      <c r="AD409" s="16"/>
      <c r="AE409" s="2"/>
      <c r="AF409" s="2"/>
      <c r="AG409" s="2"/>
      <c r="AH409" s="2"/>
      <c r="AI409" s="2"/>
      <c r="AJ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6"/>
      <c r="AC410" s="2"/>
      <c r="AD410" s="16"/>
      <c r="AE410" s="2"/>
      <c r="AF410" s="2"/>
      <c r="AG410" s="2"/>
      <c r="AH410" s="2"/>
      <c r="AI410" s="2"/>
      <c r="AJ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6"/>
      <c r="AC411" s="2"/>
      <c r="AD411" s="16"/>
      <c r="AE411" s="2"/>
      <c r="AF411" s="2"/>
      <c r="AG411" s="2"/>
      <c r="AH411" s="2"/>
      <c r="AI411" s="2"/>
      <c r="AJ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6"/>
      <c r="AC412" s="2"/>
      <c r="AD412" s="16"/>
      <c r="AE412" s="2"/>
      <c r="AF412" s="2"/>
      <c r="AG412" s="2"/>
      <c r="AH412" s="2"/>
      <c r="AI412" s="2"/>
      <c r="AJ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6"/>
      <c r="AC413" s="2"/>
      <c r="AD413" s="16"/>
      <c r="AE413" s="2"/>
      <c r="AF413" s="2"/>
      <c r="AG413" s="2"/>
      <c r="AH413" s="2"/>
      <c r="AI413" s="2"/>
      <c r="AJ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6"/>
      <c r="AC414" s="2"/>
      <c r="AD414" s="16"/>
      <c r="AE414" s="2"/>
      <c r="AF414" s="2"/>
      <c r="AG414" s="2"/>
      <c r="AH414" s="2"/>
      <c r="AI414" s="2"/>
      <c r="AJ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6"/>
      <c r="AC415" s="2"/>
      <c r="AD415" s="16"/>
      <c r="AE415" s="2"/>
      <c r="AF415" s="2"/>
      <c r="AG415" s="2"/>
      <c r="AH415" s="2"/>
      <c r="AI415" s="2"/>
      <c r="AJ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6"/>
      <c r="AC416" s="2"/>
      <c r="AD416" s="16"/>
      <c r="AE416" s="2"/>
      <c r="AF416" s="2"/>
      <c r="AG416" s="2"/>
      <c r="AH416" s="2"/>
      <c r="AI416" s="2"/>
      <c r="AJ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6"/>
      <c r="AC417" s="2"/>
      <c r="AD417" s="16"/>
      <c r="AE417" s="2"/>
      <c r="AF417" s="2"/>
      <c r="AG417" s="2"/>
      <c r="AH417" s="2"/>
      <c r="AI417" s="2"/>
      <c r="AJ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6"/>
      <c r="AC418" s="2"/>
      <c r="AD418" s="16"/>
      <c r="AE418" s="2"/>
      <c r="AF418" s="2"/>
      <c r="AG418" s="2"/>
      <c r="AH418" s="2"/>
      <c r="AI418" s="2"/>
      <c r="AJ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6"/>
      <c r="AC419" s="2"/>
      <c r="AD419" s="16"/>
      <c r="AE419" s="2"/>
      <c r="AF419" s="2"/>
      <c r="AG419" s="2"/>
      <c r="AH419" s="2"/>
      <c r="AI419" s="2"/>
      <c r="AJ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6"/>
      <c r="AC420" s="2"/>
      <c r="AD420" s="16"/>
      <c r="AE420" s="2"/>
      <c r="AF420" s="2"/>
      <c r="AG420" s="2"/>
      <c r="AH420" s="2"/>
      <c r="AI420" s="2"/>
      <c r="AJ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6"/>
      <c r="AC421" s="2"/>
      <c r="AD421" s="16"/>
      <c r="AE421" s="2"/>
      <c r="AF421" s="2"/>
      <c r="AG421" s="2"/>
      <c r="AH421" s="2"/>
      <c r="AI421" s="2"/>
      <c r="AJ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6"/>
      <c r="AC422" s="2"/>
      <c r="AD422" s="16"/>
      <c r="AE422" s="2"/>
      <c r="AF422" s="2"/>
      <c r="AG422" s="2"/>
      <c r="AH422" s="2"/>
      <c r="AI422" s="2"/>
      <c r="AJ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6"/>
      <c r="AC423" s="2"/>
      <c r="AD423" s="16"/>
      <c r="AE423" s="2"/>
      <c r="AF423" s="2"/>
      <c r="AG423" s="2"/>
      <c r="AH423" s="2"/>
      <c r="AI423" s="2"/>
      <c r="AJ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6"/>
      <c r="AC424" s="2"/>
      <c r="AD424" s="16"/>
      <c r="AE424" s="2"/>
      <c r="AF424" s="2"/>
      <c r="AG424" s="2"/>
      <c r="AH424" s="2"/>
      <c r="AI424" s="2"/>
      <c r="AJ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6"/>
      <c r="AC425" s="2"/>
      <c r="AD425" s="16"/>
      <c r="AE425" s="2"/>
      <c r="AF425" s="2"/>
      <c r="AG425" s="2"/>
      <c r="AH425" s="2"/>
      <c r="AI425" s="2"/>
      <c r="AJ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6"/>
      <c r="AC426" s="2"/>
      <c r="AD426" s="16"/>
      <c r="AE426" s="2"/>
      <c r="AF426" s="2"/>
      <c r="AG426" s="2"/>
      <c r="AH426" s="2"/>
      <c r="AI426" s="2"/>
      <c r="AJ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6"/>
      <c r="AC427" s="2"/>
      <c r="AD427" s="16"/>
      <c r="AE427" s="2"/>
      <c r="AF427" s="2"/>
      <c r="AG427" s="2"/>
      <c r="AH427" s="2"/>
      <c r="AI427" s="2"/>
      <c r="AJ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6"/>
      <c r="AC428" s="2"/>
      <c r="AD428" s="16"/>
      <c r="AE428" s="2"/>
      <c r="AF428" s="2"/>
      <c r="AG428" s="2"/>
      <c r="AH428" s="2"/>
      <c r="AI428" s="2"/>
      <c r="AJ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6"/>
      <c r="AC429" s="2"/>
      <c r="AD429" s="16"/>
      <c r="AE429" s="2"/>
      <c r="AF429" s="2"/>
      <c r="AG429" s="2"/>
      <c r="AH429" s="2"/>
      <c r="AI429" s="2"/>
      <c r="AJ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6"/>
      <c r="AC430" s="2"/>
      <c r="AD430" s="16"/>
      <c r="AE430" s="2"/>
      <c r="AF430" s="2"/>
      <c r="AG430" s="2"/>
      <c r="AH430" s="2"/>
      <c r="AI430" s="2"/>
      <c r="AJ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6"/>
      <c r="AC431" s="2"/>
      <c r="AD431" s="16"/>
      <c r="AE431" s="2"/>
      <c r="AF431" s="2"/>
      <c r="AG431" s="2"/>
      <c r="AH431" s="2"/>
      <c r="AI431" s="2"/>
      <c r="AJ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6"/>
      <c r="AC432" s="2"/>
      <c r="AD432" s="16"/>
      <c r="AE432" s="2"/>
      <c r="AF432" s="2"/>
      <c r="AG432" s="2"/>
      <c r="AH432" s="2"/>
      <c r="AI432" s="2"/>
      <c r="AJ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6"/>
      <c r="AC433" s="2"/>
      <c r="AD433" s="16"/>
      <c r="AE433" s="2"/>
      <c r="AF433" s="2"/>
      <c r="AG433" s="2"/>
      <c r="AH433" s="2"/>
      <c r="AI433" s="2"/>
      <c r="AJ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6"/>
      <c r="AC434" s="2"/>
      <c r="AD434" s="16"/>
      <c r="AE434" s="2"/>
      <c r="AF434" s="2"/>
      <c r="AG434" s="2"/>
      <c r="AH434" s="2"/>
      <c r="AI434" s="2"/>
      <c r="AJ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6"/>
      <c r="AC435" s="2"/>
      <c r="AD435" s="16"/>
      <c r="AE435" s="2"/>
      <c r="AF435" s="2"/>
      <c r="AG435" s="2"/>
      <c r="AH435" s="2"/>
      <c r="AI435" s="2"/>
      <c r="AJ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6"/>
      <c r="AC436" s="2"/>
      <c r="AD436" s="16"/>
      <c r="AE436" s="2"/>
      <c r="AF436" s="2"/>
      <c r="AG436" s="2"/>
      <c r="AH436" s="2"/>
      <c r="AI436" s="2"/>
      <c r="AJ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6"/>
      <c r="AC437" s="2"/>
      <c r="AD437" s="16"/>
      <c r="AE437" s="2"/>
      <c r="AF437" s="2"/>
      <c r="AG437" s="2"/>
      <c r="AH437" s="2"/>
      <c r="AI437" s="2"/>
      <c r="AJ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6"/>
      <c r="AC438" s="2"/>
      <c r="AD438" s="16"/>
      <c r="AE438" s="2"/>
      <c r="AF438" s="2"/>
      <c r="AG438" s="2"/>
      <c r="AH438" s="2"/>
      <c r="AI438" s="2"/>
      <c r="AJ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6"/>
      <c r="AC439" s="2"/>
      <c r="AD439" s="16"/>
      <c r="AE439" s="2"/>
      <c r="AF439" s="2"/>
      <c r="AG439" s="2"/>
      <c r="AH439" s="2"/>
      <c r="AI439" s="2"/>
      <c r="AJ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6"/>
      <c r="AC440" s="2"/>
      <c r="AD440" s="16"/>
      <c r="AE440" s="2"/>
      <c r="AF440" s="2"/>
      <c r="AG440" s="2"/>
      <c r="AH440" s="2"/>
      <c r="AI440" s="2"/>
      <c r="AJ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6"/>
      <c r="AC441" s="2"/>
      <c r="AD441" s="16"/>
      <c r="AE441" s="2"/>
      <c r="AF441" s="2"/>
      <c r="AG441" s="2"/>
      <c r="AH441" s="2"/>
      <c r="AI441" s="2"/>
      <c r="AJ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6"/>
      <c r="AC442" s="2"/>
      <c r="AD442" s="16"/>
      <c r="AE442" s="2"/>
      <c r="AF442" s="2"/>
      <c r="AG442" s="2"/>
      <c r="AH442" s="2"/>
      <c r="AI442" s="2"/>
      <c r="AJ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6"/>
      <c r="AC443" s="2"/>
      <c r="AD443" s="16"/>
      <c r="AE443" s="2"/>
      <c r="AF443" s="2"/>
      <c r="AG443" s="2"/>
      <c r="AH443" s="2"/>
      <c r="AI443" s="2"/>
      <c r="AJ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6"/>
      <c r="AC444" s="2"/>
      <c r="AD444" s="16"/>
      <c r="AE444" s="2"/>
      <c r="AF444" s="2"/>
      <c r="AG444" s="2"/>
      <c r="AH444" s="2"/>
      <c r="AI444" s="2"/>
      <c r="AJ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6"/>
      <c r="AC445" s="2"/>
      <c r="AD445" s="16"/>
      <c r="AE445" s="2"/>
      <c r="AF445" s="2"/>
      <c r="AG445" s="2"/>
      <c r="AH445" s="2"/>
      <c r="AI445" s="2"/>
      <c r="AJ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6"/>
      <c r="AC446" s="2"/>
      <c r="AD446" s="16"/>
      <c r="AE446" s="2"/>
      <c r="AF446" s="2"/>
      <c r="AG446" s="2"/>
      <c r="AH446" s="2"/>
      <c r="AI446" s="2"/>
      <c r="AJ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6"/>
      <c r="AC447" s="2"/>
      <c r="AD447" s="16"/>
      <c r="AE447" s="2"/>
      <c r="AF447" s="2"/>
      <c r="AG447" s="2"/>
      <c r="AH447" s="2"/>
      <c r="AI447" s="2"/>
      <c r="AJ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6"/>
      <c r="AC448" s="2"/>
      <c r="AD448" s="16"/>
      <c r="AE448" s="2"/>
      <c r="AF448" s="2"/>
      <c r="AG448" s="2"/>
      <c r="AH448" s="2"/>
      <c r="AI448" s="2"/>
      <c r="AJ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6"/>
      <c r="AC449" s="2"/>
      <c r="AD449" s="16"/>
      <c r="AE449" s="2"/>
      <c r="AF449" s="2"/>
      <c r="AG449" s="2"/>
      <c r="AH449" s="2"/>
      <c r="AI449" s="2"/>
      <c r="AJ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6"/>
      <c r="AC450" s="2"/>
      <c r="AD450" s="16"/>
      <c r="AE450" s="2"/>
      <c r="AF450" s="2"/>
      <c r="AG450" s="2"/>
      <c r="AH450" s="2"/>
      <c r="AI450" s="2"/>
      <c r="AJ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6"/>
      <c r="AC451" s="2"/>
      <c r="AD451" s="16"/>
      <c r="AE451" s="2"/>
      <c r="AF451" s="2"/>
      <c r="AG451" s="2"/>
      <c r="AH451" s="2"/>
      <c r="AI451" s="2"/>
      <c r="AJ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6"/>
      <c r="AC452" s="2"/>
      <c r="AD452" s="16"/>
      <c r="AE452" s="2"/>
      <c r="AF452" s="2"/>
      <c r="AG452" s="2"/>
      <c r="AH452" s="2"/>
      <c r="AI452" s="2"/>
      <c r="AJ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6"/>
      <c r="AC453" s="2"/>
      <c r="AD453" s="16"/>
      <c r="AE453" s="2"/>
      <c r="AF453" s="2"/>
      <c r="AG453" s="2"/>
      <c r="AH453" s="2"/>
      <c r="AI453" s="2"/>
      <c r="AJ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6"/>
      <c r="AC454" s="2"/>
      <c r="AD454" s="16"/>
      <c r="AE454" s="2"/>
      <c r="AF454" s="2"/>
      <c r="AG454" s="2"/>
      <c r="AH454" s="2"/>
      <c r="AI454" s="2"/>
      <c r="AJ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6"/>
      <c r="AC455" s="2"/>
      <c r="AD455" s="16"/>
      <c r="AE455" s="2"/>
      <c r="AF455" s="2"/>
      <c r="AG455" s="2"/>
      <c r="AH455" s="2"/>
      <c r="AI455" s="2"/>
      <c r="AJ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6"/>
      <c r="AC456" s="2"/>
      <c r="AD456" s="16"/>
      <c r="AE456" s="2"/>
      <c r="AF456" s="2"/>
      <c r="AG456" s="2"/>
      <c r="AH456" s="2"/>
      <c r="AI456" s="2"/>
      <c r="AJ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6"/>
      <c r="AC457" s="2"/>
      <c r="AD457" s="16"/>
      <c r="AE457" s="2"/>
      <c r="AF457" s="2"/>
      <c r="AG457" s="2"/>
      <c r="AH457" s="2"/>
      <c r="AI457" s="2"/>
      <c r="AJ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6"/>
      <c r="AC458" s="2"/>
      <c r="AD458" s="16"/>
      <c r="AE458" s="2"/>
      <c r="AF458" s="2"/>
      <c r="AG458" s="2"/>
      <c r="AH458" s="2"/>
      <c r="AI458" s="2"/>
      <c r="AJ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6"/>
      <c r="AC459" s="2"/>
      <c r="AD459" s="16"/>
      <c r="AE459" s="2"/>
      <c r="AF459" s="2"/>
      <c r="AG459" s="2"/>
      <c r="AH459" s="2"/>
      <c r="AI459" s="2"/>
      <c r="AJ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6"/>
      <c r="AC460" s="2"/>
      <c r="AD460" s="16"/>
      <c r="AE460" s="2"/>
      <c r="AF460" s="2"/>
      <c r="AG460" s="2"/>
      <c r="AH460" s="2"/>
      <c r="AI460" s="2"/>
      <c r="AJ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6"/>
      <c r="AC461" s="2"/>
      <c r="AD461" s="16"/>
      <c r="AE461" s="2"/>
      <c r="AF461" s="2"/>
      <c r="AG461" s="2"/>
      <c r="AH461" s="2"/>
      <c r="AI461" s="2"/>
      <c r="AJ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6"/>
      <c r="AC462" s="2"/>
      <c r="AD462" s="16"/>
      <c r="AE462" s="2"/>
      <c r="AF462" s="2"/>
      <c r="AG462" s="2"/>
      <c r="AH462" s="2"/>
      <c r="AI462" s="2"/>
      <c r="AJ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6"/>
      <c r="AC463" s="2"/>
      <c r="AD463" s="16"/>
      <c r="AE463" s="2"/>
      <c r="AF463" s="2"/>
      <c r="AG463" s="2"/>
      <c r="AH463" s="2"/>
      <c r="AI463" s="2"/>
      <c r="AJ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6"/>
      <c r="AC464" s="2"/>
      <c r="AD464" s="16"/>
      <c r="AE464" s="2"/>
      <c r="AF464" s="2"/>
      <c r="AG464" s="2"/>
      <c r="AH464" s="2"/>
      <c r="AI464" s="2"/>
      <c r="AJ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6"/>
      <c r="AC465" s="2"/>
      <c r="AD465" s="16"/>
      <c r="AE465" s="2"/>
      <c r="AF465" s="2"/>
      <c r="AG465" s="2"/>
      <c r="AH465" s="2"/>
      <c r="AI465" s="2"/>
      <c r="AJ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6"/>
      <c r="AC466" s="2"/>
      <c r="AD466" s="16"/>
      <c r="AE466" s="2"/>
      <c r="AF466" s="2"/>
      <c r="AG466" s="2"/>
      <c r="AH466" s="2"/>
      <c r="AI466" s="2"/>
      <c r="AJ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6"/>
      <c r="AC467" s="2"/>
      <c r="AD467" s="16"/>
      <c r="AE467" s="2"/>
      <c r="AF467" s="2"/>
      <c r="AG467" s="2"/>
      <c r="AH467" s="2"/>
      <c r="AI467" s="2"/>
      <c r="AJ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6"/>
      <c r="AC468" s="2"/>
      <c r="AD468" s="16"/>
      <c r="AE468" s="2"/>
      <c r="AF468" s="2"/>
      <c r="AG468" s="2"/>
      <c r="AH468" s="2"/>
      <c r="AI468" s="2"/>
      <c r="AJ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6"/>
      <c r="AC469" s="2"/>
      <c r="AD469" s="16"/>
      <c r="AE469" s="2"/>
      <c r="AF469" s="2"/>
      <c r="AG469" s="2"/>
      <c r="AH469" s="2"/>
      <c r="AI469" s="2"/>
      <c r="AJ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6"/>
      <c r="AC470" s="2"/>
      <c r="AD470" s="16"/>
      <c r="AE470" s="2"/>
      <c r="AF470" s="2"/>
      <c r="AG470" s="2"/>
      <c r="AH470" s="2"/>
      <c r="AI470" s="2"/>
      <c r="AJ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6"/>
      <c r="AC471" s="2"/>
      <c r="AD471" s="16"/>
      <c r="AE471" s="2"/>
      <c r="AF471" s="2"/>
      <c r="AG471" s="2"/>
      <c r="AH471" s="2"/>
      <c r="AI471" s="2"/>
      <c r="AJ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6"/>
      <c r="AC472" s="2"/>
      <c r="AD472" s="16"/>
      <c r="AE472" s="2"/>
      <c r="AF472" s="2"/>
      <c r="AG472" s="2"/>
      <c r="AH472" s="2"/>
      <c r="AI472" s="2"/>
      <c r="AJ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6"/>
      <c r="AC473" s="2"/>
      <c r="AD473" s="16"/>
      <c r="AE473" s="2"/>
      <c r="AF473" s="2"/>
      <c r="AG473" s="2"/>
      <c r="AH473" s="2"/>
      <c r="AI473" s="2"/>
      <c r="AJ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6"/>
      <c r="AC474" s="2"/>
      <c r="AD474" s="16"/>
      <c r="AE474" s="2"/>
      <c r="AF474" s="2"/>
      <c r="AG474" s="2"/>
      <c r="AH474" s="2"/>
      <c r="AI474" s="2"/>
      <c r="AJ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6"/>
      <c r="AC475" s="2"/>
      <c r="AD475" s="16"/>
      <c r="AE475" s="2"/>
      <c r="AF475" s="2"/>
      <c r="AG475" s="2"/>
      <c r="AH475" s="2"/>
      <c r="AI475" s="2"/>
      <c r="AJ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6"/>
      <c r="AC476" s="2"/>
      <c r="AD476" s="16"/>
      <c r="AE476" s="2"/>
      <c r="AF476" s="2"/>
      <c r="AG476" s="2"/>
      <c r="AH476" s="2"/>
      <c r="AI476" s="2"/>
      <c r="AJ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6"/>
      <c r="AC477" s="2"/>
      <c r="AD477" s="16"/>
      <c r="AE477" s="2"/>
      <c r="AF477" s="2"/>
      <c r="AG477" s="2"/>
      <c r="AH477" s="2"/>
      <c r="AI477" s="2"/>
      <c r="AJ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6"/>
      <c r="AC478" s="2"/>
      <c r="AD478" s="16"/>
      <c r="AE478" s="2"/>
      <c r="AF478" s="2"/>
      <c r="AG478" s="2"/>
      <c r="AH478" s="2"/>
      <c r="AI478" s="2"/>
      <c r="AJ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6"/>
      <c r="AC479" s="2"/>
      <c r="AD479" s="16"/>
      <c r="AE479" s="2"/>
      <c r="AF479" s="2"/>
      <c r="AG479" s="2"/>
      <c r="AH479" s="2"/>
      <c r="AI479" s="2"/>
      <c r="AJ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6"/>
      <c r="AC480" s="2"/>
      <c r="AD480" s="16"/>
      <c r="AE480" s="2"/>
      <c r="AF480" s="2"/>
      <c r="AG480" s="2"/>
      <c r="AH480" s="2"/>
      <c r="AI480" s="2"/>
      <c r="AJ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6"/>
      <c r="AC481" s="2"/>
      <c r="AD481" s="16"/>
      <c r="AE481" s="2"/>
      <c r="AF481" s="2"/>
      <c r="AG481" s="2"/>
      <c r="AH481" s="2"/>
      <c r="AI481" s="2"/>
      <c r="AJ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6"/>
      <c r="AC482" s="2"/>
      <c r="AD482" s="16"/>
      <c r="AE482" s="2"/>
      <c r="AF482" s="2"/>
      <c r="AG482" s="2"/>
      <c r="AH482" s="2"/>
      <c r="AI482" s="2"/>
      <c r="AJ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6"/>
      <c r="AC483" s="2"/>
      <c r="AD483" s="16"/>
      <c r="AE483" s="2"/>
      <c r="AF483" s="2"/>
      <c r="AG483" s="2"/>
      <c r="AH483" s="2"/>
      <c r="AI483" s="2"/>
      <c r="AJ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6"/>
      <c r="AC484" s="2"/>
      <c r="AD484" s="16"/>
      <c r="AE484" s="2"/>
      <c r="AF484" s="2"/>
      <c r="AG484" s="2"/>
      <c r="AH484" s="2"/>
      <c r="AI484" s="2"/>
      <c r="AJ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6"/>
      <c r="AC485" s="2"/>
      <c r="AD485" s="16"/>
      <c r="AE485" s="2"/>
      <c r="AF485" s="2"/>
      <c r="AG485" s="2"/>
      <c r="AH485" s="2"/>
      <c r="AI485" s="2"/>
      <c r="AJ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6"/>
      <c r="AC486" s="2"/>
      <c r="AD486" s="16"/>
      <c r="AE486" s="2"/>
      <c r="AF486" s="2"/>
      <c r="AG486" s="2"/>
      <c r="AH486" s="2"/>
      <c r="AI486" s="2"/>
      <c r="AJ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6"/>
      <c r="AC487" s="2"/>
      <c r="AD487" s="16"/>
      <c r="AE487" s="2"/>
      <c r="AF487" s="2"/>
      <c r="AG487" s="2"/>
      <c r="AH487" s="2"/>
      <c r="AI487" s="2"/>
      <c r="AJ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6"/>
      <c r="AC488" s="2"/>
      <c r="AD488" s="16"/>
      <c r="AE488" s="2"/>
      <c r="AF488" s="2"/>
      <c r="AG488" s="2"/>
      <c r="AH488" s="2"/>
      <c r="AI488" s="2"/>
      <c r="AJ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6"/>
      <c r="AC489" s="2"/>
      <c r="AD489" s="16"/>
      <c r="AE489" s="2"/>
      <c r="AF489" s="2"/>
      <c r="AG489" s="2"/>
      <c r="AH489" s="2"/>
      <c r="AI489" s="2"/>
      <c r="AJ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6"/>
      <c r="AC490" s="2"/>
      <c r="AD490" s="16"/>
      <c r="AE490" s="2"/>
      <c r="AF490" s="2"/>
      <c r="AG490" s="2"/>
      <c r="AH490" s="2"/>
      <c r="AI490" s="2"/>
      <c r="AJ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6"/>
      <c r="AC491" s="2"/>
      <c r="AD491" s="16"/>
      <c r="AE491" s="2"/>
      <c r="AF491" s="2"/>
      <c r="AG491" s="2"/>
      <c r="AH491" s="2"/>
      <c r="AI491" s="2"/>
      <c r="AJ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6"/>
      <c r="AC492" s="2"/>
      <c r="AD492" s="16"/>
      <c r="AE492" s="2"/>
      <c r="AF492" s="2"/>
      <c r="AG492" s="2"/>
      <c r="AH492" s="2"/>
      <c r="AI492" s="2"/>
      <c r="AJ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6"/>
      <c r="AC493" s="2"/>
      <c r="AD493" s="16"/>
      <c r="AE493" s="2"/>
      <c r="AF493" s="2"/>
      <c r="AG493" s="2"/>
      <c r="AH493" s="2"/>
      <c r="AI493" s="2"/>
      <c r="AJ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6"/>
      <c r="AC494" s="2"/>
      <c r="AD494" s="16"/>
      <c r="AE494" s="2"/>
      <c r="AF494" s="2"/>
      <c r="AG494" s="2"/>
      <c r="AH494" s="2"/>
      <c r="AI494" s="2"/>
      <c r="AJ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6"/>
      <c r="AC495" s="2"/>
      <c r="AD495" s="16"/>
      <c r="AE495" s="2"/>
      <c r="AF495" s="2"/>
      <c r="AG495" s="2"/>
      <c r="AH495" s="2"/>
      <c r="AI495" s="2"/>
      <c r="AJ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6"/>
      <c r="AC496" s="2"/>
      <c r="AD496" s="16"/>
      <c r="AE496" s="2"/>
      <c r="AF496" s="2"/>
      <c r="AG496" s="2"/>
      <c r="AH496" s="2"/>
      <c r="AI496" s="2"/>
      <c r="AJ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6"/>
      <c r="AC497" s="2"/>
      <c r="AD497" s="16"/>
      <c r="AE497" s="2"/>
      <c r="AF497" s="2"/>
      <c r="AG497" s="2"/>
      <c r="AH497" s="2"/>
      <c r="AI497" s="2"/>
      <c r="AJ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6"/>
      <c r="AC498" s="2"/>
      <c r="AD498" s="16"/>
      <c r="AE498" s="2"/>
      <c r="AF498" s="2"/>
      <c r="AG498" s="2"/>
      <c r="AH498" s="2"/>
      <c r="AI498" s="2"/>
      <c r="AJ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6"/>
      <c r="AC499" s="2"/>
      <c r="AD499" s="16"/>
      <c r="AE499" s="2"/>
      <c r="AF499" s="2"/>
      <c r="AG499" s="2"/>
      <c r="AH499" s="2"/>
      <c r="AI499" s="2"/>
      <c r="AJ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6"/>
      <c r="AC500" s="2"/>
      <c r="AD500" s="16"/>
      <c r="AE500" s="2"/>
      <c r="AF500" s="2"/>
      <c r="AG500" s="2"/>
      <c r="AH500" s="2"/>
      <c r="AI500" s="2"/>
      <c r="AJ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6"/>
      <c r="AC501" s="2"/>
      <c r="AD501" s="16"/>
      <c r="AE501" s="2"/>
      <c r="AF501" s="2"/>
      <c r="AG501" s="2"/>
      <c r="AH501" s="2"/>
      <c r="AI501" s="2"/>
      <c r="AJ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6"/>
      <c r="AC502" s="2"/>
      <c r="AD502" s="16"/>
      <c r="AE502" s="2"/>
      <c r="AF502" s="2"/>
      <c r="AG502" s="2"/>
      <c r="AH502" s="2"/>
      <c r="AI502" s="2"/>
      <c r="AJ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6"/>
      <c r="AC503" s="2"/>
      <c r="AD503" s="16"/>
      <c r="AE503" s="2"/>
      <c r="AF503" s="2"/>
      <c r="AG503" s="2"/>
      <c r="AH503" s="2"/>
      <c r="AI503" s="2"/>
      <c r="AJ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6"/>
      <c r="AC504" s="2"/>
      <c r="AD504" s="16"/>
      <c r="AE504" s="2"/>
      <c r="AF504" s="2"/>
      <c r="AG504" s="2"/>
      <c r="AH504" s="2"/>
      <c r="AI504" s="2"/>
      <c r="AJ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6"/>
      <c r="AC505" s="2"/>
      <c r="AD505" s="16"/>
      <c r="AE505" s="2"/>
      <c r="AF505" s="2"/>
      <c r="AG505" s="2"/>
      <c r="AH505" s="2"/>
      <c r="AI505" s="2"/>
      <c r="AJ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6"/>
      <c r="AC506" s="2"/>
      <c r="AD506" s="16"/>
      <c r="AE506" s="2"/>
      <c r="AF506" s="2"/>
      <c r="AG506" s="2"/>
      <c r="AH506" s="2"/>
      <c r="AI506" s="2"/>
      <c r="AJ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6"/>
      <c r="AC507" s="2"/>
      <c r="AD507" s="16"/>
      <c r="AE507" s="2"/>
      <c r="AF507" s="2"/>
      <c r="AG507" s="2"/>
      <c r="AH507" s="2"/>
      <c r="AI507" s="2"/>
      <c r="AJ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6"/>
      <c r="AC508" s="2"/>
      <c r="AD508" s="16"/>
      <c r="AE508" s="2"/>
      <c r="AF508" s="2"/>
      <c r="AG508" s="2"/>
      <c r="AH508" s="2"/>
      <c r="AI508" s="2"/>
      <c r="AJ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6"/>
      <c r="AC509" s="2"/>
      <c r="AD509" s="16"/>
      <c r="AE509" s="2"/>
      <c r="AF509" s="2"/>
      <c r="AG509" s="2"/>
      <c r="AH509" s="2"/>
      <c r="AI509" s="2"/>
      <c r="AJ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6"/>
      <c r="AC510" s="2"/>
      <c r="AD510" s="16"/>
      <c r="AE510" s="2"/>
      <c r="AF510" s="2"/>
      <c r="AG510" s="2"/>
      <c r="AH510" s="2"/>
      <c r="AI510" s="2"/>
      <c r="AJ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6"/>
      <c r="AC511" s="2"/>
      <c r="AD511" s="16"/>
      <c r="AE511" s="2"/>
      <c r="AF511" s="2"/>
      <c r="AG511" s="2"/>
      <c r="AH511" s="2"/>
      <c r="AI511" s="2"/>
      <c r="AJ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6"/>
      <c r="AC512" s="2"/>
      <c r="AD512" s="16"/>
      <c r="AE512" s="2"/>
      <c r="AF512" s="2"/>
      <c r="AG512" s="2"/>
      <c r="AH512" s="2"/>
      <c r="AI512" s="2"/>
      <c r="AJ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6"/>
      <c r="AC513" s="2"/>
      <c r="AD513" s="16"/>
      <c r="AE513" s="2"/>
      <c r="AF513" s="2"/>
      <c r="AG513" s="2"/>
      <c r="AH513" s="2"/>
      <c r="AI513" s="2"/>
      <c r="AJ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6"/>
      <c r="AC514" s="2"/>
      <c r="AD514" s="16"/>
      <c r="AE514" s="2"/>
      <c r="AF514" s="2"/>
      <c r="AG514" s="2"/>
      <c r="AH514" s="2"/>
      <c r="AI514" s="2"/>
      <c r="AJ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6"/>
      <c r="AC515" s="2"/>
      <c r="AD515" s="16"/>
      <c r="AE515" s="2"/>
      <c r="AF515" s="2"/>
      <c r="AG515" s="2"/>
      <c r="AH515" s="2"/>
      <c r="AI515" s="2"/>
      <c r="AJ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6"/>
      <c r="AC516" s="2"/>
      <c r="AD516" s="16"/>
      <c r="AE516" s="2"/>
      <c r="AF516" s="2"/>
      <c r="AG516" s="2"/>
      <c r="AH516" s="2"/>
      <c r="AI516" s="2"/>
      <c r="AJ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6"/>
      <c r="AC517" s="2"/>
      <c r="AD517" s="16"/>
      <c r="AE517" s="2"/>
      <c r="AF517" s="2"/>
      <c r="AG517" s="2"/>
      <c r="AH517" s="2"/>
      <c r="AI517" s="2"/>
      <c r="AJ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6"/>
      <c r="AC518" s="2"/>
      <c r="AD518" s="16"/>
      <c r="AE518" s="2"/>
      <c r="AF518" s="2"/>
      <c r="AG518" s="2"/>
      <c r="AH518" s="2"/>
      <c r="AI518" s="2"/>
      <c r="AJ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6"/>
      <c r="AC519" s="2"/>
      <c r="AD519" s="16"/>
      <c r="AE519" s="2"/>
      <c r="AF519" s="2"/>
      <c r="AG519" s="2"/>
      <c r="AH519" s="2"/>
      <c r="AI519" s="2"/>
      <c r="AJ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6"/>
      <c r="AC520" s="2"/>
      <c r="AD520" s="16"/>
      <c r="AE520" s="2"/>
      <c r="AF520" s="2"/>
      <c r="AG520" s="2"/>
      <c r="AH520" s="2"/>
      <c r="AI520" s="2"/>
      <c r="AJ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6"/>
      <c r="AC521" s="2"/>
      <c r="AD521" s="16"/>
      <c r="AE521" s="2"/>
      <c r="AF521" s="2"/>
      <c r="AG521" s="2"/>
      <c r="AH521" s="2"/>
      <c r="AI521" s="2"/>
      <c r="AJ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6"/>
      <c r="AC522" s="2"/>
      <c r="AD522" s="16"/>
      <c r="AE522" s="2"/>
      <c r="AF522" s="2"/>
      <c r="AG522" s="2"/>
      <c r="AH522" s="2"/>
      <c r="AI522" s="2"/>
      <c r="AJ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6"/>
      <c r="AC523" s="2"/>
      <c r="AD523" s="16"/>
      <c r="AE523" s="2"/>
      <c r="AF523" s="2"/>
      <c r="AG523" s="2"/>
      <c r="AH523" s="2"/>
      <c r="AI523" s="2"/>
      <c r="AJ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6"/>
      <c r="AC524" s="2"/>
      <c r="AD524" s="16"/>
      <c r="AE524" s="2"/>
      <c r="AF524" s="2"/>
      <c r="AG524" s="2"/>
      <c r="AH524" s="2"/>
      <c r="AI524" s="2"/>
      <c r="AJ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6"/>
      <c r="AC525" s="2"/>
      <c r="AD525" s="16"/>
      <c r="AE525" s="2"/>
      <c r="AF525" s="2"/>
      <c r="AG525" s="2"/>
      <c r="AH525" s="2"/>
      <c r="AI525" s="2"/>
      <c r="AJ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6"/>
      <c r="AC526" s="2"/>
      <c r="AD526" s="16"/>
      <c r="AE526" s="2"/>
      <c r="AF526" s="2"/>
      <c r="AG526" s="2"/>
      <c r="AH526" s="2"/>
      <c r="AI526" s="2"/>
      <c r="AJ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6"/>
      <c r="AC527" s="2"/>
      <c r="AD527" s="16"/>
      <c r="AE527" s="2"/>
      <c r="AF527" s="2"/>
      <c r="AG527" s="2"/>
      <c r="AH527" s="2"/>
      <c r="AI527" s="2"/>
      <c r="AJ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6"/>
      <c r="AC528" s="2"/>
      <c r="AD528" s="16"/>
      <c r="AE528" s="2"/>
      <c r="AF528" s="2"/>
      <c r="AG528" s="2"/>
      <c r="AH528" s="2"/>
      <c r="AI528" s="2"/>
      <c r="AJ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6"/>
      <c r="AC529" s="2"/>
      <c r="AD529" s="16"/>
      <c r="AE529" s="2"/>
      <c r="AF529" s="2"/>
      <c r="AG529" s="2"/>
      <c r="AH529" s="2"/>
      <c r="AI529" s="2"/>
      <c r="AJ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6"/>
      <c r="AC530" s="2"/>
      <c r="AD530" s="16"/>
      <c r="AE530" s="2"/>
      <c r="AF530" s="2"/>
      <c r="AG530" s="2"/>
      <c r="AH530" s="2"/>
      <c r="AI530" s="2"/>
      <c r="AJ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6"/>
      <c r="AC531" s="2"/>
      <c r="AD531" s="16"/>
      <c r="AE531" s="2"/>
      <c r="AF531" s="2"/>
      <c r="AG531" s="2"/>
      <c r="AH531" s="2"/>
      <c r="AI531" s="2"/>
      <c r="AJ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6"/>
      <c r="AC532" s="2"/>
      <c r="AD532" s="16"/>
      <c r="AE532" s="2"/>
      <c r="AF532" s="2"/>
      <c r="AG532" s="2"/>
      <c r="AH532" s="2"/>
      <c r="AI532" s="2"/>
      <c r="AJ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6"/>
      <c r="AC533" s="2"/>
      <c r="AD533" s="16"/>
      <c r="AE533" s="2"/>
      <c r="AF533" s="2"/>
      <c r="AG533" s="2"/>
      <c r="AH533" s="2"/>
      <c r="AI533" s="2"/>
      <c r="AJ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6"/>
      <c r="AC534" s="2"/>
      <c r="AD534" s="16"/>
      <c r="AE534" s="2"/>
      <c r="AF534" s="2"/>
      <c r="AG534" s="2"/>
      <c r="AH534" s="2"/>
      <c r="AI534" s="2"/>
      <c r="AJ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6"/>
      <c r="AC535" s="2"/>
      <c r="AD535" s="16"/>
      <c r="AE535" s="2"/>
      <c r="AF535" s="2"/>
      <c r="AG535" s="2"/>
      <c r="AH535" s="2"/>
      <c r="AI535" s="2"/>
      <c r="AJ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6"/>
      <c r="AC536" s="2"/>
      <c r="AD536" s="16"/>
      <c r="AE536" s="2"/>
      <c r="AF536" s="2"/>
      <c r="AG536" s="2"/>
      <c r="AH536" s="2"/>
      <c r="AI536" s="2"/>
      <c r="AJ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6"/>
      <c r="AC537" s="2"/>
      <c r="AD537" s="16"/>
      <c r="AE537" s="2"/>
      <c r="AF537" s="2"/>
      <c r="AG537" s="2"/>
      <c r="AH537" s="2"/>
      <c r="AI537" s="2"/>
      <c r="AJ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6"/>
      <c r="AC538" s="2"/>
      <c r="AD538" s="16"/>
      <c r="AE538" s="2"/>
      <c r="AF538" s="2"/>
      <c r="AG538" s="2"/>
      <c r="AH538" s="2"/>
      <c r="AI538" s="2"/>
      <c r="AJ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6"/>
      <c r="AC539" s="2"/>
      <c r="AD539" s="16"/>
      <c r="AE539" s="2"/>
      <c r="AF539" s="2"/>
      <c r="AG539" s="2"/>
      <c r="AH539" s="2"/>
      <c r="AI539" s="2"/>
      <c r="AJ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6"/>
      <c r="AC540" s="2"/>
      <c r="AD540" s="16"/>
      <c r="AE540" s="2"/>
      <c r="AF540" s="2"/>
      <c r="AG540" s="2"/>
      <c r="AH540" s="2"/>
      <c r="AI540" s="2"/>
      <c r="AJ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6"/>
      <c r="AC541" s="2"/>
      <c r="AD541" s="16"/>
      <c r="AE541" s="2"/>
      <c r="AF541" s="2"/>
      <c r="AG541" s="2"/>
      <c r="AH541" s="2"/>
      <c r="AI541" s="2"/>
      <c r="AJ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6"/>
      <c r="AC542" s="2"/>
      <c r="AD542" s="16"/>
      <c r="AE542" s="2"/>
      <c r="AF542" s="2"/>
      <c r="AG542" s="2"/>
      <c r="AH542" s="2"/>
      <c r="AI542" s="2"/>
      <c r="AJ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6"/>
      <c r="AC543" s="2"/>
      <c r="AD543" s="16"/>
      <c r="AE543" s="2"/>
      <c r="AF543" s="2"/>
      <c r="AG543" s="2"/>
      <c r="AH543" s="2"/>
      <c r="AI543" s="2"/>
      <c r="AJ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6"/>
      <c r="AC544" s="2"/>
      <c r="AD544" s="16"/>
      <c r="AE544" s="2"/>
      <c r="AF544" s="2"/>
      <c r="AG544" s="2"/>
      <c r="AH544" s="2"/>
      <c r="AI544" s="2"/>
      <c r="AJ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6"/>
      <c r="AC545" s="2"/>
      <c r="AD545" s="16"/>
      <c r="AE545" s="2"/>
      <c r="AF545" s="2"/>
      <c r="AG545" s="2"/>
      <c r="AH545" s="2"/>
      <c r="AI545" s="2"/>
      <c r="AJ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6"/>
      <c r="AC546" s="2"/>
      <c r="AD546" s="16"/>
      <c r="AE546" s="2"/>
      <c r="AF546" s="2"/>
      <c r="AG546" s="2"/>
      <c r="AH546" s="2"/>
      <c r="AI546" s="2"/>
      <c r="AJ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6"/>
      <c r="AC547" s="2"/>
      <c r="AD547" s="16"/>
      <c r="AE547" s="2"/>
      <c r="AF547" s="2"/>
      <c r="AG547" s="2"/>
      <c r="AH547" s="2"/>
      <c r="AI547" s="2"/>
      <c r="AJ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6"/>
      <c r="AC548" s="2"/>
      <c r="AD548" s="16"/>
      <c r="AE548" s="2"/>
      <c r="AF548" s="2"/>
      <c r="AG548" s="2"/>
      <c r="AH548" s="2"/>
      <c r="AI548" s="2"/>
      <c r="AJ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6"/>
      <c r="AC549" s="2"/>
      <c r="AD549" s="16"/>
      <c r="AE549" s="2"/>
      <c r="AF549" s="2"/>
      <c r="AG549" s="2"/>
      <c r="AH549" s="2"/>
      <c r="AI549" s="2"/>
      <c r="AJ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6"/>
      <c r="AC550" s="2"/>
      <c r="AD550" s="16"/>
      <c r="AE550" s="2"/>
      <c r="AF550" s="2"/>
      <c r="AG550" s="2"/>
      <c r="AH550" s="2"/>
      <c r="AI550" s="2"/>
      <c r="AJ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6"/>
      <c r="AC551" s="2"/>
      <c r="AD551" s="16"/>
      <c r="AE551" s="2"/>
      <c r="AF551" s="2"/>
      <c r="AG551" s="2"/>
      <c r="AH551" s="2"/>
      <c r="AI551" s="2"/>
      <c r="AJ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6"/>
      <c r="AC552" s="2"/>
      <c r="AD552" s="16"/>
      <c r="AE552" s="2"/>
      <c r="AF552" s="2"/>
      <c r="AG552" s="2"/>
      <c r="AH552" s="2"/>
      <c r="AI552" s="2"/>
      <c r="AJ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6"/>
      <c r="AC553" s="2"/>
      <c r="AD553" s="16"/>
      <c r="AE553" s="2"/>
      <c r="AF553" s="2"/>
      <c r="AG553" s="2"/>
      <c r="AH553" s="2"/>
      <c r="AI553" s="2"/>
      <c r="AJ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6"/>
      <c r="AC554" s="2"/>
      <c r="AD554" s="16"/>
      <c r="AE554" s="2"/>
      <c r="AF554" s="2"/>
      <c r="AG554" s="2"/>
      <c r="AH554" s="2"/>
      <c r="AI554" s="2"/>
      <c r="AJ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6"/>
      <c r="AC555" s="2"/>
      <c r="AD555" s="16"/>
      <c r="AE555" s="2"/>
      <c r="AF555" s="2"/>
      <c r="AG555" s="2"/>
      <c r="AH555" s="2"/>
      <c r="AI555" s="2"/>
      <c r="AJ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6"/>
      <c r="AC556" s="2"/>
      <c r="AD556" s="16"/>
      <c r="AE556" s="2"/>
      <c r="AF556" s="2"/>
      <c r="AG556" s="2"/>
      <c r="AH556" s="2"/>
      <c r="AI556" s="2"/>
      <c r="AJ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6"/>
      <c r="AC557" s="2"/>
      <c r="AD557" s="16"/>
      <c r="AE557" s="2"/>
      <c r="AF557" s="2"/>
      <c r="AG557" s="2"/>
      <c r="AH557" s="2"/>
      <c r="AI557" s="2"/>
      <c r="AJ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6"/>
      <c r="AC558" s="2"/>
      <c r="AD558" s="16"/>
      <c r="AE558" s="2"/>
      <c r="AF558" s="2"/>
      <c r="AG558" s="2"/>
      <c r="AH558" s="2"/>
      <c r="AI558" s="2"/>
      <c r="AJ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6"/>
      <c r="AC559" s="2"/>
      <c r="AD559" s="16"/>
      <c r="AE559" s="2"/>
      <c r="AF559" s="2"/>
      <c r="AG559" s="2"/>
      <c r="AH559" s="2"/>
      <c r="AI559" s="2"/>
      <c r="AJ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6"/>
      <c r="AC560" s="2"/>
      <c r="AD560" s="16"/>
      <c r="AE560" s="2"/>
      <c r="AF560" s="2"/>
      <c r="AG560" s="2"/>
      <c r="AH560" s="2"/>
      <c r="AI560" s="2"/>
      <c r="AJ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6"/>
      <c r="AC561" s="2"/>
      <c r="AD561" s="16"/>
      <c r="AE561" s="2"/>
      <c r="AF561" s="2"/>
      <c r="AG561" s="2"/>
      <c r="AH561" s="2"/>
      <c r="AI561" s="2"/>
      <c r="AJ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6"/>
      <c r="AC562" s="2"/>
      <c r="AD562" s="16"/>
      <c r="AE562" s="2"/>
      <c r="AF562" s="2"/>
      <c r="AG562" s="2"/>
      <c r="AH562" s="2"/>
      <c r="AI562" s="2"/>
      <c r="AJ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6"/>
      <c r="AC563" s="2"/>
      <c r="AD563" s="16"/>
      <c r="AE563" s="2"/>
      <c r="AF563" s="2"/>
      <c r="AG563" s="2"/>
      <c r="AH563" s="2"/>
      <c r="AI563" s="2"/>
      <c r="AJ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6"/>
      <c r="AC564" s="2"/>
      <c r="AD564" s="16"/>
      <c r="AE564" s="2"/>
      <c r="AF564" s="2"/>
      <c r="AG564" s="2"/>
      <c r="AH564" s="2"/>
      <c r="AI564" s="2"/>
      <c r="AJ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6"/>
      <c r="AC565" s="2"/>
      <c r="AD565" s="16"/>
      <c r="AE565" s="2"/>
      <c r="AF565" s="2"/>
      <c r="AG565" s="2"/>
      <c r="AH565" s="2"/>
      <c r="AI565" s="2"/>
      <c r="AJ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6"/>
      <c r="AC566" s="2"/>
      <c r="AD566" s="16"/>
      <c r="AE566" s="2"/>
      <c r="AF566" s="2"/>
      <c r="AG566" s="2"/>
      <c r="AH566" s="2"/>
      <c r="AI566" s="2"/>
      <c r="AJ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6"/>
      <c r="AC567" s="2"/>
      <c r="AD567" s="16"/>
      <c r="AE567" s="2"/>
      <c r="AF567" s="2"/>
      <c r="AG567" s="2"/>
      <c r="AH567" s="2"/>
      <c r="AI567" s="2"/>
      <c r="AJ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6"/>
      <c r="AC568" s="2"/>
      <c r="AD568" s="16"/>
      <c r="AE568" s="2"/>
      <c r="AF568" s="2"/>
      <c r="AG568" s="2"/>
      <c r="AH568" s="2"/>
      <c r="AI568" s="2"/>
      <c r="AJ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6"/>
      <c r="AC569" s="2"/>
      <c r="AD569" s="16"/>
      <c r="AE569" s="2"/>
      <c r="AF569" s="2"/>
      <c r="AG569" s="2"/>
      <c r="AH569" s="2"/>
      <c r="AI569" s="2"/>
      <c r="AJ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6"/>
      <c r="AC570" s="2"/>
      <c r="AD570" s="16"/>
      <c r="AE570" s="2"/>
      <c r="AF570" s="2"/>
      <c r="AG570" s="2"/>
      <c r="AH570" s="2"/>
      <c r="AI570" s="2"/>
      <c r="AJ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6"/>
      <c r="AC571" s="2"/>
      <c r="AD571" s="16"/>
      <c r="AE571" s="2"/>
      <c r="AF571" s="2"/>
      <c r="AG571" s="2"/>
      <c r="AH571" s="2"/>
      <c r="AI571" s="2"/>
      <c r="AJ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6"/>
      <c r="AC572" s="2"/>
      <c r="AD572" s="16"/>
      <c r="AE572" s="2"/>
      <c r="AF572" s="2"/>
      <c r="AG572" s="2"/>
      <c r="AH572" s="2"/>
      <c r="AI572" s="2"/>
      <c r="AJ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6"/>
      <c r="AC573" s="2"/>
      <c r="AD573" s="16"/>
      <c r="AE573" s="2"/>
      <c r="AF573" s="2"/>
      <c r="AG573" s="2"/>
      <c r="AH573" s="2"/>
      <c r="AI573" s="2"/>
      <c r="AJ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6"/>
      <c r="AC574" s="2"/>
      <c r="AD574" s="16"/>
      <c r="AE574" s="2"/>
      <c r="AF574" s="2"/>
      <c r="AG574" s="2"/>
      <c r="AH574" s="2"/>
      <c r="AI574" s="2"/>
      <c r="AJ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6"/>
      <c r="AC575" s="2"/>
      <c r="AD575" s="16"/>
      <c r="AE575" s="2"/>
      <c r="AF575" s="2"/>
      <c r="AG575" s="2"/>
      <c r="AH575" s="2"/>
      <c r="AI575" s="2"/>
      <c r="AJ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6"/>
      <c r="AC576" s="2"/>
      <c r="AD576" s="16"/>
      <c r="AE576" s="2"/>
      <c r="AF576" s="2"/>
      <c r="AG576" s="2"/>
      <c r="AH576" s="2"/>
      <c r="AI576" s="2"/>
      <c r="AJ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6"/>
      <c r="AC577" s="2"/>
      <c r="AD577" s="16"/>
      <c r="AE577" s="2"/>
      <c r="AF577" s="2"/>
      <c r="AG577" s="2"/>
      <c r="AH577" s="2"/>
      <c r="AI577" s="2"/>
      <c r="AJ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6"/>
      <c r="AC578" s="2"/>
      <c r="AD578" s="16"/>
      <c r="AE578" s="2"/>
      <c r="AF578" s="2"/>
      <c r="AG578" s="2"/>
      <c r="AH578" s="2"/>
      <c r="AI578" s="2"/>
      <c r="AJ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6"/>
      <c r="AC579" s="2"/>
      <c r="AD579" s="16"/>
      <c r="AE579" s="2"/>
      <c r="AF579" s="2"/>
      <c r="AG579" s="2"/>
      <c r="AH579" s="2"/>
      <c r="AI579" s="2"/>
      <c r="AJ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6"/>
      <c r="AC580" s="2"/>
      <c r="AD580" s="16"/>
      <c r="AE580" s="2"/>
      <c r="AF580" s="2"/>
      <c r="AG580" s="2"/>
      <c r="AH580" s="2"/>
      <c r="AI580" s="2"/>
      <c r="AJ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6"/>
      <c r="AC581" s="2"/>
      <c r="AD581" s="16"/>
      <c r="AE581" s="2"/>
      <c r="AF581" s="2"/>
      <c r="AG581" s="2"/>
      <c r="AH581" s="2"/>
      <c r="AI581" s="2"/>
      <c r="AJ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6"/>
      <c r="AC582" s="2"/>
      <c r="AD582" s="16"/>
      <c r="AE582" s="2"/>
      <c r="AF582" s="2"/>
      <c r="AG582" s="2"/>
      <c r="AH582" s="2"/>
      <c r="AI582" s="2"/>
      <c r="AJ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6"/>
      <c r="AC583" s="2"/>
      <c r="AD583" s="16"/>
      <c r="AE583" s="2"/>
      <c r="AF583" s="2"/>
      <c r="AG583" s="2"/>
      <c r="AH583" s="2"/>
      <c r="AI583" s="2"/>
      <c r="AJ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6"/>
      <c r="AC584" s="2"/>
      <c r="AD584" s="16"/>
      <c r="AE584" s="2"/>
      <c r="AF584" s="2"/>
      <c r="AG584" s="2"/>
      <c r="AH584" s="2"/>
      <c r="AI584" s="2"/>
      <c r="AJ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6"/>
      <c r="AC585" s="2"/>
      <c r="AD585" s="16"/>
      <c r="AE585" s="2"/>
      <c r="AF585" s="2"/>
      <c r="AG585" s="2"/>
      <c r="AH585" s="2"/>
      <c r="AI585" s="2"/>
      <c r="AJ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6"/>
      <c r="AC586" s="2"/>
      <c r="AD586" s="16"/>
      <c r="AE586" s="2"/>
      <c r="AF586" s="2"/>
      <c r="AG586" s="2"/>
      <c r="AH586" s="2"/>
      <c r="AI586" s="2"/>
      <c r="AJ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6"/>
      <c r="AC587" s="2"/>
      <c r="AD587" s="16"/>
      <c r="AE587" s="2"/>
      <c r="AF587" s="2"/>
      <c r="AG587" s="2"/>
      <c r="AH587" s="2"/>
      <c r="AI587" s="2"/>
      <c r="AJ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6"/>
      <c r="AC588" s="2"/>
      <c r="AD588" s="16"/>
      <c r="AE588" s="2"/>
      <c r="AF588" s="2"/>
      <c r="AG588" s="2"/>
      <c r="AH588" s="2"/>
      <c r="AI588" s="2"/>
      <c r="AJ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6"/>
      <c r="AC589" s="2"/>
      <c r="AD589" s="16"/>
      <c r="AE589" s="2"/>
      <c r="AF589" s="2"/>
      <c r="AG589" s="2"/>
      <c r="AH589" s="2"/>
      <c r="AI589" s="2"/>
      <c r="AJ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6"/>
      <c r="AC590" s="2"/>
      <c r="AD590" s="16"/>
      <c r="AE590" s="2"/>
      <c r="AF590" s="2"/>
      <c r="AG590" s="2"/>
      <c r="AH590" s="2"/>
      <c r="AI590" s="2"/>
      <c r="AJ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6"/>
      <c r="AC591" s="2"/>
      <c r="AD591" s="16"/>
      <c r="AE591" s="2"/>
      <c r="AF591" s="2"/>
      <c r="AG591" s="2"/>
      <c r="AH591" s="2"/>
      <c r="AI591" s="2"/>
      <c r="AJ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6"/>
      <c r="AC592" s="2"/>
      <c r="AD592" s="16"/>
      <c r="AE592" s="2"/>
      <c r="AF592" s="2"/>
      <c r="AG592" s="2"/>
      <c r="AH592" s="2"/>
      <c r="AI592" s="2"/>
      <c r="AJ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6"/>
      <c r="AC593" s="2"/>
      <c r="AD593" s="16"/>
      <c r="AE593" s="2"/>
      <c r="AF593" s="2"/>
      <c r="AG593" s="2"/>
      <c r="AH593" s="2"/>
      <c r="AI593" s="2"/>
      <c r="AJ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6"/>
      <c r="AC594" s="2"/>
      <c r="AD594" s="16"/>
      <c r="AE594" s="2"/>
      <c r="AF594" s="2"/>
      <c r="AG594" s="2"/>
      <c r="AH594" s="2"/>
      <c r="AI594" s="2"/>
      <c r="AJ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6"/>
      <c r="AC595" s="2"/>
      <c r="AD595" s="16"/>
      <c r="AE595" s="2"/>
      <c r="AF595" s="2"/>
      <c r="AG595" s="2"/>
      <c r="AH595" s="2"/>
      <c r="AI595" s="2"/>
      <c r="AJ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6"/>
      <c r="AC596" s="2"/>
      <c r="AD596" s="16"/>
      <c r="AE596" s="2"/>
      <c r="AF596" s="2"/>
      <c r="AG596" s="2"/>
      <c r="AH596" s="2"/>
      <c r="AI596" s="2"/>
      <c r="AJ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6"/>
      <c r="AC597" s="2"/>
      <c r="AD597" s="16"/>
      <c r="AE597" s="2"/>
      <c r="AF597" s="2"/>
      <c r="AG597" s="2"/>
      <c r="AH597" s="2"/>
      <c r="AI597" s="2"/>
      <c r="AJ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6"/>
      <c r="AC598" s="2"/>
      <c r="AD598" s="16"/>
      <c r="AE598" s="2"/>
      <c r="AF598" s="2"/>
      <c r="AG598" s="2"/>
      <c r="AH598" s="2"/>
      <c r="AI598" s="2"/>
      <c r="AJ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6"/>
      <c r="AC599" s="2"/>
      <c r="AD599" s="16"/>
      <c r="AE599" s="2"/>
      <c r="AF599" s="2"/>
      <c r="AG599" s="2"/>
      <c r="AH599" s="2"/>
      <c r="AI599" s="2"/>
      <c r="AJ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6"/>
      <c r="AC600" s="2"/>
      <c r="AD600" s="16"/>
      <c r="AE600" s="2"/>
      <c r="AF600" s="2"/>
      <c r="AG600" s="2"/>
      <c r="AH600" s="2"/>
      <c r="AI600" s="2"/>
      <c r="AJ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6"/>
      <c r="AC601" s="2"/>
      <c r="AD601" s="16"/>
      <c r="AE601" s="2"/>
      <c r="AF601" s="2"/>
      <c r="AG601" s="2"/>
      <c r="AH601" s="2"/>
      <c r="AI601" s="2"/>
      <c r="AJ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6"/>
      <c r="AC602" s="2"/>
      <c r="AD602" s="16"/>
      <c r="AE602" s="2"/>
      <c r="AF602" s="2"/>
      <c r="AG602" s="2"/>
      <c r="AH602" s="2"/>
      <c r="AI602" s="2"/>
      <c r="AJ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6"/>
      <c r="AC603" s="2"/>
      <c r="AD603" s="16"/>
      <c r="AE603" s="2"/>
      <c r="AF603" s="2"/>
      <c r="AG603" s="2"/>
      <c r="AH603" s="2"/>
      <c r="AI603" s="2"/>
      <c r="AJ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6"/>
      <c r="AC604" s="2"/>
      <c r="AD604" s="16"/>
      <c r="AE604" s="2"/>
      <c r="AF604" s="2"/>
      <c r="AG604" s="2"/>
      <c r="AH604" s="2"/>
      <c r="AI604" s="2"/>
      <c r="AJ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6"/>
      <c r="AC605" s="2"/>
      <c r="AD605" s="16"/>
      <c r="AE605" s="2"/>
      <c r="AF605" s="2"/>
      <c r="AG605" s="2"/>
      <c r="AH605" s="2"/>
      <c r="AI605" s="2"/>
      <c r="AJ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6"/>
      <c r="AC606" s="2"/>
      <c r="AD606" s="16"/>
      <c r="AE606" s="2"/>
      <c r="AF606" s="2"/>
      <c r="AG606" s="2"/>
      <c r="AH606" s="2"/>
      <c r="AI606" s="2"/>
      <c r="AJ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6"/>
      <c r="AC607" s="2"/>
      <c r="AD607" s="16"/>
      <c r="AE607" s="2"/>
      <c r="AF607" s="2"/>
      <c r="AG607" s="2"/>
      <c r="AH607" s="2"/>
      <c r="AI607" s="2"/>
      <c r="AJ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6"/>
      <c r="AC608" s="2"/>
      <c r="AD608" s="16"/>
      <c r="AE608" s="2"/>
      <c r="AF608" s="2"/>
      <c r="AG608" s="2"/>
      <c r="AH608" s="2"/>
      <c r="AI608" s="2"/>
      <c r="AJ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6"/>
      <c r="AC609" s="2"/>
      <c r="AD609" s="16"/>
      <c r="AE609" s="2"/>
      <c r="AF609" s="2"/>
      <c r="AG609" s="2"/>
      <c r="AH609" s="2"/>
      <c r="AI609" s="2"/>
      <c r="AJ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6"/>
      <c r="AC610" s="2"/>
      <c r="AD610" s="16"/>
      <c r="AE610" s="2"/>
      <c r="AF610" s="2"/>
      <c r="AG610" s="2"/>
      <c r="AH610" s="2"/>
      <c r="AI610" s="2"/>
      <c r="AJ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6"/>
      <c r="AC611" s="2"/>
      <c r="AD611" s="16"/>
      <c r="AE611" s="2"/>
      <c r="AF611" s="2"/>
      <c r="AG611" s="2"/>
      <c r="AH611" s="2"/>
      <c r="AI611" s="2"/>
      <c r="AJ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6"/>
      <c r="AC612" s="2"/>
      <c r="AD612" s="16"/>
      <c r="AE612" s="2"/>
      <c r="AF612" s="2"/>
      <c r="AG612" s="2"/>
      <c r="AH612" s="2"/>
      <c r="AI612" s="2"/>
      <c r="AJ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6"/>
      <c r="AC613" s="2"/>
      <c r="AD613" s="16"/>
      <c r="AE613" s="2"/>
      <c r="AF613" s="2"/>
      <c r="AG613" s="2"/>
      <c r="AH613" s="2"/>
      <c r="AI613" s="2"/>
      <c r="AJ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6"/>
      <c r="AC614" s="2"/>
      <c r="AD614" s="16"/>
      <c r="AE614" s="2"/>
      <c r="AF614" s="2"/>
      <c r="AG614" s="2"/>
      <c r="AH614" s="2"/>
      <c r="AI614" s="2"/>
      <c r="AJ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6"/>
      <c r="AC615" s="2"/>
      <c r="AD615" s="16"/>
      <c r="AE615" s="2"/>
      <c r="AF615" s="2"/>
      <c r="AG615" s="2"/>
      <c r="AH615" s="2"/>
      <c r="AI615" s="2"/>
      <c r="AJ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6"/>
      <c r="AC616" s="2"/>
      <c r="AD616" s="16"/>
      <c r="AE616" s="2"/>
      <c r="AF616" s="2"/>
      <c r="AG616" s="2"/>
      <c r="AH616" s="2"/>
      <c r="AI616" s="2"/>
      <c r="AJ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6"/>
      <c r="AC617" s="2"/>
      <c r="AD617" s="16"/>
      <c r="AE617" s="2"/>
      <c r="AF617" s="2"/>
      <c r="AG617" s="2"/>
      <c r="AH617" s="2"/>
      <c r="AI617" s="2"/>
      <c r="AJ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6"/>
      <c r="AC618" s="2"/>
      <c r="AD618" s="16"/>
      <c r="AE618" s="2"/>
      <c r="AF618" s="2"/>
      <c r="AG618" s="2"/>
      <c r="AH618" s="2"/>
      <c r="AI618" s="2"/>
      <c r="AJ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6"/>
      <c r="AC619" s="2"/>
      <c r="AD619" s="16"/>
      <c r="AE619" s="2"/>
      <c r="AF619" s="2"/>
      <c r="AG619" s="2"/>
      <c r="AH619" s="2"/>
      <c r="AI619" s="2"/>
      <c r="AJ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6"/>
      <c r="AC620" s="2"/>
      <c r="AD620" s="16"/>
      <c r="AE620" s="2"/>
      <c r="AF620" s="2"/>
      <c r="AG620" s="2"/>
      <c r="AH620" s="2"/>
      <c r="AI620" s="2"/>
      <c r="AJ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6"/>
      <c r="AC621" s="2"/>
      <c r="AD621" s="16"/>
      <c r="AE621" s="2"/>
      <c r="AF621" s="2"/>
      <c r="AG621" s="2"/>
      <c r="AH621" s="2"/>
      <c r="AI621" s="2"/>
      <c r="AJ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6"/>
      <c r="AC622" s="2"/>
      <c r="AD622" s="16"/>
      <c r="AE622" s="2"/>
      <c r="AF622" s="2"/>
      <c r="AG622" s="2"/>
      <c r="AH622" s="2"/>
      <c r="AI622" s="2"/>
      <c r="AJ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6"/>
      <c r="AC623" s="2"/>
      <c r="AD623" s="16"/>
      <c r="AE623" s="2"/>
      <c r="AF623" s="2"/>
      <c r="AG623" s="2"/>
      <c r="AH623" s="2"/>
      <c r="AI623" s="2"/>
      <c r="AJ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6"/>
      <c r="AC624" s="2"/>
      <c r="AD624" s="16"/>
      <c r="AE624" s="2"/>
      <c r="AF624" s="2"/>
      <c r="AG624" s="2"/>
      <c r="AH624" s="2"/>
      <c r="AI624" s="2"/>
      <c r="AJ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6"/>
      <c r="AC625" s="2"/>
      <c r="AD625" s="16"/>
      <c r="AE625" s="2"/>
      <c r="AF625" s="2"/>
      <c r="AG625" s="2"/>
      <c r="AH625" s="2"/>
      <c r="AI625" s="2"/>
      <c r="AJ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6"/>
      <c r="AC626" s="2"/>
      <c r="AD626" s="16"/>
      <c r="AE626" s="2"/>
      <c r="AF626" s="2"/>
      <c r="AG626" s="2"/>
      <c r="AH626" s="2"/>
      <c r="AI626" s="2"/>
      <c r="AJ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6"/>
      <c r="AC627" s="2"/>
      <c r="AD627" s="16"/>
      <c r="AE627" s="2"/>
      <c r="AF627" s="2"/>
      <c r="AG627" s="2"/>
      <c r="AH627" s="2"/>
      <c r="AI627" s="2"/>
      <c r="AJ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6"/>
      <c r="AC628" s="2"/>
      <c r="AD628" s="16"/>
      <c r="AE628" s="2"/>
      <c r="AF628" s="2"/>
      <c r="AG628" s="2"/>
      <c r="AH628" s="2"/>
      <c r="AI628" s="2"/>
      <c r="AJ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6"/>
      <c r="AC629" s="2"/>
      <c r="AD629" s="16"/>
      <c r="AE629" s="2"/>
      <c r="AF629" s="2"/>
      <c r="AG629" s="2"/>
      <c r="AH629" s="2"/>
      <c r="AI629" s="2"/>
      <c r="AJ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6"/>
      <c r="AC630" s="2"/>
      <c r="AD630" s="16"/>
      <c r="AE630" s="2"/>
      <c r="AF630" s="2"/>
      <c r="AG630" s="2"/>
      <c r="AH630" s="2"/>
      <c r="AI630" s="2"/>
      <c r="AJ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6"/>
      <c r="AC631" s="2"/>
      <c r="AD631" s="16"/>
      <c r="AE631" s="2"/>
      <c r="AF631" s="2"/>
      <c r="AG631" s="2"/>
      <c r="AH631" s="2"/>
      <c r="AI631" s="2"/>
      <c r="AJ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6"/>
      <c r="AC632" s="2"/>
      <c r="AD632" s="16"/>
      <c r="AE632" s="2"/>
      <c r="AF632" s="2"/>
      <c r="AG632" s="2"/>
      <c r="AH632" s="2"/>
      <c r="AI632" s="2"/>
      <c r="AJ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6"/>
      <c r="AC633" s="2"/>
      <c r="AD633" s="16"/>
      <c r="AE633" s="2"/>
      <c r="AF633" s="2"/>
      <c r="AG633" s="2"/>
      <c r="AH633" s="2"/>
      <c r="AI633" s="2"/>
      <c r="AJ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6"/>
      <c r="AC634" s="2"/>
      <c r="AD634" s="16"/>
      <c r="AE634" s="2"/>
      <c r="AF634" s="2"/>
      <c r="AG634" s="2"/>
      <c r="AH634" s="2"/>
      <c r="AI634" s="2"/>
      <c r="AJ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6"/>
      <c r="AC635" s="2"/>
      <c r="AD635" s="16"/>
      <c r="AE635" s="2"/>
      <c r="AF635" s="2"/>
      <c r="AG635" s="2"/>
      <c r="AH635" s="2"/>
      <c r="AI635" s="2"/>
      <c r="AJ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6"/>
      <c r="AC636" s="2"/>
      <c r="AD636" s="16"/>
      <c r="AE636" s="2"/>
      <c r="AF636" s="2"/>
      <c r="AG636" s="2"/>
      <c r="AH636" s="2"/>
      <c r="AI636" s="2"/>
      <c r="AJ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6"/>
      <c r="AC637" s="2"/>
      <c r="AD637" s="16"/>
      <c r="AE637" s="2"/>
      <c r="AF637" s="2"/>
      <c r="AG637" s="2"/>
      <c r="AH637" s="2"/>
      <c r="AI637" s="2"/>
      <c r="AJ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6"/>
      <c r="AC638" s="2"/>
      <c r="AD638" s="16"/>
      <c r="AE638" s="2"/>
      <c r="AF638" s="2"/>
      <c r="AG638" s="2"/>
      <c r="AH638" s="2"/>
      <c r="AI638" s="2"/>
      <c r="AJ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6"/>
      <c r="AC639" s="2"/>
      <c r="AD639" s="16"/>
      <c r="AE639" s="2"/>
      <c r="AF639" s="2"/>
      <c r="AG639" s="2"/>
      <c r="AH639" s="2"/>
      <c r="AI639" s="2"/>
      <c r="AJ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6"/>
      <c r="AC640" s="2"/>
      <c r="AD640" s="16"/>
      <c r="AE640" s="2"/>
      <c r="AF640" s="2"/>
      <c r="AG640" s="2"/>
      <c r="AH640" s="2"/>
      <c r="AI640" s="2"/>
      <c r="AJ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6"/>
      <c r="AC641" s="2"/>
      <c r="AD641" s="16"/>
      <c r="AE641" s="2"/>
      <c r="AF641" s="2"/>
      <c r="AG641" s="2"/>
      <c r="AH641" s="2"/>
      <c r="AI641" s="2"/>
      <c r="AJ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6"/>
      <c r="AC642" s="2"/>
      <c r="AD642" s="16"/>
      <c r="AE642" s="2"/>
      <c r="AF642" s="2"/>
      <c r="AG642" s="2"/>
      <c r="AH642" s="2"/>
      <c r="AI642" s="2"/>
      <c r="AJ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6"/>
      <c r="AC643" s="2"/>
      <c r="AD643" s="16"/>
      <c r="AE643" s="2"/>
      <c r="AF643" s="2"/>
      <c r="AG643" s="2"/>
      <c r="AH643" s="2"/>
      <c r="AI643" s="2"/>
      <c r="AJ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6"/>
      <c r="AC644" s="2"/>
      <c r="AD644" s="16"/>
      <c r="AE644" s="2"/>
      <c r="AF644" s="2"/>
      <c r="AG644" s="2"/>
      <c r="AH644" s="2"/>
      <c r="AI644" s="2"/>
      <c r="AJ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6"/>
      <c r="AC645" s="2"/>
      <c r="AD645" s="16"/>
      <c r="AE645" s="2"/>
      <c r="AF645" s="2"/>
      <c r="AG645" s="2"/>
      <c r="AH645" s="2"/>
      <c r="AI645" s="2"/>
      <c r="AJ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6"/>
      <c r="AC646" s="2"/>
      <c r="AD646" s="16"/>
      <c r="AE646" s="2"/>
      <c r="AF646" s="2"/>
      <c r="AG646" s="2"/>
      <c r="AH646" s="2"/>
      <c r="AI646" s="2"/>
      <c r="AJ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6"/>
      <c r="AC647" s="2"/>
      <c r="AD647" s="16"/>
      <c r="AE647" s="2"/>
      <c r="AF647" s="2"/>
      <c r="AG647" s="2"/>
      <c r="AH647" s="2"/>
      <c r="AI647" s="2"/>
      <c r="AJ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6"/>
      <c r="AC648" s="2"/>
      <c r="AD648" s="16"/>
      <c r="AE648" s="2"/>
      <c r="AF648" s="2"/>
      <c r="AG648" s="2"/>
      <c r="AH648" s="2"/>
      <c r="AI648" s="2"/>
      <c r="AJ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6"/>
      <c r="AC649" s="2"/>
      <c r="AD649" s="16"/>
      <c r="AE649" s="2"/>
      <c r="AF649" s="2"/>
      <c r="AG649" s="2"/>
      <c r="AH649" s="2"/>
      <c r="AI649" s="2"/>
      <c r="AJ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6"/>
      <c r="AC650" s="2"/>
      <c r="AD650" s="16"/>
      <c r="AE650" s="2"/>
      <c r="AF650" s="2"/>
      <c r="AG650" s="2"/>
      <c r="AH650" s="2"/>
      <c r="AI650" s="2"/>
      <c r="AJ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6"/>
      <c r="AC651" s="2"/>
      <c r="AD651" s="16"/>
      <c r="AE651" s="2"/>
      <c r="AF651" s="2"/>
      <c r="AG651" s="2"/>
      <c r="AH651" s="2"/>
      <c r="AI651" s="2"/>
      <c r="AJ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6"/>
      <c r="AC652" s="2"/>
      <c r="AD652" s="16"/>
      <c r="AE652" s="2"/>
      <c r="AF652" s="2"/>
      <c r="AG652" s="2"/>
      <c r="AH652" s="2"/>
      <c r="AI652" s="2"/>
      <c r="AJ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6"/>
      <c r="AC653" s="2"/>
      <c r="AD653" s="16"/>
      <c r="AE653" s="2"/>
      <c r="AF653" s="2"/>
      <c r="AG653" s="2"/>
      <c r="AH653" s="2"/>
      <c r="AI653" s="2"/>
      <c r="AJ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6"/>
      <c r="AC654" s="2"/>
      <c r="AD654" s="16"/>
      <c r="AE654" s="2"/>
      <c r="AF654" s="2"/>
      <c r="AG654" s="2"/>
      <c r="AH654" s="2"/>
      <c r="AI654" s="2"/>
      <c r="AJ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6"/>
      <c r="AC655" s="2"/>
      <c r="AD655" s="16"/>
      <c r="AE655" s="2"/>
      <c r="AF655" s="2"/>
      <c r="AG655" s="2"/>
      <c r="AH655" s="2"/>
      <c r="AI655" s="2"/>
      <c r="AJ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6"/>
      <c r="AC656" s="2"/>
      <c r="AD656" s="16"/>
      <c r="AE656" s="2"/>
      <c r="AF656" s="2"/>
      <c r="AG656" s="2"/>
      <c r="AH656" s="2"/>
      <c r="AI656" s="2"/>
      <c r="AJ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6"/>
      <c r="AC657" s="2"/>
      <c r="AD657" s="16"/>
      <c r="AE657" s="2"/>
      <c r="AF657" s="2"/>
      <c r="AG657" s="2"/>
      <c r="AH657" s="2"/>
      <c r="AI657" s="2"/>
      <c r="AJ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6"/>
      <c r="AC658" s="2"/>
      <c r="AD658" s="16"/>
      <c r="AE658" s="2"/>
      <c r="AF658" s="2"/>
      <c r="AG658" s="2"/>
      <c r="AH658" s="2"/>
      <c r="AI658" s="2"/>
      <c r="AJ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6"/>
      <c r="AC659" s="2"/>
      <c r="AD659" s="16"/>
      <c r="AE659" s="2"/>
      <c r="AF659" s="2"/>
      <c r="AG659" s="2"/>
      <c r="AH659" s="2"/>
      <c r="AI659" s="2"/>
      <c r="AJ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6"/>
      <c r="AC660" s="2"/>
      <c r="AD660" s="16"/>
      <c r="AE660" s="2"/>
      <c r="AF660" s="2"/>
      <c r="AG660" s="2"/>
      <c r="AH660" s="2"/>
      <c r="AI660" s="2"/>
      <c r="AJ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6"/>
      <c r="AC661" s="2"/>
      <c r="AD661" s="16"/>
      <c r="AE661" s="2"/>
      <c r="AF661" s="2"/>
      <c r="AG661" s="2"/>
      <c r="AH661" s="2"/>
      <c r="AI661" s="2"/>
      <c r="AJ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6"/>
      <c r="AC662" s="2"/>
      <c r="AD662" s="16"/>
      <c r="AE662" s="2"/>
      <c r="AF662" s="2"/>
      <c r="AG662" s="2"/>
      <c r="AH662" s="2"/>
      <c r="AI662" s="2"/>
      <c r="AJ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6"/>
      <c r="AC663" s="2"/>
      <c r="AD663" s="16"/>
      <c r="AE663" s="2"/>
      <c r="AF663" s="2"/>
      <c r="AG663" s="2"/>
      <c r="AH663" s="2"/>
      <c r="AI663" s="2"/>
      <c r="AJ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6"/>
      <c r="AC664" s="2"/>
      <c r="AD664" s="16"/>
      <c r="AE664" s="2"/>
      <c r="AF664" s="2"/>
      <c r="AG664" s="2"/>
      <c r="AH664" s="2"/>
      <c r="AI664" s="2"/>
      <c r="AJ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6"/>
      <c r="AC665" s="2"/>
      <c r="AD665" s="16"/>
      <c r="AE665" s="2"/>
      <c r="AF665" s="2"/>
      <c r="AG665" s="2"/>
      <c r="AH665" s="2"/>
      <c r="AI665" s="2"/>
      <c r="AJ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6"/>
      <c r="AC666" s="2"/>
      <c r="AD666" s="16"/>
      <c r="AE666" s="2"/>
      <c r="AF666" s="2"/>
      <c r="AG666" s="2"/>
      <c r="AH666" s="2"/>
      <c r="AI666" s="2"/>
      <c r="AJ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6"/>
      <c r="AC667" s="2"/>
      <c r="AD667" s="16"/>
      <c r="AE667" s="2"/>
      <c r="AF667" s="2"/>
      <c r="AG667" s="2"/>
      <c r="AH667" s="2"/>
      <c r="AI667" s="2"/>
      <c r="AJ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6"/>
      <c r="AC668" s="2"/>
      <c r="AD668" s="16"/>
      <c r="AE668" s="2"/>
      <c r="AF668" s="2"/>
      <c r="AG668" s="2"/>
      <c r="AH668" s="2"/>
      <c r="AI668" s="2"/>
      <c r="AJ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6"/>
      <c r="AC669" s="2"/>
      <c r="AD669" s="16"/>
      <c r="AE669" s="2"/>
      <c r="AF669" s="2"/>
      <c r="AG669" s="2"/>
      <c r="AH669" s="2"/>
      <c r="AI669" s="2"/>
      <c r="AJ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6"/>
      <c r="AC670" s="2"/>
      <c r="AD670" s="16"/>
      <c r="AE670" s="2"/>
      <c r="AF670" s="2"/>
      <c r="AG670" s="2"/>
      <c r="AH670" s="2"/>
      <c r="AI670" s="2"/>
      <c r="AJ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6"/>
      <c r="AC671" s="2"/>
      <c r="AD671" s="16"/>
      <c r="AE671" s="2"/>
      <c r="AF671" s="2"/>
      <c r="AG671" s="2"/>
      <c r="AH671" s="2"/>
      <c r="AI671" s="2"/>
      <c r="AJ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6"/>
      <c r="AC672" s="2"/>
      <c r="AD672" s="16"/>
      <c r="AE672" s="2"/>
      <c r="AF672" s="2"/>
      <c r="AG672" s="2"/>
      <c r="AH672" s="2"/>
      <c r="AI672" s="2"/>
      <c r="AJ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6"/>
      <c r="AC673" s="2"/>
      <c r="AD673" s="16"/>
      <c r="AE673" s="2"/>
      <c r="AF673" s="2"/>
      <c r="AG673" s="2"/>
      <c r="AH673" s="2"/>
      <c r="AI673" s="2"/>
      <c r="AJ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6"/>
      <c r="AC674" s="2"/>
      <c r="AD674" s="16"/>
      <c r="AE674" s="2"/>
      <c r="AF674" s="2"/>
      <c r="AG674" s="2"/>
      <c r="AH674" s="2"/>
      <c r="AI674" s="2"/>
      <c r="AJ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6"/>
      <c r="AC675" s="2"/>
      <c r="AD675" s="16"/>
      <c r="AE675" s="2"/>
      <c r="AF675" s="2"/>
      <c r="AG675" s="2"/>
      <c r="AH675" s="2"/>
      <c r="AI675" s="2"/>
      <c r="AJ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6"/>
      <c r="AC676" s="2"/>
      <c r="AD676" s="16"/>
      <c r="AE676" s="2"/>
      <c r="AF676" s="2"/>
      <c r="AG676" s="2"/>
      <c r="AH676" s="2"/>
      <c r="AI676" s="2"/>
      <c r="AJ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6"/>
      <c r="AC677" s="2"/>
      <c r="AD677" s="16"/>
      <c r="AE677" s="2"/>
      <c r="AF677" s="2"/>
      <c r="AG677" s="2"/>
      <c r="AH677" s="2"/>
      <c r="AI677" s="2"/>
      <c r="AJ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6"/>
      <c r="AC678" s="2"/>
      <c r="AD678" s="16"/>
      <c r="AE678" s="2"/>
      <c r="AF678" s="2"/>
      <c r="AG678" s="2"/>
      <c r="AH678" s="2"/>
      <c r="AI678" s="2"/>
      <c r="AJ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6"/>
      <c r="AC679" s="2"/>
      <c r="AD679" s="16"/>
      <c r="AE679" s="2"/>
      <c r="AF679" s="2"/>
      <c r="AG679" s="2"/>
      <c r="AH679" s="2"/>
      <c r="AI679" s="2"/>
      <c r="AJ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6"/>
      <c r="AC680" s="2"/>
      <c r="AD680" s="16"/>
      <c r="AE680" s="2"/>
      <c r="AF680" s="2"/>
      <c r="AG680" s="2"/>
      <c r="AH680" s="2"/>
      <c r="AI680" s="2"/>
      <c r="AJ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6"/>
      <c r="AC681" s="2"/>
      <c r="AD681" s="16"/>
      <c r="AE681" s="2"/>
      <c r="AF681" s="2"/>
      <c r="AG681" s="2"/>
      <c r="AH681" s="2"/>
      <c r="AI681" s="2"/>
      <c r="AJ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6"/>
      <c r="AC682" s="2"/>
      <c r="AD682" s="16"/>
      <c r="AE682" s="2"/>
      <c r="AF682" s="2"/>
      <c r="AG682" s="2"/>
      <c r="AH682" s="2"/>
      <c r="AI682" s="2"/>
      <c r="AJ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6"/>
      <c r="AC683" s="2"/>
      <c r="AD683" s="16"/>
      <c r="AE683" s="2"/>
      <c r="AF683" s="2"/>
      <c r="AG683" s="2"/>
      <c r="AH683" s="2"/>
      <c r="AI683" s="2"/>
      <c r="AJ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6"/>
      <c r="AC684" s="2"/>
      <c r="AD684" s="16"/>
      <c r="AE684" s="2"/>
      <c r="AF684" s="2"/>
      <c r="AG684" s="2"/>
      <c r="AH684" s="2"/>
      <c r="AI684" s="2"/>
      <c r="AJ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6"/>
      <c r="AC685" s="2"/>
      <c r="AD685" s="16"/>
      <c r="AE685" s="2"/>
      <c r="AF685" s="2"/>
      <c r="AG685" s="2"/>
      <c r="AH685" s="2"/>
      <c r="AI685" s="2"/>
      <c r="AJ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6"/>
      <c r="AC686" s="2"/>
      <c r="AD686" s="16"/>
      <c r="AE686" s="2"/>
      <c r="AF686" s="2"/>
      <c r="AG686" s="2"/>
      <c r="AH686" s="2"/>
      <c r="AI686" s="2"/>
      <c r="AJ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6"/>
      <c r="AC687" s="2"/>
      <c r="AD687" s="16"/>
      <c r="AE687" s="2"/>
      <c r="AF687" s="2"/>
      <c r="AG687" s="2"/>
      <c r="AH687" s="2"/>
      <c r="AI687" s="2"/>
      <c r="AJ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6"/>
      <c r="AC688" s="2"/>
      <c r="AD688" s="16"/>
      <c r="AE688" s="2"/>
      <c r="AF688" s="2"/>
      <c r="AG688" s="2"/>
      <c r="AH688" s="2"/>
      <c r="AI688" s="2"/>
      <c r="AJ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6"/>
      <c r="AC689" s="2"/>
      <c r="AD689" s="16"/>
      <c r="AE689" s="2"/>
      <c r="AF689" s="2"/>
      <c r="AG689" s="2"/>
      <c r="AH689" s="2"/>
      <c r="AI689" s="2"/>
      <c r="AJ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6"/>
      <c r="AC690" s="2"/>
      <c r="AD690" s="16"/>
      <c r="AE690" s="2"/>
      <c r="AF690" s="2"/>
      <c r="AG690" s="2"/>
      <c r="AH690" s="2"/>
      <c r="AI690" s="2"/>
      <c r="AJ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6"/>
      <c r="AC691" s="2"/>
      <c r="AD691" s="16"/>
      <c r="AE691" s="2"/>
      <c r="AF691" s="2"/>
      <c r="AG691" s="2"/>
      <c r="AH691" s="2"/>
      <c r="AI691" s="2"/>
      <c r="AJ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6"/>
      <c r="AC692" s="2"/>
      <c r="AD692" s="16"/>
      <c r="AE692" s="2"/>
      <c r="AF692" s="2"/>
      <c r="AG692" s="2"/>
      <c r="AH692" s="2"/>
      <c r="AI692" s="2"/>
      <c r="AJ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6"/>
      <c r="AC693" s="2"/>
      <c r="AD693" s="16"/>
      <c r="AE693" s="2"/>
      <c r="AF693" s="2"/>
      <c r="AG693" s="2"/>
      <c r="AH693" s="2"/>
      <c r="AI693" s="2"/>
      <c r="AJ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6"/>
      <c r="AC694" s="2"/>
      <c r="AD694" s="16"/>
      <c r="AE694" s="2"/>
      <c r="AF694" s="2"/>
      <c r="AG694" s="2"/>
      <c r="AH694" s="2"/>
      <c r="AI694" s="2"/>
      <c r="AJ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6"/>
      <c r="AC695" s="2"/>
      <c r="AD695" s="16"/>
      <c r="AE695" s="2"/>
      <c r="AF695" s="2"/>
      <c r="AG695" s="2"/>
      <c r="AH695" s="2"/>
      <c r="AI695" s="2"/>
      <c r="AJ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6"/>
      <c r="AC696" s="2"/>
      <c r="AD696" s="16"/>
      <c r="AE696" s="2"/>
      <c r="AF696" s="2"/>
      <c r="AG696" s="2"/>
      <c r="AH696" s="2"/>
      <c r="AI696" s="2"/>
      <c r="AJ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6"/>
      <c r="AC697" s="2"/>
      <c r="AD697" s="16"/>
      <c r="AE697" s="2"/>
      <c r="AF697" s="2"/>
      <c r="AG697" s="2"/>
      <c r="AH697" s="2"/>
      <c r="AI697" s="2"/>
      <c r="AJ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6"/>
      <c r="AC698" s="2"/>
      <c r="AD698" s="16"/>
      <c r="AE698" s="2"/>
      <c r="AF698" s="2"/>
      <c r="AG698" s="2"/>
      <c r="AH698" s="2"/>
      <c r="AI698" s="2"/>
      <c r="AJ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6"/>
      <c r="AC699" s="2"/>
      <c r="AD699" s="16"/>
      <c r="AE699" s="2"/>
      <c r="AF699" s="2"/>
      <c r="AG699" s="2"/>
      <c r="AH699" s="2"/>
      <c r="AI699" s="2"/>
      <c r="AJ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6"/>
      <c r="AC700" s="2"/>
      <c r="AD700" s="16"/>
      <c r="AE700" s="2"/>
      <c r="AF700" s="2"/>
      <c r="AG700" s="2"/>
      <c r="AH700" s="2"/>
      <c r="AI700" s="2"/>
      <c r="AJ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6"/>
      <c r="AC701" s="2"/>
      <c r="AD701" s="16"/>
      <c r="AE701" s="2"/>
      <c r="AF701" s="2"/>
      <c r="AG701" s="2"/>
      <c r="AH701" s="2"/>
      <c r="AI701" s="2"/>
      <c r="AJ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6"/>
      <c r="AC702" s="2"/>
      <c r="AD702" s="16"/>
      <c r="AE702" s="2"/>
      <c r="AF702" s="2"/>
      <c r="AG702" s="2"/>
      <c r="AH702" s="2"/>
      <c r="AI702" s="2"/>
      <c r="AJ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6"/>
      <c r="AC703" s="2"/>
      <c r="AD703" s="16"/>
      <c r="AE703" s="2"/>
      <c r="AF703" s="2"/>
      <c r="AG703" s="2"/>
      <c r="AH703" s="2"/>
      <c r="AI703" s="2"/>
      <c r="AJ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6"/>
      <c r="AC704" s="2"/>
      <c r="AD704" s="16"/>
      <c r="AE704" s="2"/>
      <c r="AF704" s="2"/>
      <c r="AG704" s="2"/>
      <c r="AH704" s="2"/>
      <c r="AI704" s="2"/>
      <c r="AJ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6"/>
      <c r="AC705" s="2"/>
      <c r="AD705" s="16"/>
      <c r="AE705" s="2"/>
      <c r="AF705" s="2"/>
      <c r="AG705" s="2"/>
      <c r="AH705" s="2"/>
      <c r="AI705" s="2"/>
      <c r="AJ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6"/>
      <c r="AC706" s="2"/>
      <c r="AD706" s="16"/>
      <c r="AE706" s="2"/>
      <c r="AF706" s="2"/>
      <c r="AG706" s="2"/>
      <c r="AH706" s="2"/>
      <c r="AI706" s="2"/>
      <c r="AJ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6"/>
      <c r="AC707" s="2"/>
      <c r="AD707" s="16"/>
      <c r="AE707" s="2"/>
      <c r="AF707" s="2"/>
      <c r="AG707" s="2"/>
      <c r="AH707" s="2"/>
      <c r="AI707" s="2"/>
      <c r="AJ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6"/>
      <c r="AC708" s="2"/>
      <c r="AD708" s="16"/>
      <c r="AE708" s="2"/>
      <c r="AF708" s="2"/>
      <c r="AG708" s="2"/>
      <c r="AH708" s="2"/>
      <c r="AI708" s="2"/>
      <c r="AJ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6"/>
      <c r="AC709" s="2"/>
      <c r="AD709" s="16"/>
      <c r="AE709" s="2"/>
      <c r="AF709" s="2"/>
      <c r="AG709" s="2"/>
      <c r="AH709" s="2"/>
      <c r="AI709" s="2"/>
      <c r="AJ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6"/>
      <c r="AC710" s="2"/>
      <c r="AD710" s="16"/>
      <c r="AE710" s="2"/>
      <c r="AF710" s="2"/>
      <c r="AG710" s="2"/>
      <c r="AH710" s="2"/>
      <c r="AI710" s="2"/>
      <c r="AJ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6"/>
      <c r="AC711" s="2"/>
      <c r="AD711" s="16"/>
      <c r="AE711" s="2"/>
      <c r="AF711" s="2"/>
      <c r="AG711" s="2"/>
      <c r="AH711" s="2"/>
      <c r="AI711" s="2"/>
      <c r="AJ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6"/>
      <c r="AC712" s="2"/>
      <c r="AD712" s="16"/>
      <c r="AE712" s="2"/>
      <c r="AF712" s="2"/>
      <c r="AG712" s="2"/>
      <c r="AH712" s="2"/>
      <c r="AI712" s="2"/>
      <c r="AJ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6"/>
      <c r="AC713" s="2"/>
      <c r="AD713" s="16"/>
      <c r="AE713" s="2"/>
      <c r="AF713" s="2"/>
      <c r="AG713" s="2"/>
      <c r="AH713" s="2"/>
      <c r="AI713" s="2"/>
      <c r="AJ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6"/>
      <c r="AC714" s="2"/>
      <c r="AD714" s="16"/>
      <c r="AE714" s="2"/>
      <c r="AF714" s="2"/>
      <c r="AG714" s="2"/>
      <c r="AH714" s="2"/>
      <c r="AI714" s="2"/>
      <c r="AJ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6"/>
      <c r="AC715" s="2"/>
      <c r="AD715" s="16"/>
      <c r="AE715" s="2"/>
      <c r="AF715" s="2"/>
      <c r="AG715" s="2"/>
      <c r="AH715" s="2"/>
      <c r="AI715" s="2"/>
      <c r="AJ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6"/>
      <c r="AC716" s="2"/>
      <c r="AD716" s="16"/>
      <c r="AE716" s="2"/>
      <c r="AF716" s="2"/>
      <c r="AG716" s="2"/>
      <c r="AH716" s="2"/>
      <c r="AI716" s="2"/>
      <c r="AJ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6"/>
      <c r="AC717" s="2"/>
      <c r="AD717" s="16"/>
      <c r="AE717" s="2"/>
      <c r="AF717" s="2"/>
      <c r="AG717" s="2"/>
      <c r="AH717" s="2"/>
      <c r="AI717" s="2"/>
      <c r="AJ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6"/>
      <c r="AC718" s="2"/>
      <c r="AD718" s="16"/>
      <c r="AE718" s="2"/>
      <c r="AF718" s="2"/>
      <c r="AG718" s="2"/>
      <c r="AH718" s="2"/>
      <c r="AI718" s="2"/>
      <c r="AJ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6"/>
      <c r="AC719" s="2"/>
      <c r="AD719" s="16"/>
      <c r="AE719" s="2"/>
      <c r="AF719" s="2"/>
      <c r="AG719" s="2"/>
      <c r="AH719" s="2"/>
      <c r="AI719" s="2"/>
      <c r="AJ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6"/>
      <c r="AC720" s="2"/>
      <c r="AD720" s="16"/>
      <c r="AE720" s="2"/>
      <c r="AF720" s="2"/>
      <c r="AG720" s="2"/>
      <c r="AH720" s="2"/>
      <c r="AI720" s="2"/>
      <c r="AJ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6"/>
      <c r="AC721" s="2"/>
      <c r="AD721" s="16"/>
      <c r="AE721" s="2"/>
      <c r="AF721" s="2"/>
      <c r="AG721" s="2"/>
      <c r="AH721" s="2"/>
      <c r="AI721" s="2"/>
      <c r="AJ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6"/>
      <c r="AC722" s="2"/>
      <c r="AD722" s="16"/>
      <c r="AE722" s="2"/>
      <c r="AF722" s="2"/>
      <c r="AG722" s="2"/>
      <c r="AH722" s="2"/>
      <c r="AI722" s="2"/>
      <c r="AJ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6"/>
      <c r="AC723" s="2"/>
      <c r="AD723" s="16"/>
      <c r="AE723" s="2"/>
      <c r="AF723" s="2"/>
      <c r="AG723" s="2"/>
      <c r="AH723" s="2"/>
      <c r="AI723" s="2"/>
      <c r="AJ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6"/>
      <c r="AC724" s="2"/>
      <c r="AD724" s="16"/>
      <c r="AE724" s="2"/>
      <c r="AF724" s="2"/>
      <c r="AG724" s="2"/>
      <c r="AH724" s="2"/>
      <c r="AI724" s="2"/>
      <c r="AJ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6"/>
      <c r="AC725" s="2"/>
      <c r="AD725" s="16"/>
      <c r="AE725" s="2"/>
      <c r="AF725" s="2"/>
      <c r="AG725" s="2"/>
      <c r="AH725" s="2"/>
      <c r="AI725" s="2"/>
      <c r="AJ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6"/>
      <c r="AC726" s="2"/>
      <c r="AD726" s="16"/>
      <c r="AE726" s="2"/>
      <c r="AF726" s="2"/>
      <c r="AG726" s="2"/>
      <c r="AH726" s="2"/>
      <c r="AI726" s="2"/>
      <c r="AJ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6"/>
      <c r="AC727" s="2"/>
      <c r="AD727" s="16"/>
      <c r="AE727" s="2"/>
      <c r="AF727" s="2"/>
      <c r="AG727" s="2"/>
      <c r="AH727" s="2"/>
      <c r="AI727" s="2"/>
      <c r="AJ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6"/>
      <c r="AC728" s="2"/>
      <c r="AD728" s="16"/>
      <c r="AE728" s="2"/>
      <c r="AF728" s="2"/>
      <c r="AG728" s="2"/>
      <c r="AH728" s="2"/>
      <c r="AI728" s="2"/>
      <c r="AJ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6"/>
      <c r="AC729" s="2"/>
      <c r="AD729" s="16"/>
      <c r="AE729" s="2"/>
      <c r="AF729" s="2"/>
      <c r="AG729" s="2"/>
      <c r="AH729" s="2"/>
      <c r="AI729" s="2"/>
      <c r="AJ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6"/>
      <c r="AC730" s="2"/>
      <c r="AD730" s="16"/>
      <c r="AE730" s="2"/>
      <c r="AF730" s="2"/>
      <c r="AG730" s="2"/>
      <c r="AH730" s="2"/>
      <c r="AI730" s="2"/>
      <c r="AJ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6"/>
      <c r="AC731" s="2"/>
      <c r="AD731" s="16"/>
      <c r="AE731" s="2"/>
      <c r="AF731" s="2"/>
      <c r="AG731" s="2"/>
      <c r="AH731" s="2"/>
      <c r="AI731" s="2"/>
      <c r="AJ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6"/>
      <c r="AC732" s="2"/>
      <c r="AD732" s="16"/>
      <c r="AE732" s="2"/>
      <c r="AF732" s="2"/>
      <c r="AG732" s="2"/>
      <c r="AH732" s="2"/>
      <c r="AI732" s="2"/>
      <c r="AJ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6"/>
      <c r="AC733" s="2"/>
      <c r="AD733" s="16"/>
      <c r="AE733" s="2"/>
      <c r="AF733" s="2"/>
      <c r="AG733" s="2"/>
      <c r="AH733" s="2"/>
      <c r="AI733" s="2"/>
      <c r="AJ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6"/>
      <c r="AC734" s="2"/>
      <c r="AD734" s="16"/>
      <c r="AE734" s="2"/>
      <c r="AF734" s="2"/>
      <c r="AG734" s="2"/>
      <c r="AH734" s="2"/>
      <c r="AI734" s="2"/>
      <c r="AJ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6"/>
      <c r="AC735" s="2"/>
      <c r="AD735" s="16"/>
      <c r="AE735" s="2"/>
      <c r="AF735" s="2"/>
      <c r="AG735" s="2"/>
      <c r="AH735" s="2"/>
      <c r="AI735" s="2"/>
      <c r="AJ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6"/>
      <c r="AC736" s="2"/>
      <c r="AD736" s="16"/>
      <c r="AE736" s="2"/>
      <c r="AF736" s="2"/>
      <c r="AG736" s="2"/>
      <c r="AH736" s="2"/>
      <c r="AI736" s="2"/>
      <c r="AJ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6"/>
      <c r="AC737" s="2"/>
      <c r="AD737" s="16"/>
      <c r="AE737" s="2"/>
      <c r="AF737" s="2"/>
      <c r="AG737" s="2"/>
      <c r="AH737" s="2"/>
      <c r="AI737" s="2"/>
      <c r="AJ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6"/>
      <c r="AC738" s="2"/>
      <c r="AD738" s="16"/>
      <c r="AE738" s="2"/>
      <c r="AF738" s="2"/>
      <c r="AG738" s="2"/>
      <c r="AH738" s="2"/>
      <c r="AI738" s="2"/>
      <c r="AJ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6"/>
      <c r="AC739" s="2"/>
      <c r="AD739" s="16"/>
      <c r="AE739" s="2"/>
      <c r="AF739" s="2"/>
      <c r="AG739" s="2"/>
      <c r="AH739" s="2"/>
      <c r="AI739" s="2"/>
      <c r="AJ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6"/>
      <c r="AC740" s="2"/>
      <c r="AD740" s="16"/>
      <c r="AE740" s="2"/>
      <c r="AF740" s="2"/>
      <c r="AG740" s="2"/>
      <c r="AH740" s="2"/>
      <c r="AI740" s="2"/>
      <c r="AJ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6"/>
      <c r="AC741" s="2"/>
      <c r="AD741" s="16"/>
      <c r="AE741" s="2"/>
      <c r="AF741" s="2"/>
      <c r="AG741" s="2"/>
      <c r="AH741" s="2"/>
      <c r="AI741" s="2"/>
      <c r="AJ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6"/>
      <c r="AC742" s="2"/>
      <c r="AD742" s="16"/>
      <c r="AE742" s="2"/>
      <c r="AF742" s="2"/>
      <c r="AG742" s="2"/>
      <c r="AH742" s="2"/>
      <c r="AI742" s="2"/>
      <c r="AJ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6"/>
      <c r="AC743" s="2"/>
      <c r="AD743" s="16"/>
      <c r="AE743" s="2"/>
      <c r="AF743" s="2"/>
      <c r="AG743" s="2"/>
      <c r="AH743" s="2"/>
      <c r="AI743" s="2"/>
      <c r="AJ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6"/>
      <c r="AC744" s="2"/>
      <c r="AD744" s="16"/>
      <c r="AE744" s="2"/>
      <c r="AF744" s="2"/>
      <c r="AG744" s="2"/>
      <c r="AH744" s="2"/>
      <c r="AI744" s="2"/>
      <c r="AJ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6"/>
      <c r="AC745" s="2"/>
      <c r="AD745" s="16"/>
      <c r="AE745" s="2"/>
      <c r="AF745" s="2"/>
      <c r="AG745" s="2"/>
      <c r="AH745" s="2"/>
      <c r="AI745" s="2"/>
      <c r="AJ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6"/>
      <c r="AC746" s="2"/>
      <c r="AD746" s="16"/>
      <c r="AE746" s="2"/>
      <c r="AF746" s="2"/>
      <c r="AG746" s="2"/>
      <c r="AH746" s="2"/>
      <c r="AI746" s="2"/>
      <c r="AJ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6"/>
      <c r="AC747" s="2"/>
      <c r="AD747" s="16"/>
      <c r="AE747" s="2"/>
      <c r="AF747" s="2"/>
      <c r="AG747" s="2"/>
      <c r="AH747" s="2"/>
      <c r="AI747" s="2"/>
      <c r="AJ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6"/>
      <c r="AC748" s="2"/>
      <c r="AD748" s="16"/>
      <c r="AE748" s="2"/>
      <c r="AF748" s="2"/>
      <c r="AG748" s="2"/>
      <c r="AH748" s="2"/>
      <c r="AI748" s="2"/>
      <c r="AJ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6"/>
      <c r="AC749" s="2"/>
      <c r="AD749" s="16"/>
      <c r="AE749" s="2"/>
      <c r="AF749" s="2"/>
      <c r="AG749" s="2"/>
      <c r="AH749" s="2"/>
      <c r="AI749" s="2"/>
      <c r="AJ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6"/>
      <c r="AC750" s="2"/>
      <c r="AD750" s="16"/>
      <c r="AE750" s="2"/>
      <c r="AF750" s="2"/>
      <c r="AG750" s="2"/>
      <c r="AH750" s="2"/>
      <c r="AI750" s="2"/>
      <c r="AJ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6"/>
      <c r="AC751" s="2"/>
      <c r="AD751" s="16"/>
      <c r="AE751" s="2"/>
      <c r="AF751" s="2"/>
      <c r="AG751" s="2"/>
      <c r="AH751" s="2"/>
      <c r="AI751" s="2"/>
      <c r="AJ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6"/>
      <c r="AC752" s="2"/>
      <c r="AD752" s="16"/>
      <c r="AE752" s="2"/>
      <c r="AF752" s="2"/>
      <c r="AG752" s="2"/>
      <c r="AH752" s="2"/>
      <c r="AI752" s="2"/>
      <c r="AJ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6"/>
      <c r="AC753" s="2"/>
      <c r="AD753" s="16"/>
      <c r="AE753" s="2"/>
      <c r="AF753" s="2"/>
      <c r="AG753" s="2"/>
      <c r="AH753" s="2"/>
      <c r="AI753" s="2"/>
      <c r="AJ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6"/>
      <c r="AC754" s="2"/>
      <c r="AD754" s="16"/>
      <c r="AE754" s="2"/>
      <c r="AF754" s="2"/>
      <c r="AG754" s="2"/>
      <c r="AH754" s="2"/>
      <c r="AI754" s="2"/>
      <c r="AJ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6"/>
      <c r="AC755" s="2"/>
      <c r="AD755" s="16"/>
      <c r="AE755" s="2"/>
      <c r="AF755" s="2"/>
      <c r="AG755" s="2"/>
      <c r="AH755" s="2"/>
      <c r="AI755" s="2"/>
      <c r="AJ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6"/>
      <c r="AC756" s="2"/>
      <c r="AD756" s="16"/>
      <c r="AE756" s="2"/>
      <c r="AF756" s="2"/>
      <c r="AG756" s="2"/>
      <c r="AH756" s="2"/>
      <c r="AI756" s="2"/>
      <c r="AJ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6"/>
      <c r="AC757" s="2"/>
      <c r="AD757" s="16"/>
      <c r="AE757" s="2"/>
      <c r="AF757" s="2"/>
      <c r="AG757" s="2"/>
      <c r="AH757" s="2"/>
      <c r="AI757" s="2"/>
      <c r="AJ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6"/>
      <c r="AC758" s="2"/>
      <c r="AD758" s="16"/>
      <c r="AE758" s="2"/>
      <c r="AF758" s="2"/>
      <c r="AG758" s="2"/>
      <c r="AH758" s="2"/>
      <c r="AI758" s="2"/>
      <c r="AJ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6"/>
      <c r="AC759" s="2"/>
      <c r="AD759" s="16"/>
      <c r="AE759" s="2"/>
      <c r="AF759" s="2"/>
      <c r="AG759" s="2"/>
      <c r="AH759" s="2"/>
      <c r="AI759" s="2"/>
      <c r="AJ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6"/>
      <c r="AC760" s="2"/>
      <c r="AD760" s="16"/>
      <c r="AE760" s="2"/>
      <c r="AF760" s="2"/>
      <c r="AG760" s="2"/>
      <c r="AH760" s="2"/>
      <c r="AI760" s="2"/>
      <c r="AJ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6"/>
      <c r="AC761" s="2"/>
      <c r="AD761" s="16"/>
      <c r="AE761" s="2"/>
      <c r="AF761" s="2"/>
      <c r="AG761" s="2"/>
      <c r="AH761" s="2"/>
      <c r="AI761" s="2"/>
      <c r="AJ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6"/>
      <c r="AC762" s="2"/>
      <c r="AD762" s="16"/>
      <c r="AE762" s="2"/>
      <c r="AF762" s="2"/>
      <c r="AG762" s="2"/>
      <c r="AH762" s="2"/>
      <c r="AI762" s="2"/>
      <c r="AJ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6"/>
      <c r="AC763" s="2"/>
      <c r="AD763" s="16"/>
      <c r="AE763" s="2"/>
      <c r="AF763" s="2"/>
      <c r="AG763" s="2"/>
      <c r="AH763" s="2"/>
      <c r="AI763" s="2"/>
      <c r="AJ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6"/>
      <c r="AC764" s="2"/>
      <c r="AD764" s="16"/>
      <c r="AE764" s="2"/>
      <c r="AF764" s="2"/>
      <c r="AG764" s="2"/>
      <c r="AH764" s="2"/>
      <c r="AI764" s="2"/>
      <c r="AJ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6"/>
      <c r="AC765" s="2"/>
      <c r="AD765" s="16"/>
      <c r="AE765" s="2"/>
      <c r="AF765" s="2"/>
      <c r="AG765" s="2"/>
      <c r="AH765" s="2"/>
      <c r="AI765" s="2"/>
      <c r="AJ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6"/>
      <c r="AC766" s="2"/>
      <c r="AD766" s="16"/>
      <c r="AE766" s="2"/>
      <c r="AF766" s="2"/>
      <c r="AG766" s="2"/>
      <c r="AH766" s="2"/>
      <c r="AI766" s="2"/>
      <c r="AJ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6"/>
      <c r="AC767" s="2"/>
      <c r="AD767" s="16"/>
      <c r="AE767" s="2"/>
      <c r="AF767" s="2"/>
      <c r="AG767" s="2"/>
      <c r="AH767" s="2"/>
      <c r="AI767" s="2"/>
      <c r="AJ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6"/>
      <c r="AC768" s="2"/>
      <c r="AD768" s="16"/>
      <c r="AE768" s="2"/>
      <c r="AF768" s="2"/>
      <c r="AG768" s="2"/>
      <c r="AH768" s="2"/>
      <c r="AI768" s="2"/>
      <c r="AJ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6"/>
      <c r="AC769" s="2"/>
      <c r="AD769" s="16"/>
      <c r="AE769" s="2"/>
      <c r="AF769" s="2"/>
      <c r="AG769" s="2"/>
      <c r="AH769" s="2"/>
      <c r="AI769" s="2"/>
      <c r="AJ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6"/>
      <c r="AC770" s="2"/>
      <c r="AD770" s="16"/>
      <c r="AE770" s="2"/>
      <c r="AF770" s="2"/>
      <c r="AG770" s="2"/>
      <c r="AH770" s="2"/>
      <c r="AI770" s="2"/>
      <c r="AJ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6"/>
      <c r="AC771" s="2"/>
      <c r="AD771" s="16"/>
      <c r="AE771" s="2"/>
      <c r="AF771" s="2"/>
      <c r="AG771" s="2"/>
      <c r="AH771" s="2"/>
      <c r="AI771" s="2"/>
      <c r="AJ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6"/>
      <c r="AC772" s="2"/>
      <c r="AD772" s="16"/>
      <c r="AE772" s="2"/>
      <c r="AF772" s="2"/>
      <c r="AG772" s="2"/>
      <c r="AH772" s="2"/>
      <c r="AI772" s="2"/>
      <c r="AJ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6"/>
      <c r="AC773" s="2"/>
      <c r="AD773" s="16"/>
      <c r="AE773" s="2"/>
      <c r="AF773" s="2"/>
      <c r="AG773" s="2"/>
      <c r="AH773" s="2"/>
      <c r="AI773" s="2"/>
      <c r="AJ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6"/>
      <c r="AC774" s="2"/>
      <c r="AD774" s="16"/>
      <c r="AE774" s="2"/>
      <c r="AF774" s="2"/>
      <c r="AG774" s="2"/>
      <c r="AH774" s="2"/>
      <c r="AI774" s="2"/>
      <c r="AJ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6"/>
      <c r="AC775" s="2"/>
      <c r="AD775" s="16"/>
      <c r="AE775" s="2"/>
      <c r="AF775" s="2"/>
      <c r="AG775" s="2"/>
      <c r="AH775" s="2"/>
      <c r="AI775" s="2"/>
      <c r="AJ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6"/>
      <c r="AC776" s="2"/>
      <c r="AD776" s="16"/>
      <c r="AE776" s="2"/>
      <c r="AF776" s="2"/>
      <c r="AG776" s="2"/>
      <c r="AH776" s="2"/>
      <c r="AI776" s="2"/>
      <c r="AJ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6"/>
      <c r="AC777" s="2"/>
      <c r="AD777" s="16"/>
      <c r="AE777" s="2"/>
      <c r="AF777" s="2"/>
      <c r="AG777" s="2"/>
      <c r="AH777" s="2"/>
      <c r="AI777" s="2"/>
      <c r="AJ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6"/>
      <c r="AC778" s="2"/>
      <c r="AD778" s="16"/>
      <c r="AE778" s="2"/>
      <c r="AF778" s="2"/>
      <c r="AG778" s="2"/>
      <c r="AH778" s="2"/>
      <c r="AI778" s="2"/>
      <c r="AJ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6"/>
      <c r="AC779" s="2"/>
      <c r="AD779" s="16"/>
      <c r="AE779" s="2"/>
      <c r="AF779" s="2"/>
      <c r="AG779" s="2"/>
      <c r="AH779" s="2"/>
      <c r="AI779" s="2"/>
      <c r="AJ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6"/>
      <c r="AC780" s="2"/>
      <c r="AD780" s="16"/>
      <c r="AE780" s="2"/>
      <c r="AF780" s="2"/>
      <c r="AG780" s="2"/>
      <c r="AH780" s="2"/>
      <c r="AI780" s="2"/>
      <c r="AJ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6"/>
      <c r="AC781" s="2"/>
      <c r="AD781" s="16"/>
      <c r="AE781" s="2"/>
      <c r="AF781" s="2"/>
      <c r="AG781" s="2"/>
      <c r="AH781" s="2"/>
      <c r="AI781" s="2"/>
      <c r="AJ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6"/>
      <c r="AC782" s="2"/>
      <c r="AD782" s="16"/>
      <c r="AE782" s="2"/>
      <c r="AF782" s="2"/>
      <c r="AG782" s="2"/>
      <c r="AH782" s="2"/>
      <c r="AI782" s="2"/>
      <c r="AJ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6"/>
      <c r="AC783" s="2"/>
      <c r="AD783" s="16"/>
      <c r="AE783" s="2"/>
      <c r="AF783" s="2"/>
      <c r="AG783" s="2"/>
      <c r="AH783" s="2"/>
      <c r="AI783" s="2"/>
      <c r="AJ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6"/>
      <c r="AC784" s="2"/>
      <c r="AD784" s="16"/>
      <c r="AE784" s="2"/>
      <c r="AF784" s="2"/>
      <c r="AG784" s="2"/>
      <c r="AH784" s="2"/>
      <c r="AI784" s="2"/>
      <c r="AJ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6"/>
      <c r="AC785" s="2"/>
      <c r="AD785" s="16"/>
      <c r="AE785" s="2"/>
      <c r="AF785" s="2"/>
      <c r="AG785" s="2"/>
      <c r="AH785" s="2"/>
      <c r="AI785" s="2"/>
      <c r="AJ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6"/>
      <c r="AC786" s="2"/>
      <c r="AD786" s="16"/>
      <c r="AE786" s="2"/>
      <c r="AF786" s="2"/>
      <c r="AG786" s="2"/>
      <c r="AH786" s="2"/>
      <c r="AI786" s="2"/>
      <c r="AJ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6"/>
      <c r="AC787" s="2"/>
      <c r="AD787" s="16"/>
      <c r="AE787" s="2"/>
      <c r="AF787" s="2"/>
      <c r="AG787" s="2"/>
      <c r="AH787" s="2"/>
      <c r="AI787" s="2"/>
      <c r="AJ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6"/>
      <c r="AC788" s="2"/>
      <c r="AD788" s="16"/>
      <c r="AE788" s="2"/>
      <c r="AF788" s="2"/>
      <c r="AG788" s="2"/>
      <c r="AH788" s="2"/>
      <c r="AI788" s="2"/>
      <c r="AJ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6"/>
      <c r="AC789" s="2"/>
      <c r="AD789" s="16"/>
      <c r="AE789" s="2"/>
      <c r="AF789" s="2"/>
      <c r="AG789" s="2"/>
      <c r="AH789" s="2"/>
      <c r="AI789" s="2"/>
      <c r="AJ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6"/>
      <c r="AC790" s="2"/>
      <c r="AD790" s="16"/>
      <c r="AE790" s="2"/>
      <c r="AF790" s="2"/>
      <c r="AG790" s="2"/>
      <c r="AH790" s="2"/>
      <c r="AI790" s="2"/>
      <c r="AJ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6"/>
      <c r="AC791" s="2"/>
      <c r="AD791" s="16"/>
      <c r="AE791" s="2"/>
      <c r="AF791" s="2"/>
      <c r="AG791" s="2"/>
      <c r="AH791" s="2"/>
      <c r="AI791" s="2"/>
      <c r="AJ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6"/>
      <c r="AC792" s="2"/>
      <c r="AD792" s="16"/>
      <c r="AE792" s="2"/>
      <c r="AF792" s="2"/>
      <c r="AG792" s="2"/>
      <c r="AH792" s="2"/>
      <c r="AI792" s="2"/>
      <c r="AJ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6"/>
      <c r="AC793" s="2"/>
      <c r="AD793" s="16"/>
      <c r="AE793" s="2"/>
      <c r="AF793" s="2"/>
      <c r="AG793" s="2"/>
      <c r="AH793" s="2"/>
      <c r="AI793" s="2"/>
      <c r="AJ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6"/>
      <c r="AC794" s="2"/>
      <c r="AD794" s="16"/>
      <c r="AE794" s="2"/>
      <c r="AF794" s="2"/>
      <c r="AG794" s="2"/>
      <c r="AH794" s="2"/>
      <c r="AI794" s="2"/>
      <c r="AJ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6"/>
      <c r="AC795" s="2"/>
      <c r="AD795" s="16"/>
      <c r="AE795" s="2"/>
      <c r="AF795" s="2"/>
      <c r="AG795" s="2"/>
      <c r="AH795" s="2"/>
      <c r="AI795" s="2"/>
      <c r="AJ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6"/>
      <c r="AC796" s="2"/>
      <c r="AD796" s="16"/>
      <c r="AE796" s="2"/>
      <c r="AF796" s="2"/>
      <c r="AG796" s="2"/>
      <c r="AH796" s="2"/>
      <c r="AI796" s="2"/>
      <c r="AJ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6"/>
      <c r="AC797" s="2"/>
      <c r="AD797" s="16"/>
      <c r="AE797" s="2"/>
      <c r="AF797" s="2"/>
      <c r="AG797" s="2"/>
      <c r="AH797" s="2"/>
      <c r="AI797" s="2"/>
      <c r="AJ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6"/>
      <c r="AC798" s="2"/>
      <c r="AD798" s="16"/>
      <c r="AE798" s="2"/>
      <c r="AF798" s="2"/>
      <c r="AG798" s="2"/>
      <c r="AH798" s="2"/>
      <c r="AI798" s="2"/>
      <c r="AJ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6"/>
      <c r="AC799" s="2"/>
      <c r="AD799" s="16"/>
      <c r="AE799" s="2"/>
      <c r="AF799" s="2"/>
      <c r="AG799" s="2"/>
      <c r="AH799" s="2"/>
      <c r="AI799" s="2"/>
      <c r="AJ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6"/>
      <c r="AC800" s="2"/>
      <c r="AD800" s="16"/>
      <c r="AE800" s="2"/>
      <c r="AF800" s="2"/>
      <c r="AG800" s="2"/>
      <c r="AH800" s="2"/>
      <c r="AI800" s="2"/>
      <c r="AJ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6"/>
      <c r="AC801" s="2"/>
      <c r="AD801" s="16"/>
      <c r="AE801" s="2"/>
      <c r="AF801" s="2"/>
      <c r="AG801" s="2"/>
      <c r="AH801" s="2"/>
      <c r="AI801" s="2"/>
      <c r="AJ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6"/>
      <c r="AC802" s="2"/>
      <c r="AD802" s="16"/>
      <c r="AE802" s="2"/>
      <c r="AF802" s="2"/>
      <c r="AG802" s="2"/>
      <c r="AH802" s="2"/>
      <c r="AI802" s="2"/>
      <c r="AJ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6"/>
      <c r="AC803" s="2"/>
      <c r="AD803" s="16"/>
      <c r="AE803" s="2"/>
      <c r="AF803" s="2"/>
      <c r="AG803" s="2"/>
      <c r="AH803" s="2"/>
      <c r="AI803" s="2"/>
      <c r="AJ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6"/>
      <c r="AC804" s="2"/>
      <c r="AD804" s="16"/>
      <c r="AE804" s="2"/>
      <c r="AF804" s="2"/>
      <c r="AG804" s="2"/>
      <c r="AH804" s="2"/>
      <c r="AI804" s="2"/>
      <c r="AJ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6"/>
      <c r="AC805" s="2"/>
      <c r="AD805" s="16"/>
      <c r="AE805" s="2"/>
      <c r="AF805" s="2"/>
      <c r="AG805" s="2"/>
      <c r="AH805" s="2"/>
      <c r="AI805" s="2"/>
      <c r="AJ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6"/>
      <c r="AC806" s="2"/>
      <c r="AD806" s="16"/>
      <c r="AE806" s="2"/>
      <c r="AF806" s="2"/>
      <c r="AG806" s="2"/>
      <c r="AH806" s="2"/>
      <c r="AI806" s="2"/>
      <c r="AJ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6"/>
      <c r="AC807" s="2"/>
      <c r="AD807" s="16"/>
      <c r="AE807" s="2"/>
      <c r="AF807" s="2"/>
      <c r="AG807" s="2"/>
      <c r="AH807" s="2"/>
      <c r="AI807" s="2"/>
      <c r="AJ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6"/>
      <c r="AC808" s="2"/>
      <c r="AD808" s="16"/>
      <c r="AE808" s="2"/>
      <c r="AF808" s="2"/>
      <c r="AG808" s="2"/>
      <c r="AH808" s="2"/>
      <c r="AI808" s="2"/>
      <c r="AJ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6"/>
      <c r="AC809" s="2"/>
      <c r="AD809" s="16"/>
      <c r="AE809" s="2"/>
      <c r="AF809" s="2"/>
      <c r="AG809" s="2"/>
      <c r="AH809" s="2"/>
      <c r="AI809" s="2"/>
      <c r="AJ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6"/>
      <c r="AC810" s="2"/>
      <c r="AD810" s="16"/>
      <c r="AE810" s="2"/>
      <c r="AF810" s="2"/>
      <c r="AG810" s="2"/>
      <c r="AH810" s="2"/>
      <c r="AI810" s="2"/>
      <c r="AJ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6"/>
      <c r="AC811" s="2"/>
      <c r="AD811" s="16"/>
      <c r="AE811" s="2"/>
      <c r="AF811" s="2"/>
      <c r="AG811" s="2"/>
      <c r="AH811" s="2"/>
      <c r="AI811" s="2"/>
      <c r="AJ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6"/>
      <c r="AC812" s="2"/>
      <c r="AD812" s="16"/>
      <c r="AE812" s="2"/>
      <c r="AF812" s="2"/>
      <c r="AG812" s="2"/>
      <c r="AH812" s="2"/>
      <c r="AI812" s="2"/>
      <c r="AJ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6"/>
      <c r="AC813" s="2"/>
      <c r="AD813" s="16"/>
      <c r="AE813" s="2"/>
      <c r="AF813" s="2"/>
      <c r="AG813" s="2"/>
      <c r="AH813" s="2"/>
      <c r="AI813" s="2"/>
      <c r="AJ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6"/>
      <c r="AC814" s="2"/>
      <c r="AD814" s="16"/>
      <c r="AE814" s="2"/>
      <c r="AF814" s="2"/>
      <c r="AG814" s="2"/>
      <c r="AH814" s="2"/>
      <c r="AI814" s="2"/>
      <c r="AJ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6"/>
      <c r="AC815" s="2"/>
      <c r="AD815" s="16"/>
      <c r="AE815" s="2"/>
      <c r="AF815" s="2"/>
      <c r="AG815" s="2"/>
      <c r="AH815" s="2"/>
      <c r="AI815" s="2"/>
      <c r="AJ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6"/>
      <c r="AC816" s="2"/>
      <c r="AD816" s="16"/>
      <c r="AE816" s="2"/>
      <c r="AF816" s="2"/>
      <c r="AG816" s="2"/>
      <c r="AH816" s="2"/>
      <c r="AI816" s="2"/>
      <c r="AJ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6"/>
      <c r="AC817" s="2"/>
      <c r="AD817" s="16"/>
      <c r="AE817" s="2"/>
      <c r="AF817" s="2"/>
      <c r="AG817" s="2"/>
      <c r="AH817" s="2"/>
      <c r="AI817" s="2"/>
      <c r="AJ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6"/>
      <c r="AC818" s="2"/>
      <c r="AD818" s="16"/>
      <c r="AE818" s="2"/>
      <c r="AF818" s="2"/>
      <c r="AG818" s="2"/>
      <c r="AH818" s="2"/>
      <c r="AI818" s="2"/>
      <c r="AJ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6"/>
      <c r="AC819" s="2"/>
      <c r="AD819" s="16"/>
      <c r="AE819" s="2"/>
      <c r="AF819" s="2"/>
      <c r="AG819" s="2"/>
      <c r="AH819" s="2"/>
      <c r="AI819" s="2"/>
      <c r="AJ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6"/>
      <c r="AC820" s="2"/>
      <c r="AD820" s="16"/>
      <c r="AE820" s="2"/>
      <c r="AF820" s="2"/>
      <c r="AG820" s="2"/>
      <c r="AH820" s="2"/>
      <c r="AI820" s="2"/>
      <c r="AJ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6"/>
      <c r="AC821" s="2"/>
      <c r="AD821" s="16"/>
      <c r="AE821" s="2"/>
      <c r="AF821" s="2"/>
      <c r="AG821" s="2"/>
      <c r="AH821" s="2"/>
      <c r="AI821" s="2"/>
      <c r="AJ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6"/>
      <c r="AC822" s="2"/>
      <c r="AD822" s="16"/>
      <c r="AE822" s="2"/>
      <c r="AF822" s="2"/>
      <c r="AG822" s="2"/>
      <c r="AH822" s="2"/>
      <c r="AI822" s="2"/>
      <c r="AJ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6"/>
      <c r="AC823" s="2"/>
      <c r="AD823" s="16"/>
      <c r="AE823" s="2"/>
      <c r="AF823" s="2"/>
      <c r="AG823" s="2"/>
      <c r="AH823" s="2"/>
      <c r="AI823" s="2"/>
      <c r="AJ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6"/>
      <c r="AC824" s="2"/>
      <c r="AD824" s="16"/>
      <c r="AE824" s="2"/>
      <c r="AF824" s="2"/>
      <c r="AG824" s="2"/>
      <c r="AH824" s="2"/>
      <c r="AI824" s="2"/>
      <c r="AJ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6"/>
      <c r="AC825" s="2"/>
      <c r="AD825" s="16"/>
      <c r="AE825" s="2"/>
      <c r="AF825" s="2"/>
      <c r="AG825" s="2"/>
      <c r="AH825" s="2"/>
      <c r="AI825" s="2"/>
      <c r="AJ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6"/>
      <c r="AC826" s="2"/>
      <c r="AD826" s="16"/>
      <c r="AE826" s="2"/>
      <c r="AF826" s="2"/>
      <c r="AG826" s="2"/>
      <c r="AH826" s="2"/>
      <c r="AI826" s="2"/>
      <c r="AJ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6"/>
      <c r="AC827" s="2"/>
      <c r="AD827" s="16"/>
      <c r="AE827" s="2"/>
      <c r="AF827" s="2"/>
      <c r="AG827" s="2"/>
      <c r="AH827" s="2"/>
      <c r="AI827" s="2"/>
      <c r="AJ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6"/>
      <c r="AC828" s="2"/>
      <c r="AD828" s="16"/>
      <c r="AE828" s="2"/>
      <c r="AF828" s="2"/>
      <c r="AG828" s="2"/>
      <c r="AH828" s="2"/>
      <c r="AI828" s="2"/>
      <c r="AJ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6"/>
      <c r="AC829" s="2"/>
      <c r="AD829" s="16"/>
      <c r="AE829" s="2"/>
      <c r="AF829" s="2"/>
      <c r="AG829" s="2"/>
      <c r="AH829" s="2"/>
      <c r="AI829" s="2"/>
      <c r="AJ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6"/>
      <c r="AC830" s="2"/>
      <c r="AD830" s="16"/>
      <c r="AE830" s="2"/>
      <c r="AF830" s="2"/>
      <c r="AG830" s="2"/>
      <c r="AH830" s="2"/>
      <c r="AI830" s="2"/>
      <c r="AJ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6"/>
      <c r="AC831" s="2"/>
      <c r="AD831" s="16"/>
      <c r="AE831" s="2"/>
      <c r="AF831" s="2"/>
      <c r="AG831" s="2"/>
      <c r="AH831" s="2"/>
      <c r="AI831" s="2"/>
      <c r="AJ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6"/>
      <c r="AC832" s="2"/>
      <c r="AD832" s="16"/>
      <c r="AE832" s="2"/>
      <c r="AF832" s="2"/>
      <c r="AG832" s="2"/>
      <c r="AH832" s="2"/>
      <c r="AI832" s="2"/>
      <c r="AJ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6"/>
      <c r="AC833" s="2"/>
      <c r="AD833" s="16"/>
      <c r="AE833" s="2"/>
      <c r="AF833" s="2"/>
      <c r="AG833" s="2"/>
      <c r="AH833" s="2"/>
      <c r="AI833" s="2"/>
      <c r="AJ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6"/>
      <c r="AC834" s="2"/>
      <c r="AD834" s="16"/>
      <c r="AE834" s="2"/>
      <c r="AF834" s="2"/>
      <c r="AG834" s="2"/>
      <c r="AH834" s="2"/>
      <c r="AI834" s="2"/>
      <c r="AJ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6"/>
      <c r="AC835" s="2"/>
      <c r="AD835" s="16"/>
      <c r="AE835" s="2"/>
      <c r="AF835" s="2"/>
      <c r="AG835" s="2"/>
      <c r="AH835" s="2"/>
      <c r="AI835" s="2"/>
      <c r="AJ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6"/>
      <c r="AC836" s="2"/>
      <c r="AD836" s="16"/>
      <c r="AE836" s="2"/>
      <c r="AF836" s="2"/>
      <c r="AG836" s="2"/>
      <c r="AH836" s="2"/>
      <c r="AI836" s="2"/>
      <c r="AJ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6"/>
      <c r="AC837" s="2"/>
      <c r="AD837" s="16"/>
      <c r="AE837" s="2"/>
      <c r="AF837" s="2"/>
      <c r="AG837" s="2"/>
      <c r="AH837" s="2"/>
      <c r="AI837" s="2"/>
      <c r="AJ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6"/>
      <c r="AC838" s="2"/>
      <c r="AD838" s="16"/>
      <c r="AE838" s="2"/>
      <c r="AF838" s="2"/>
      <c r="AG838" s="2"/>
      <c r="AH838" s="2"/>
      <c r="AI838" s="2"/>
      <c r="AJ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6"/>
      <c r="AC839" s="2"/>
      <c r="AD839" s="16"/>
      <c r="AE839" s="2"/>
      <c r="AF839" s="2"/>
      <c r="AG839" s="2"/>
      <c r="AH839" s="2"/>
      <c r="AI839" s="2"/>
      <c r="AJ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6"/>
      <c r="AC840" s="2"/>
      <c r="AD840" s="16"/>
      <c r="AE840" s="2"/>
      <c r="AF840" s="2"/>
      <c r="AG840" s="2"/>
      <c r="AH840" s="2"/>
      <c r="AI840" s="2"/>
      <c r="AJ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6"/>
      <c r="AC841" s="2"/>
      <c r="AD841" s="16"/>
      <c r="AE841" s="2"/>
      <c r="AF841" s="2"/>
      <c r="AG841" s="2"/>
      <c r="AH841" s="2"/>
      <c r="AI841" s="2"/>
      <c r="AJ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6"/>
      <c r="AC842" s="2"/>
      <c r="AD842" s="16"/>
      <c r="AE842" s="2"/>
      <c r="AF842" s="2"/>
      <c r="AG842" s="2"/>
      <c r="AH842" s="2"/>
      <c r="AI842" s="2"/>
      <c r="AJ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6"/>
      <c r="AC843" s="2"/>
      <c r="AD843" s="16"/>
      <c r="AE843" s="2"/>
      <c r="AF843" s="2"/>
      <c r="AG843" s="2"/>
      <c r="AH843" s="2"/>
      <c r="AI843" s="2"/>
      <c r="AJ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6"/>
      <c r="AC844" s="2"/>
      <c r="AD844" s="16"/>
      <c r="AE844" s="2"/>
      <c r="AF844" s="2"/>
      <c r="AG844" s="2"/>
      <c r="AH844" s="2"/>
      <c r="AI844" s="2"/>
      <c r="AJ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6"/>
      <c r="AC845" s="2"/>
      <c r="AD845" s="16"/>
      <c r="AE845" s="2"/>
      <c r="AF845" s="2"/>
      <c r="AG845" s="2"/>
      <c r="AH845" s="2"/>
      <c r="AI845" s="2"/>
      <c r="AJ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6"/>
      <c r="AC846" s="2"/>
      <c r="AD846" s="16"/>
      <c r="AE846" s="2"/>
      <c r="AF846" s="2"/>
      <c r="AG846" s="2"/>
      <c r="AH846" s="2"/>
      <c r="AI846" s="2"/>
      <c r="AJ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6"/>
      <c r="AC847" s="2"/>
      <c r="AD847" s="16"/>
      <c r="AE847" s="2"/>
      <c r="AF847" s="2"/>
      <c r="AG847" s="2"/>
      <c r="AH847" s="2"/>
      <c r="AI847" s="2"/>
      <c r="AJ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6"/>
      <c r="AC848" s="2"/>
      <c r="AD848" s="16"/>
      <c r="AE848" s="2"/>
      <c r="AF848" s="2"/>
      <c r="AG848" s="2"/>
      <c r="AH848" s="2"/>
      <c r="AI848" s="2"/>
      <c r="AJ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6"/>
      <c r="AC849" s="2"/>
      <c r="AD849" s="16"/>
      <c r="AE849" s="2"/>
      <c r="AF849" s="2"/>
      <c r="AG849" s="2"/>
      <c r="AH849" s="2"/>
      <c r="AI849" s="2"/>
      <c r="AJ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6"/>
      <c r="AC850" s="2"/>
      <c r="AD850" s="16"/>
      <c r="AE850" s="2"/>
      <c r="AF850" s="2"/>
      <c r="AG850" s="2"/>
      <c r="AH850" s="2"/>
      <c r="AI850" s="2"/>
      <c r="AJ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6"/>
      <c r="AC851" s="2"/>
      <c r="AD851" s="16"/>
      <c r="AE851" s="2"/>
      <c r="AF851" s="2"/>
      <c r="AG851" s="2"/>
      <c r="AH851" s="2"/>
      <c r="AI851" s="2"/>
      <c r="AJ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6"/>
      <c r="AC852" s="2"/>
      <c r="AD852" s="16"/>
      <c r="AE852" s="2"/>
      <c r="AF852" s="2"/>
      <c r="AG852" s="2"/>
      <c r="AH852" s="2"/>
      <c r="AI852" s="2"/>
      <c r="AJ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6"/>
      <c r="AC853" s="2"/>
      <c r="AD853" s="16"/>
      <c r="AE853" s="2"/>
      <c r="AF853" s="2"/>
      <c r="AG853" s="2"/>
      <c r="AH853" s="2"/>
      <c r="AI853" s="2"/>
      <c r="AJ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6"/>
      <c r="AC854" s="2"/>
      <c r="AD854" s="16"/>
      <c r="AE854" s="2"/>
      <c r="AF854" s="2"/>
      <c r="AG854" s="2"/>
      <c r="AH854" s="2"/>
      <c r="AI854" s="2"/>
      <c r="AJ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6"/>
      <c r="AC855" s="2"/>
      <c r="AD855" s="16"/>
      <c r="AE855" s="2"/>
      <c r="AF855" s="2"/>
      <c r="AG855" s="2"/>
      <c r="AH855" s="2"/>
      <c r="AI855" s="2"/>
      <c r="AJ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6"/>
      <c r="AC856" s="2"/>
      <c r="AD856" s="16"/>
      <c r="AE856" s="2"/>
      <c r="AF856" s="2"/>
      <c r="AG856" s="2"/>
      <c r="AH856" s="2"/>
      <c r="AI856" s="2"/>
      <c r="AJ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6"/>
      <c r="AC857" s="2"/>
      <c r="AD857" s="16"/>
      <c r="AE857" s="2"/>
      <c r="AF857" s="2"/>
      <c r="AG857" s="2"/>
      <c r="AH857" s="2"/>
      <c r="AI857" s="2"/>
      <c r="AJ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6"/>
      <c r="AC858" s="2"/>
      <c r="AD858" s="16"/>
      <c r="AE858" s="2"/>
      <c r="AF858" s="2"/>
      <c r="AG858" s="2"/>
      <c r="AH858" s="2"/>
      <c r="AI858" s="2"/>
      <c r="AJ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6"/>
      <c r="AC859" s="2"/>
      <c r="AD859" s="16"/>
      <c r="AE859" s="2"/>
      <c r="AF859" s="2"/>
      <c r="AG859" s="2"/>
      <c r="AH859" s="2"/>
      <c r="AI859" s="2"/>
      <c r="AJ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6"/>
      <c r="AC860" s="2"/>
      <c r="AD860" s="16"/>
      <c r="AE860" s="2"/>
      <c r="AF860" s="2"/>
      <c r="AG860" s="2"/>
      <c r="AH860" s="2"/>
      <c r="AI860" s="2"/>
      <c r="AJ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6"/>
      <c r="AC861" s="2"/>
      <c r="AD861" s="16"/>
      <c r="AE861" s="2"/>
      <c r="AF861" s="2"/>
      <c r="AG861" s="2"/>
      <c r="AH861" s="2"/>
      <c r="AI861" s="2"/>
      <c r="AJ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6"/>
      <c r="AC862" s="2"/>
      <c r="AD862" s="16"/>
      <c r="AE862" s="2"/>
      <c r="AF862" s="2"/>
      <c r="AG862" s="2"/>
      <c r="AH862" s="2"/>
      <c r="AI862" s="2"/>
      <c r="AJ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6"/>
      <c r="AC863" s="2"/>
      <c r="AD863" s="16"/>
      <c r="AE863" s="2"/>
      <c r="AF863" s="2"/>
      <c r="AG863" s="2"/>
      <c r="AH863" s="2"/>
      <c r="AI863" s="2"/>
      <c r="AJ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6"/>
      <c r="AC864" s="2"/>
      <c r="AD864" s="16"/>
      <c r="AE864" s="2"/>
      <c r="AF864" s="2"/>
      <c r="AG864" s="2"/>
      <c r="AH864" s="2"/>
      <c r="AI864" s="2"/>
      <c r="AJ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6"/>
      <c r="AC865" s="2"/>
      <c r="AD865" s="16"/>
      <c r="AE865" s="2"/>
      <c r="AF865" s="2"/>
      <c r="AG865" s="2"/>
      <c r="AH865" s="2"/>
      <c r="AI865" s="2"/>
      <c r="AJ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6"/>
      <c r="AC866" s="2"/>
      <c r="AD866" s="16"/>
      <c r="AE866" s="2"/>
      <c r="AF866" s="2"/>
      <c r="AG866" s="2"/>
      <c r="AH866" s="2"/>
      <c r="AI866" s="2"/>
      <c r="AJ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6"/>
      <c r="AC867" s="2"/>
      <c r="AD867" s="16"/>
      <c r="AE867" s="2"/>
      <c r="AF867" s="2"/>
      <c r="AG867" s="2"/>
      <c r="AH867" s="2"/>
      <c r="AI867" s="2"/>
      <c r="AJ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6"/>
      <c r="AC868" s="2"/>
      <c r="AD868" s="16"/>
      <c r="AE868" s="2"/>
      <c r="AF868" s="2"/>
      <c r="AG868" s="2"/>
      <c r="AH868" s="2"/>
      <c r="AI868" s="2"/>
      <c r="AJ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6"/>
      <c r="AC869" s="2"/>
      <c r="AD869" s="16"/>
      <c r="AE869" s="2"/>
      <c r="AF869" s="2"/>
      <c r="AG869" s="2"/>
      <c r="AH869" s="2"/>
      <c r="AI869" s="2"/>
      <c r="AJ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6"/>
      <c r="AC870" s="2"/>
      <c r="AD870" s="16"/>
      <c r="AE870" s="2"/>
      <c r="AF870" s="2"/>
      <c r="AG870" s="2"/>
      <c r="AH870" s="2"/>
      <c r="AI870" s="2"/>
      <c r="AJ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6"/>
      <c r="AC871" s="2"/>
      <c r="AD871" s="16"/>
      <c r="AE871" s="2"/>
      <c r="AF871" s="2"/>
      <c r="AG871" s="2"/>
      <c r="AH871" s="2"/>
      <c r="AI871" s="2"/>
      <c r="AJ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6"/>
      <c r="AC872" s="2"/>
      <c r="AD872" s="16"/>
      <c r="AE872" s="2"/>
      <c r="AF872" s="2"/>
      <c r="AG872" s="2"/>
      <c r="AH872" s="2"/>
      <c r="AI872" s="2"/>
      <c r="AJ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6"/>
      <c r="AC873" s="2"/>
      <c r="AD873" s="16"/>
      <c r="AE873" s="2"/>
      <c r="AF873" s="2"/>
      <c r="AG873" s="2"/>
      <c r="AH873" s="2"/>
      <c r="AI873" s="2"/>
      <c r="AJ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6"/>
      <c r="AC874" s="2"/>
      <c r="AD874" s="16"/>
      <c r="AE874" s="2"/>
      <c r="AF874" s="2"/>
      <c r="AG874" s="2"/>
      <c r="AH874" s="2"/>
      <c r="AI874" s="2"/>
      <c r="AJ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6"/>
      <c r="AC875" s="2"/>
      <c r="AD875" s="16"/>
      <c r="AE875" s="2"/>
      <c r="AF875" s="2"/>
      <c r="AG875" s="2"/>
      <c r="AH875" s="2"/>
      <c r="AI875" s="2"/>
      <c r="AJ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6"/>
      <c r="AC876" s="2"/>
      <c r="AD876" s="16"/>
      <c r="AE876" s="2"/>
      <c r="AF876" s="2"/>
      <c r="AG876" s="2"/>
      <c r="AH876" s="2"/>
      <c r="AI876" s="2"/>
      <c r="AJ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6"/>
      <c r="AC877" s="2"/>
      <c r="AD877" s="16"/>
      <c r="AE877" s="2"/>
      <c r="AF877" s="2"/>
      <c r="AG877" s="2"/>
      <c r="AH877" s="2"/>
      <c r="AI877" s="2"/>
      <c r="AJ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6"/>
      <c r="AC878" s="2"/>
      <c r="AD878" s="16"/>
      <c r="AE878" s="2"/>
      <c r="AF878" s="2"/>
      <c r="AG878" s="2"/>
      <c r="AH878" s="2"/>
      <c r="AI878" s="2"/>
      <c r="AJ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6"/>
      <c r="AC879" s="2"/>
      <c r="AD879" s="16"/>
      <c r="AE879" s="2"/>
      <c r="AF879" s="2"/>
      <c r="AG879" s="2"/>
      <c r="AH879" s="2"/>
      <c r="AI879" s="2"/>
      <c r="AJ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6"/>
      <c r="AC880" s="2"/>
      <c r="AD880" s="16"/>
      <c r="AE880" s="2"/>
      <c r="AF880" s="2"/>
      <c r="AG880" s="2"/>
      <c r="AH880" s="2"/>
      <c r="AI880" s="2"/>
      <c r="AJ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6"/>
      <c r="AC881" s="2"/>
      <c r="AD881" s="16"/>
      <c r="AE881" s="2"/>
      <c r="AF881" s="2"/>
      <c r="AG881" s="2"/>
      <c r="AH881" s="2"/>
      <c r="AI881" s="2"/>
      <c r="AJ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6"/>
      <c r="AC882" s="2"/>
      <c r="AD882" s="16"/>
      <c r="AE882" s="2"/>
      <c r="AF882" s="2"/>
      <c r="AG882" s="2"/>
      <c r="AH882" s="2"/>
      <c r="AI882" s="2"/>
      <c r="AJ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6"/>
      <c r="AC883" s="2"/>
      <c r="AD883" s="16"/>
      <c r="AE883" s="2"/>
      <c r="AF883" s="2"/>
      <c r="AG883" s="2"/>
      <c r="AH883" s="2"/>
      <c r="AI883" s="2"/>
      <c r="AJ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6"/>
      <c r="AC884" s="2"/>
      <c r="AD884" s="16"/>
      <c r="AE884" s="2"/>
      <c r="AF884" s="2"/>
      <c r="AG884" s="2"/>
      <c r="AH884" s="2"/>
      <c r="AI884" s="2"/>
      <c r="AJ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6"/>
      <c r="AC885" s="2"/>
      <c r="AD885" s="16"/>
      <c r="AE885" s="2"/>
      <c r="AF885" s="2"/>
      <c r="AG885" s="2"/>
      <c r="AH885" s="2"/>
      <c r="AI885" s="2"/>
      <c r="AJ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6"/>
      <c r="AC886" s="2"/>
      <c r="AD886" s="16"/>
      <c r="AE886" s="2"/>
      <c r="AF886" s="2"/>
      <c r="AG886" s="2"/>
      <c r="AH886" s="2"/>
      <c r="AI886" s="2"/>
      <c r="AJ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6"/>
      <c r="AC887" s="2"/>
      <c r="AD887" s="16"/>
      <c r="AE887" s="2"/>
      <c r="AF887" s="2"/>
      <c r="AG887" s="2"/>
      <c r="AH887" s="2"/>
      <c r="AI887" s="2"/>
      <c r="AJ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6"/>
      <c r="AC888" s="2"/>
      <c r="AD888" s="16"/>
      <c r="AE888" s="2"/>
      <c r="AF888" s="2"/>
      <c r="AG888" s="2"/>
      <c r="AH888" s="2"/>
      <c r="AI888" s="2"/>
      <c r="AJ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6"/>
      <c r="AC889" s="2"/>
      <c r="AD889" s="16"/>
      <c r="AE889" s="2"/>
      <c r="AF889" s="2"/>
      <c r="AG889" s="2"/>
      <c r="AH889" s="2"/>
      <c r="AI889" s="2"/>
      <c r="AJ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6"/>
      <c r="AC890" s="2"/>
      <c r="AD890" s="16"/>
      <c r="AE890" s="2"/>
      <c r="AF890" s="2"/>
      <c r="AG890" s="2"/>
      <c r="AH890" s="2"/>
      <c r="AI890" s="2"/>
      <c r="AJ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6"/>
      <c r="AC891" s="2"/>
      <c r="AD891" s="16"/>
      <c r="AE891" s="2"/>
      <c r="AF891" s="2"/>
      <c r="AG891" s="2"/>
      <c r="AH891" s="2"/>
      <c r="AI891" s="2"/>
      <c r="AJ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6"/>
      <c r="AC892" s="2"/>
      <c r="AD892" s="16"/>
      <c r="AE892" s="2"/>
      <c r="AF892" s="2"/>
      <c r="AG892" s="2"/>
      <c r="AH892" s="2"/>
      <c r="AI892" s="2"/>
      <c r="AJ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6"/>
      <c r="AC893" s="2"/>
      <c r="AD893" s="16"/>
      <c r="AE893" s="2"/>
      <c r="AF893" s="2"/>
      <c r="AG893" s="2"/>
      <c r="AH893" s="2"/>
      <c r="AI893" s="2"/>
      <c r="AJ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6"/>
      <c r="AC894" s="2"/>
      <c r="AD894" s="16"/>
      <c r="AE894" s="2"/>
      <c r="AF894" s="2"/>
      <c r="AG894" s="2"/>
      <c r="AH894" s="2"/>
      <c r="AI894" s="2"/>
      <c r="AJ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6"/>
      <c r="AC895" s="2"/>
      <c r="AD895" s="16"/>
      <c r="AE895" s="2"/>
      <c r="AF895" s="2"/>
      <c r="AG895" s="2"/>
      <c r="AH895" s="2"/>
      <c r="AI895" s="2"/>
      <c r="AJ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6"/>
      <c r="AC896" s="2"/>
      <c r="AD896" s="16"/>
      <c r="AE896" s="2"/>
      <c r="AF896" s="2"/>
      <c r="AG896" s="2"/>
      <c r="AH896" s="2"/>
      <c r="AI896" s="2"/>
      <c r="AJ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6"/>
      <c r="AC897" s="2"/>
      <c r="AD897" s="16"/>
      <c r="AE897" s="2"/>
      <c r="AF897" s="2"/>
      <c r="AG897" s="2"/>
      <c r="AH897" s="2"/>
      <c r="AI897" s="2"/>
      <c r="AJ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6"/>
      <c r="AC898" s="2"/>
      <c r="AD898" s="16"/>
      <c r="AE898" s="2"/>
      <c r="AF898" s="2"/>
      <c r="AG898" s="2"/>
      <c r="AH898" s="2"/>
      <c r="AI898" s="2"/>
      <c r="AJ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6"/>
      <c r="AC899" s="2"/>
      <c r="AD899" s="16"/>
      <c r="AE899" s="2"/>
      <c r="AF899" s="2"/>
      <c r="AG899" s="2"/>
      <c r="AH899" s="2"/>
      <c r="AI899" s="2"/>
      <c r="AJ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6"/>
      <c r="AC900" s="2"/>
      <c r="AD900" s="16"/>
      <c r="AE900" s="2"/>
      <c r="AF900" s="2"/>
      <c r="AG900" s="2"/>
      <c r="AH900" s="2"/>
      <c r="AI900" s="2"/>
      <c r="AJ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6"/>
      <c r="AC901" s="2"/>
      <c r="AD901" s="16"/>
      <c r="AE901" s="2"/>
      <c r="AF901" s="2"/>
      <c r="AG901" s="2"/>
      <c r="AH901" s="2"/>
      <c r="AI901" s="2"/>
      <c r="AJ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6"/>
      <c r="AC902" s="2"/>
      <c r="AD902" s="16"/>
      <c r="AE902" s="2"/>
      <c r="AF902" s="2"/>
      <c r="AG902" s="2"/>
      <c r="AH902" s="2"/>
      <c r="AI902" s="2"/>
      <c r="AJ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6"/>
      <c r="AC903" s="2"/>
      <c r="AD903" s="16"/>
      <c r="AE903" s="2"/>
      <c r="AF903" s="2"/>
      <c r="AG903" s="2"/>
      <c r="AH903" s="2"/>
      <c r="AI903" s="2"/>
      <c r="AJ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6"/>
      <c r="AC904" s="2"/>
      <c r="AD904" s="16"/>
      <c r="AE904" s="2"/>
      <c r="AF904" s="2"/>
      <c r="AG904" s="2"/>
      <c r="AH904" s="2"/>
      <c r="AI904" s="2"/>
      <c r="AJ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6"/>
      <c r="AC905" s="2"/>
      <c r="AD905" s="16"/>
      <c r="AE905" s="2"/>
      <c r="AF905" s="2"/>
      <c r="AG905" s="2"/>
      <c r="AH905" s="2"/>
      <c r="AI905" s="2"/>
      <c r="AJ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6"/>
      <c r="AC906" s="2"/>
      <c r="AD906" s="16"/>
      <c r="AE906" s="2"/>
      <c r="AF906" s="2"/>
      <c r="AG906" s="2"/>
      <c r="AH906" s="2"/>
      <c r="AI906" s="2"/>
      <c r="AJ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6"/>
      <c r="AC907" s="2"/>
      <c r="AD907" s="16"/>
      <c r="AE907" s="2"/>
      <c r="AF907" s="2"/>
      <c r="AG907" s="2"/>
      <c r="AH907" s="2"/>
      <c r="AI907" s="2"/>
      <c r="AJ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6"/>
      <c r="AC908" s="2"/>
      <c r="AD908" s="16"/>
      <c r="AE908" s="2"/>
      <c r="AF908" s="2"/>
      <c r="AG908" s="2"/>
      <c r="AH908" s="2"/>
      <c r="AI908" s="2"/>
      <c r="AJ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6"/>
      <c r="AC909" s="2"/>
      <c r="AD909" s="16"/>
      <c r="AE909" s="2"/>
      <c r="AF909" s="2"/>
      <c r="AG909" s="2"/>
      <c r="AH909" s="2"/>
      <c r="AI909" s="2"/>
      <c r="AJ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6"/>
      <c r="AC910" s="2"/>
      <c r="AD910" s="16"/>
      <c r="AE910" s="2"/>
      <c r="AF910" s="2"/>
      <c r="AG910" s="2"/>
      <c r="AH910" s="2"/>
      <c r="AI910" s="2"/>
      <c r="AJ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6"/>
      <c r="AC911" s="2"/>
      <c r="AD911" s="16"/>
      <c r="AE911" s="2"/>
      <c r="AF911" s="2"/>
      <c r="AG911" s="2"/>
      <c r="AH911" s="2"/>
      <c r="AI911" s="2"/>
      <c r="AJ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6"/>
      <c r="AC912" s="2"/>
      <c r="AD912" s="16"/>
      <c r="AE912" s="2"/>
      <c r="AF912" s="2"/>
      <c r="AG912" s="2"/>
      <c r="AH912" s="2"/>
      <c r="AI912" s="2"/>
      <c r="AJ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6"/>
      <c r="AC913" s="2"/>
      <c r="AD913" s="16"/>
      <c r="AE913" s="2"/>
      <c r="AF913" s="2"/>
      <c r="AG913" s="2"/>
      <c r="AH913" s="2"/>
      <c r="AI913" s="2"/>
      <c r="AJ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6"/>
      <c r="AC914" s="2"/>
      <c r="AD914" s="16"/>
      <c r="AE914" s="2"/>
      <c r="AF914" s="2"/>
      <c r="AG914" s="2"/>
      <c r="AH914" s="2"/>
      <c r="AI914" s="2"/>
      <c r="AJ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6"/>
      <c r="AC915" s="2"/>
      <c r="AD915" s="16"/>
      <c r="AE915" s="2"/>
      <c r="AF915" s="2"/>
      <c r="AG915" s="2"/>
      <c r="AH915" s="2"/>
      <c r="AI915" s="2"/>
      <c r="AJ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6"/>
      <c r="AC916" s="2"/>
      <c r="AD916" s="16"/>
      <c r="AE916" s="2"/>
      <c r="AF916" s="2"/>
      <c r="AG916" s="2"/>
      <c r="AH916" s="2"/>
      <c r="AI916" s="2"/>
      <c r="AJ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6"/>
      <c r="AC917" s="2"/>
      <c r="AD917" s="16"/>
      <c r="AE917" s="2"/>
      <c r="AF917" s="2"/>
      <c r="AG917" s="2"/>
      <c r="AH917" s="2"/>
      <c r="AI917" s="2"/>
      <c r="AJ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6"/>
      <c r="AC918" s="2"/>
      <c r="AD918" s="16"/>
      <c r="AE918" s="2"/>
      <c r="AF918" s="2"/>
      <c r="AG918" s="2"/>
      <c r="AH918" s="2"/>
      <c r="AI918" s="2"/>
      <c r="AJ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6"/>
      <c r="AC919" s="2"/>
      <c r="AD919" s="16"/>
      <c r="AE919" s="2"/>
      <c r="AF919" s="2"/>
      <c r="AG919" s="2"/>
      <c r="AH919" s="2"/>
      <c r="AI919" s="2"/>
      <c r="AJ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6"/>
      <c r="AC920" s="2"/>
      <c r="AD920" s="16"/>
      <c r="AE920" s="2"/>
      <c r="AF920" s="2"/>
      <c r="AG920" s="2"/>
      <c r="AH920" s="2"/>
      <c r="AI920" s="2"/>
      <c r="AJ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6"/>
      <c r="AC921" s="2"/>
      <c r="AD921" s="16"/>
      <c r="AE921" s="2"/>
      <c r="AF921" s="2"/>
      <c r="AG921" s="2"/>
      <c r="AH921" s="2"/>
      <c r="AI921" s="2"/>
      <c r="AJ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6"/>
      <c r="AC922" s="2"/>
      <c r="AD922" s="16"/>
      <c r="AE922" s="2"/>
      <c r="AF922" s="2"/>
      <c r="AG922" s="2"/>
      <c r="AH922" s="2"/>
      <c r="AI922" s="2"/>
      <c r="AJ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6"/>
      <c r="AC923" s="2"/>
      <c r="AD923" s="16"/>
      <c r="AE923" s="2"/>
      <c r="AF923" s="2"/>
      <c r="AG923" s="2"/>
      <c r="AH923" s="2"/>
      <c r="AI923" s="2"/>
      <c r="AJ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6"/>
      <c r="AC924" s="2"/>
      <c r="AD924" s="16"/>
      <c r="AE924" s="2"/>
      <c r="AF924" s="2"/>
      <c r="AG924" s="2"/>
      <c r="AH924" s="2"/>
      <c r="AI924" s="2"/>
      <c r="AJ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6"/>
      <c r="AC925" s="2"/>
      <c r="AD925" s="16"/>
      <c r="AE925" s="2"/>
      <c r="AF925" s="2"/>
      <c r="AG925" s="2"/>
      <c r="AH925" s="2"/>
      <c r="AI925" s="2"/>
      <c r="AJ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6"/>
      <c r="AC926" s="2"/>
      <c r="AD926" s="16"/>
      <c r="AE926" s="2"/>
      <c r="AF926" s="2"/>
      <c r="AG926" s="2"/>
      <c r="AH926" s="2"/>
      <c r="AI926" s="2"/>
      <c r="AJ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6"/>
      <c r="AC927" s="2"/>
      <c r="AD927" s="16"/>
      <c r="AE927" s="2"/>
      <c r="AF927" s="2"/>
      <c r="AG927" s="2"/>
      <c r="AH927" s="2"/>
      <c r="AI927" s="2"/>
      <c r="AJ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6"/>
      <c r="AC928" s="2"/>
      <c r="AD928" s="16"/>
      <c r="AE928" s="2"/>
      <c r="AF928" s="2"/>
      <c r="AG928" s="2"/>
      <c r="AH928" s="2"/>
      <c r="AI928" s="2"/>
      <c r="AJ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6"/>
      <c r="AC929" s="2"/>
      <c r="AD929" s="16"/>
      <c r="AE929" s="2"/>
      <c r="AF929" s="2"/>
      <c r="AG929" s="2"/>
      <c r="AH929" s="2"/>
      <c r="AI929" s="2"/>
      <c r="AJ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6"/>
      <c r="AC930" s="2"/>
      <c r="AD930" s="16"/>
      <c r="AE930" s="2"/>
      <c r="AF930" s="2"/>
      <c r="AG930" s="2"/>
      <c r="AH930" s="2"/>
      <c r="AI930" s="2"/>
      <c r="AJ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6"/>
      <c r="AC931" s="2"/>
      <c r="AD931" s="16"/>
      <c r="AE931" s="2"/>
      <c r="AF931" s="2"/>
      <c r="AG931" s="2"/>
      <c r="AH931" s="2"/>
      <c r="AI931" s="2"/>
      <c r="AJ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6"/>
      <c r="AC932" s="2"/>
      <c r="AD932" s="16"/>
      <c r="AE932" s="2"/>
      <c r="AF932" s="2"/>
      <c r="AG932" s="2"/>
      <c r="AH932" s="2"/>
      <c r="AI932" s="2"/>
      <c r="AJ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6"/>
      <c r="AC933" s="2"/>
      <c r="AD933" s="16"/>
      <c r="AE933" s="2"/>
      <c r="AF933" s="2"/>
      <c r="AG933" s="2"/>
      <c r="AH933" s="2"/>
      <c r="AI933" s="2"/>
      <c r="AJ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6"/>
      <c r="AC934" s="2"/>
      <c r="AD934" s="16"/>
      <c r="AE934" s="2"/>
      <c r="AF934" s="2"/>
      <c r="AG934" s="2"/>
      <c r="AH934" s="2"/>
      <c r="AI934" s="2"/>
      <c r="AJ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6"/>
      <c r="AC935" s="2"/>
      <c r="AD935" s="16"/>
      <c r="AE935" s="2"/>
      <c r="AF935" s="2"/>
      <c r="AG935" s="2"/>
      <c r="AH935" s="2"/>
      <c r="AI935" s="2"/>
      <c r="AJ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6"/>
      <c r="AC936" s="2"/>
      <c r="AD936" s="16"/>
      <c r="AE936" s="2"/>
      <c r="AF936" s="2"/>
      <c r="AG936" s="2"/>
      <c r="AH936" s="2"/>
      <c r="AI936" s="2"/>
      <c r="AJ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6"/>
      <c r="AC937" s="2"/>
      <c r="AD937" s="16"/>
      <c r="AE937" s="2"/>
      <c r="AF937" s="2"/>
      <c r="AG937" s="2"/>
      <c r="AH937" s="2"/>
      <c r="AI937" s="2"/>
      <c r="AJ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6"/>
      <c r="AC938" s="2"/>
      <c r="AD938" s="16"/>
      <c r="AE938" s="2"/>
      <c r="AF938" s="2"/>
      <c r="AG938" s="2"/>
      <c r="AH938" s="2"/>
      <c r="AI938" s="2"/>
      <c r="AJ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6"/>
      <c r="AC939" s="2"/>
      <c r="AD939" s="16"/>
      <c r="AE939" s="2"/>
      <c r="AF939" s="2"/>
      <c r="AG939" s="2"/>
      <c r="AH939" s="2"/>
      <c r="AI939" s="2"/>
      <c r="AJ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6"/>
      <c r="AC940" s="2"/>
      <c r="AD940" s="16"/>
      <c r="AE940" s="2"/>
      <c r="AF940" s="2"/>
      <c r="AG940" s="2"/>
      <c r="AH940" s="2"/>
      <c r="AI940" s="2"/>
      <c r="AJ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6"/>
      <c r="AC941" s="2"/>
      <c r="AD941" s="16"/>
      <c r="AE941" s="2"/>
      <c r="AF941" s="2"/>
      <c r="AG941" s="2"/>
      <c r="AH941" s="2"/>
      <c r="AI941" s="2"/>
      <c r="AJ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6"/>
      <c r="AC942" s="2"/>
      <c r="AD942" s="16"/>
      <c r="AE942" s="2"/>
      <c r="AF942" s="2"/>
      <c r="AG942" s="2"/>
      <c r="AH942" s="2"/>
      <c r="AI942" s="2"/>
      <c r="AJ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6"/>
      <c r="AC943" s="2"/>
      <c r="AD943" s="16"/>
      <c r="AE943" s="2"/>
      <c r="AF943" s="2"/>
      <c r="AG943" s="2"/>
      <c r="AH943" s="2"/>
      <c r="AI943" s="2"/>
      <c r="AJ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6"/>
      <c r="AC944" s="2"/>
      <c r="AD944" s="16"/>
      <c r="AE944" s="2"/>
      <c r="AF944" s="2"/>
      <c r="AG944" s="2"/>
      <c r="AH944" s="2"/>
      <c r="AI944" s="2"/>
      <c r="AJ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6"/>
      <c r="AC945" s="2"/>
      <c r="AD945" s="16"/>
      <c r="AE945" s="2"/>
      <c r="AF945" s="2"/>
      <c r="AG945" s="2"/>
      <c r="AH945" s="2"/>
      <c r="AI945" s="2"/>
      <c r="AJ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6"/>
      <c r="AC946" s="2"/>
      <c r="AD946" s="16"/>
      <c r="AE946" s="2"/>
      <c r="AF946" s="2"/>
      <c r="AG946" s="2"/>
      <c r="AH946" s="2"/>
      <c r="AI946" s="2"/>
      <c r="AJ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6"/>
      <c r="AC947" s="2"/>
      <c r="AD947" s="16"/>
      <c r="AE947" s="2"/>
      <c r="AF947" s="2"/>
      <c r="AG947" s="2"/>
      <c r="AH947" s="2"/>
      <c r="AI947" s="2"/>
      <c r="AJ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36"/>
      <c r="AC948" s="2"/>
      <c r="AD948" s="16"/>
      <c r="AE948" s="2"/>
      <c r="AF948" s="2"/>
      <c r="AG948" s="2"/>
      <c r="AH948" s="2"/>
      <c r="AI948" s="2"/>
      <c r="AJ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36"/>
      <c r="AC949" s="2"/>
      <c r="AD949" s="16"/>
      <c r="AE949" s="2"/>
      <c r="AF949" s="2"/>
      <c r="AG949" s="2"/>
      <c r="AH949" s="2"/>
      <c r="AI949" s="2"/>
      <c r="AJ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36"/>
      <c r="AC950" s="2"/>
      <c r="AD950" s="16"/>
      <c r="AE950" s="2"/>
      <c r="AF950" s="2"/>
      <c r="AG950" s="2"/>
      <c r="AH950" s="2"/>
      <c r="AI950" s="2"/>
      <c r="AJ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36"/>
      <c r="AC951" s="2"/>
      <c r="AD951" s="16"/>
      <c r="AE951" s="2"/>
      <c r="AF951" s="2"/>
      <c r="AG951" s="2"/>
      <c r="AH951" s="2"/>
      <c r="AI951" s="2"/>
      <c r="AJ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36"/>
      <c r="AC952" s="2"/>
      <c r="AD952" s="16"/>
      <c r="AE952" s="2"/>
      <c r="AF952" s="2"/>
      <c r="AG952" s="2"/>
      <c r="AH952" s="2"/>
      <c r="AI952" s="2"/>
      <c r="AJ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36"/>
      <c r="AC953" s="2"/>
      <c r="AD953" s="16"/>
      <c r="AE953" s="2"/>
      <c r="AF953" s="2"/>
      <c r="AG953" s="2"/>
      <c r="AH953" s="2"/>
      <c r="AI953" s="2"/>
      <c r="AJ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36"/>
      <c r="AC954" s="2"/>
      <c r="AD954" s="16"/>
      <c r="AE954" s="2"/>
      <c r="AF954" s="2"/>
      <c r="AG954" s="2"/>
      <c r="AH954" s="2"/>
      <c r="AI954" s="2"/>
      <c r="AJ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36"/>
      <c r="AC955" s="2"/>
      <c r="AD955" s="16"/>
      <c r="AE955" s="2"/>
      <c r="AF955" s="2"/>
      <c r="AG955" s="2"/>
      <c r="AH955" s="2"/>
      <c r="AI955" s="2"/>
      <c r="AJ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36"/>
      <c r="AC956" s="2"/>
      <c r="AD956" s="16"/>
      <c r="AE956" s="2"/>
      <c r="AF956" s="2"/>
      <c r="AG956" s="2"/>
      <c r="AH956" s="2"/>
      <c r="AI956" s="2"/>
      <c r="AJ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36"/>
      <c r="AC957" s="2"/>
      <c r="AD957" s="16"/>
      <c r="AE957" s="2"/>
      <c r="AF957" s="2"/>
      <c r="AG957" s="2"/>
      <c r="AH957" s="2"/>
      <c r="AI957" s="2"/>
      <c r="AJ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36"/>
      <c r="AC958" s="2"/>
      <c r="AD958" s="16"/>
      <c r="AE958" s="2"/>
      <c r="AF958" s="2"/>
      <c r="AG958" s="2"/>
      <c r="AH958" s="2"/>
      <c r="AI958" s="2"/>
      <c r="AJ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36"/>
      <c r="AC959" s="2"/>
      <c r="AD959" s="16"/>
      <c r="AE959" s="2"/>
      <c r="AF959" s="2"/>
      <c r="AG959" s="2"/>
      <c r="AH959" s="2"/>
      <c r="AI959" s="2"/>
      <c r="AJ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36"/>
      <c r="AC960" s="2"/>
      <c r="AD960" s="16"/>
      <c r="AE960" s="2"/>
      <c r="AF960" s="2"/>
      <c r="AG960" s="2"/>
      <c r="AH960" s="2"/>
      <c r="AI960" s="2"/>
      <c r="AJ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36"/>
      <c r="AC961" s="2"/>
      <c r="AD961" s="16"/>
      <c r="AE961" s="2"/>
      <c r="AF961" s="2"/>
      <c r="AG961" s="2"/>
      <c r="AH961" s="2"/>
      <c r="AI961" s="2"/>
      <c r="AJ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36"/>
      <c r="AC962" s="2"/>
      <c r="AD962" s="16"/>
      <c r="AE962" s="2"/>
      <c r="AF962" s="2"/>
      <c r="AG962" s="2"/>
      <c r="AH962" s="2"/>
      <c r="AI962" s="2"/>
      <c r="AJ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36"/>
      <c r="AC963" s="2"/>
      <c r="AD963" s="16"/>
      <c r="AE963" s="2"/>
      <c r="AF963" s="2"/>
      <c r="AG963" s="2"/>
      <c r="AH963" s="2"/>
      <c r="AI963" s="2"/>
      <c r="AJ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36"/>
      <c r="AC964" s="2"/>
      <c r="AD964" s="16"/>
      <c r="AE964" s="2"/>
      <c r="AF964" s="2"/>
      <c r="AG964" s="2"/>
      <c r="AH964" s="2"/>
      <c r="AI964" s="2"/>
      <c r="AJ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36"/>
      <c r="AC965" s="2"/>
      <c r="AD965" s="16"/>
      <c r="AE965" s="2"/>
      <c r="AF965" s="2"/>
      <c r="AG965" s="2"/>
      <c r="AH965" s="2"/>
      <c r="AI965" s="2"/>
      <c r="AJ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36"/>
      <c r="AC966" s="2"/>
      <c r="AD966" s="16"/>
      <c r="AE966" s="2"/>
      <c r="AF966" s="2"/>
      <c r="AG966" s="2"/>
      <c r="AH966" s="2"/>
      <c r="AI966" s="2"/>
      <c r="AJ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36"/>
      <c r="AC967" s="2"/>
      <c r="AD967" s="16"/>
      <c r="AE967" s="2"/>
      <c r="AF967" s="2"/>
      <c r="AG967" s="2"/>
      <c r="AH967" s="2"/>
      <c r="AI967" s="2"/>
      <c r="AJ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36"/>
      <c r="AC968" s="2"/>
      <c r="AD968" s="16"/>
      <c r="AE968" s="2"/>
      <c r="AF968" s="2"/>
      <c r="AG968" s="2"/>
      <c r="AH968" s="2"/>
      <c r="AI968" s="2"/>
      <c r="AJ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36"/>
      <c r="AC969" s="2"/>
      <c r="AD969" s="16"/>
      <c r="AE969" s="2"/>
      <c r="AF969" s="2"/>
      <c r="AG969" s="2"/>
      <c r="AH969" s="2"/>
      <c r="AI969" s="2"/>
      <c r="AJ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36"/>
      <c r="AC970" s="2"/>
      <c r="AD970" s="16"/>
      <c r="AE970" s="2"/>
      <c r="AF970" s="2"/>
      <c r="AG970" s="2"/>
      <c r="AH970" s="2"/>
      <c r="AI970" s="2"/>
      <c r="AJ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36"/>
      <c r="AC971" s="2"/>
      <c r="AD971" s="16"/>
      <c r="AE971" s="2"/>
      <c r="AF971" s="2"/>
      <c r="AG971" s="2"/>
      <c r="AH971" s="2"/>
      <c r="AI971" s="2"/>
      <c r="AJ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36"/>
      <c r="AC972" s="2"/>
      <c r="AD972" s="16"/>
      <c r="AE972" s="2"/>
      <c r="AF972" s="2"/>
      <c r="AG972" s="2"/>
      <c r="AH972" s="2"/>
      <c r="AI972" s="2"/>
      <c r="AJ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36"/>
      <c r="AC973" s="2"/>
      <c r="AD973" s="16"/>
      <c r="AE973" s="2"/>
      <c r="AF973" s="2"/>
      <c r="AG973" s="2"/>
      <c r="AH973" s="2"/>
      <c r="AI973" s="2"/>
      <c r="AJ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36"/>
      <c r="AC974" s="2"/>
      <c r="AD974" s="16"/>
      <c r="AE974" s="2"/>
      <c r="AF974" s="2"/>
      <c r="AG974" s="2"/>
      <c r="AH974" s="2"/>
      <c r="AI974" s="2"/>
      <c r="AJ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36"/>
      <c r="AC975" s="2"/>
      <c r="AD975" s="16"/>
      <c r="AE975" s="2"/>
      <c r="AF975" s="2"/>
      <c r="AG975" s="2"/>
      <c r="AH975" s="2"/>
      <c r="AI975" s="2"/>
      <c r="AJ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36"/>
      <c r="AC976" s="2"/>
      <c r="AD976" s="16"/>
      <c r="AE976" s="2"/>
      <c r="AF976" s="2"/>
      <c r="AG976" s="2"/>
      <c r="AH976" s="2"/>
      <c r="AI976" s="2"/>
      <c r="AJ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36"/>
      <c r="AC977" s="2"/>
      <c r="AD977" s="16"/>
      <c r="AE977" s="2"/>
      <c r="AF977" s="2"/>
      <c r="AG977" s="2"/>
      <c r="AH977" s="2"/>
      <c r="AI977" s="2"/>
      <c r="AJ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36"/>
      <c r="AC978" s="2"/>
      <c r="AD978" s="16"/>
      <c r="AE978" s="2"/>
      <c r="AF978" s="2"/>
      <c r="AG978" s="2"/>
      <c r="AH978" s="2"/>
      <c r="AI978" s="2"/>
      <c r="AJ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36"/>
      <c r="AC979" s="2"/>
      <c r="AD979" s="16"/>
      <c r="AE979" s="2"/>
      <c r="AF979" s="2"/>
      <c r="AG979" s="2"/>
      <c r="AH979" s="2"/>
      <c r="AI979" s="2"/>
      <c r="AJ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36"/>
      <c r="AC980" s="2"/>
      <c r="AD980" s="16"/>
      <c r="AE980" s="2"/>
      <c r="AF980" s="2"/>
      <c r="AG980" s="2"/>
      <c r="AH980" s="2"/>
      <c r="AI980" s="2"/>
      <c r="AJ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36"/>
      <c r="AC981" s="2"/>
      <c r="AD981" s="16"/>
      <c r="AE981" s="2"/>
      <c r="AF981" s="2"/>
      <c r="AG981" s="2"/>
      <c r="AH981" s="2"/>
      <c r="AI981" s="2"/>
      <c r="AJ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36"/>
      <c r="AC982" s="2"/>
      <c r="AD982" s="16"/>
      <c r="AE982" s="2"/>
      <c r="AF982" s="2"/>
      <c r="AG982" s="2"/>
      <c r="AH982" s="2"/>
      <c r="AI982" s="2"/>
      <c r="AJ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36"/>
      <c r="AC983" s="2"/>
      <c r="AD983" s="16"/>
      <c r="AE983" s="2"/>
      <c r="AF983" s="2"/>
      <c r="AG983" s="2"/>
      <c r="AH983" s="2"/>
      <c r="AI983" s="2"/>
      <c r="AJ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36"/>
      <c r="AC984" s="2"/>
      <c r="AD984" s="16"/>
      <c r="AE984" s="2"/>
      <c r="AF984" s="2"/>
      <c r="AG984" s="2"/>
      <c r="AH984" s="2"/>
      <c r="AI984" s="2"/>
      <c r="AJ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36"/>
      <c r="AC985" s="2"/>
      <c r="AD985" s="16"/>
      <c r="AE985" s="2"/>
      <c r="AF985" s="2"/>
      <c r="AG985" s="2"/>
      <c r="AH985" s="2"/>
      <c r="AI985" s="2"/>
      <c r="AJ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36"/>
      <c r="AC986" s="2"/>
      <c r="AD986" s="16"/>
      <c r="AE986" s="2"/>
      <c r="AF986" s="2"/>
      <c r="AG986" s="2"/>
      <c r="AH986" s="2"/>
      <c r="AI986" s="2"/>
      <c r="AJ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36"/>
      <c r="AC987" s="2"/>
      <c r="AD987" s="16"/>
      <c r="AE987" s="2"/>
      <c r="AF987" s="2"/>
      <c r="AG987" s="2"/>
      <c r="AH987" s="2"/>
      <c r="AI987" s="2"/>
      <c r="AJ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36"/>
      <c r="AC988" s="2"/>
      <c r="AD988" s="16"/>
      <c r="AE988" s="2"/>
      <c r="AF988" s="2"/>
      <c r="AG988" s="2"/>
      <c r="AH988" s="2"/>
      <c r="AI988" s="2"/>
      <c r="AJ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36"/>
      <c r="AC989" s="2"/>
      <c r="AD989" s="16"/>
      <c r="AE989" s="2"/>
      <c r="AF989" s="2"/>
      <c r="AG989" s="2"/>
      <c r="AH989" s="2"/>
      <c r="AI989" s="2"/>
      <c r="AJ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36"/>
      <c r="AC990" s="2"/>
      <c r="AD990" s="16"/>
      <c r="AE990" s="2"/>
      <c r="AF990" s="2"/>
      <c r="AG990" s="2"/>
      <c r="AH990" s="2"/>
      <c r="AI990" s="2"/>
      <c r="AJ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36"/>
      <c r="AC991" s="2"/>
      <c r="AD991" s="16"/>
      <c r="AE991" s="2"/>
      <c r="AF991" s="2"/>
      <c r="AG991" s="2"/>
      <c r="AH991" s="2"/>
      <c r="AI991" s="2"/>
      <c r="AJ991" s="2"/>
    </row>
  </sheetData>
  <printOptions/>
  <pageMargins bottom="0.0" footer="0.0" header="0.0" left="0.25" right="0.0" top="0.2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1.0"/>
    <col customWidth="1" min="2" max="7" width="10.83"/>
    <col customWidth="1" min="8" max="8" width="12.67"/>
    <col customWidth="1" min="9" max="15" width="10.83"/>
    <col customWidth="1" min="16" max="35" width="9.5"/>
  </cols>
  <sheetData>
    <row r="1" ht="15.0" customHeight="1">
      <c r="A1" s="103" t="s">
        <v>146</v>
      </c>
      <c r="B1" s="104" t="s">
        <v>67</v>
      </c>
      <c r="C1" s="104" t="s">
        <v>68</v>
      </c>
      <c r="D1" s="104" t="s">
        <v>70</v>
      </c>
      <c r="E1" s="104" t="s">
        <v>191</v>
      </c>
      <c r="F1" s="104" t="s">
        <v>196</v>
      </c>
      <c r="G1" s="104" t="s">
        <v>213</v>
      </c>
      <c r="H1" s="104" t="s">
        <v>269</v>
      </c>
      <c r="I1" s="104" t="s">
        <v>123</v>
      </c>
      <c r="J1" s="104" t="s">
        <v>124</v>
      </c>
      <c r="K1" s="104" t="s">
        <v>173</v>
      </c>
      <c r="L1" s="104" t="s">
        <v>177</v>
      </c>
      <c r="M1" s="104" t="s">
        <v>129</v>
      </c>
      <c r="N1" s="104" t="s">
        <v>360</v>
      </c>
      <c r="O1" s="105" t="s">
        <v>368</v>
      </c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ht="15.0" customHeight="1">
      <c r="A2" s="37" t="s">
        <v>67</v>
      </c>
      <c r="B2" s="107">
        <v>0.0</v>
      </c>
      <c r="C2" s="107">
        <v>7.796</v>
      </c>
      <c r="D2" s="108">
        <v>23.738</v>
      </c>
      <c r="E2" s="109">
        <v>44.827</v>
      </c>
      <c r="F2" s="109">
        <v>28.833</v>
      </c>
      <c r="G2" s="109">
        <v>3.6790000000000003</v>
      </c>
      <c r="H2" s="107">
        <v>0.183</v>
      </c>
      <c r="I2" s="107">
        <v>5.994</v>
      </c>
      <c r="J2" s="107">
        <v>0.866</v>
      </c>
      <c r="K2" s="107">
        <v>4.894</v>
      </c>
      <c r="L2" s="107">
        <v>5.834</v>
      </c>
      <c r="M2" s="108">
        <v>0.9319999999999999</v>
      </c>
      <c r="N2" s="109">
        <v>1.035</v>
      </c>
      <c r="O2" s="110">
        <v>128.61100000000002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</row>
    <row r="3" ht="15.0" customHeight="1">
      <c r="A3" s="37" t="s">
        <v>68</v>
      </c>
      <c r="B3" s="107">
        <v>146.456</v>
      </c>
      <c r="C3" s="107">
        <v>0.0</v>
      </c>
      <c r="D3" s="111">
        <v>0.0</v>
      </c>
      <c r="E3" s="112">
        <v>0.19</v>
      </c>
      <c r="F3" s="112">
        <v>2.6550000000000002</v>
      </c>
      <c r="G3" s="112" t="s">
        <v>369</v>
      </c>
      <c r="H3" s="107" t="s">
        <v>369</v>
      </c>
      <c r="I3" s="107">
        <v>1.4540000000000002</v>
      </c>
      <c r="J3" s="107" t="s">
        <v>369</v>
      </c>
      <c r="K3" s="107">
        <v>0.618</v>
      </c>
      <c r="L3" s="107" t="s">
        <v>369</v>
      </c>
      <c r="M3" s="111" t="s">
        <v>369</v>
      </c>
      <c r="N3" s="112">
        <v>0.0</v>
      </c>
      <c r="O3" s="110">
        <v>151.38799999999998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</row>
    <row r="4" ht="15.0" customHeight="1">
      <c r="A4" s="37" t="s">
        <v>70</v>
      </c>
      <c r="B4" s="107">
        <v>51.364</v>
      </c>
      <c r="C4" s="107">
        <v>1.2360000000000002</v>
      </c>
      <c r="D4" s="111">
        <v>0.0</v>
      </c>
      <c r="E4" s="112">
        <v>1.034</v>
      </c>
      <c r="F4" s="112">
        <v>9.359</v>
      </c>
      <c r="G4" s="112">
        <v>0.0</v>
      </c>
      <c r="H4" s="107">
        <v>0.0</v>
      </c>
      <c r="I4" s="107">
        <v>1.0979999999999999</v>
      </c>
      <c r="J4" s="107">
        <v>3.766</v>
      </c>
      <c r="K4" s="107" t="s">
        <v>369</v>
      </c>
      <c r="L4" s="107">
        <v>0.119</v>
      </c>
      <c r="M4" s="111">
        <v>0.071</v>
      </c>
      <c r="N4" s="112">
        <v>0.0</v>
      </c>
      <c r="O4" s="110">
        <v>68.057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</row>
    <row r="5" ht="15.0" customHeight="1">
      <c r="A5" s="37" t="s">
        <v>191</v>
      </c>
      <c r="B5" s="107">
        <v>98.321</v>
      </c>
      <c r="C5" s="107">
        <v>0.696</v>
      </c>
      <c r="D5" s="111">
        <v>0.651</v>
      </c>
      <c r="E5" s="111">
        <v>0.0</v>
      </c>
      <c r="F5" s="112">
        <v>20.941000000000003</v>
      </c>
      <c r="G5" s="112">
        <v>0.358</v>
      </c>
      <c r="H5" s="107">
        <v>0.0</v>
      </c>
      <c r="I5" s="107">
        <v>31.549</v>
      </c>
      <c r="J5" s="107">
        <v>22.726</v>
      </c>
      <c r="K5" s="107">
        <v>1.6480000000000001</v>
      </c>
      <c r="L5" s="107">
        <v>10.867</v>
      </c>
      <c r="M5" s="111">
        <v>2.2310000000000003</v>
      </c>
      <c r="N5" s="112">
        <v>0.071</v>
      </c>
      <c r="O5" s="110">
        <v>190.05899999999997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</row>
    <row r="6" ht="15.0" customHeight="1">
      <c r="A6" s="37" t="s">
        <v>196</v>
      </c>
      <c r="B6" s="107">
        <v>26.709999999999997</v>
      </c>
      <c r="C6" s="107">
        <v>6.067</v>
      </c>
      <c r="D6" s="111">
        <v>2.614</v>
      </c>
      <c r="E6" s="112">
        <v>7.984999999999999</v>
      </c>
      <c r="F6" s="111">
        <v>0.0</v>
      </c>
      <c r="G6" s="112">
        <v>22.783000000000005</v>
      </c>
      <c r="H6" s="107">
        <v>0.192</v>
      </c>
      <c r="I6" s="107">
        <v>1.014</v>
      </c>
      <c r="J6" s="107">
        <v>0.293</v>
      </c>
      <c r="K6" s="107">
        <v>0.868</v>
      </c>
      <c r="L6" s="107">
        <v>10.786000000000001</v>
      </c>
      <c r="M6" s="111">
        <v>13.694999999999999</v>
      </c>
      <c r="N6" s="112">
        <v>12.042000000000002</v>
      </c>
      <c r="O6" s="110">
        <v>105.04899999999999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 ht="15.0" customHeight="1">
      <c r="A7" s="37" t="s">
        <v>202</v>
      </c>
      <c r="B7" s="107">
        <v>26.392</v>
      </c>
      <c r="C7" s="107">
        <v>0.232</v>
      </c>
      <c r="D7" s="111">
        <v>0.0</v>
      </c>
      <c r="E7" s="112">
        <v>1.332</v>
      </c>
      <c r="F7" s="112">
        <v>286.50199999999995</v>
      </c>
      <c r="G7" s="112">
        <v>3.138</v>
      </c>
      <c r="H7" s="107">
        <v>1.268</v>
      </c>
      <c r="I7" s="107">
        <v>59.666</v>
      </c>
      <c r="J7" s="107">
        <v>2.455</v>
      </c>
      <c r="K7" s="107">
        <v>9.290999999999999</v>
      </c>
      <c r="L7" s="107">
        <v>6.814</v>
      </c>
      <c r="M7" s="111">
        <v>16.954</v>
      </c>
      <c r="N7" s="112">
        <v>10.225999999999999</v>
      </c>
      <c r="O7" s="110">
        <v>424.2699999999999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</row>
    <row r="8" ht="15.0" customHeight="1">
      <c r="A8" s="37" t="s">
        <v>208</v>
      </c>
      <c r="B8" s="107">
        <v>107.971</v>
      </c>
      <c r="C8" s="107">
        <v>7.7330000000000005</v>
      </c>
      <c r="D8" s="111">
        <v>0.593</v>
      </c>
      <c r="E8" s="112">
        <v>6.131</v>
      </c>
      <c r="F8" s="112">
        <v>112.231</v>
      </c>
      <c r="G8" s="112">
        <v>21.137</v>
      </c>
      <c r="H8" s="107">
        <v>6.595000000000001</v>
      </c>
      <c r="I8" s="107">
        <v>144.41500000000002</v>
      </c>
      <c r="J8" s="107">
        <v>123.071</v>
      </c>
      <c r="K8" s="107">
        <v>176.082</v>
      </c>
      <c r="L8" s="107">
        <v>55.364</v>
      </c>
      <c r="M8" s="111">
        <v>217.965</v>
      </c>
      <c r="N8" s="112">
        <v>0.28200000000000003</v>
      </c>
      <c r="O8" s="110">
        <v>979.5700000000002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</row>
    <row r="9" ht="15.0" customHeight="1">
      <c r="A9" s="37" t="s">
        <v>364</v>
      </c>
      <c r="B9" s="107">
        <v>16.757</v>
      </c>
      <c r="C9" s="107">
        <v>7.464</v>
      </c>
      <c r="D9" s="111">
        <v>0.0</v>
      </c>
      <c r="E9" s="112">
        <v>4.272</v>
      </c>
      <c r="F9" s="112">
        <v>78.29299999999999</v>
      </c>
      <c r="G9" s="111">
        <v>0.0</v>
      </c>
      <c r="H9" s="107">
        <v>1.308</v>
      </c>
      <c r="I9" s="107">
        <v>11.006</v>
      </c>
      <c r="J9" s="107">
        <v>4.4590000000000005</v>
      </c>
      <c r="K9" s="107">
        <v>0.902</v>
      </c>
      <c r="L9" s="107">
        <v>0.409</v>
      </c>
      <c r="M9" s="111">
        <v>3.3870000000000005</v>
      </c>
      <c r="N9" s="112">
        <v>0.84</v>
      </c>
      <c r="O9" s="110">
        <v>129.097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</row>
    <row r="10" ht="15.0" customHeight="1">
      <c r="A10" s="37" t="s">
        <v>365</v>
      </c>
      <c r="B10" s="107">
        <v>42.865</v>
      </c>
      <c r="C10" s="107">
        <v>4.191</v>
      </c>
      <c r="D10" s="111">
        <v>0.0</v>
      </c>
      <c r="E10" s="112">
        <v>9.550999999999998</v>
      </c>
      <c r="F10" s="112">
        <v>65.464</v>
      </c>
      <c r="G10" s="111">
        <v>0.0</v>
      </c>
      <c r="H10" s="107">
        <v>5.917</v>
      </c>
      <c r="I10" s="107">
        <v>51.562</v>
      </c>
      <c r="J10" s="107">
        <v>27.342</v>
      </c>
      <c r="K10" s="107">
        <v>4.872</v>
      </c>
      <c r="L10" s="107">
        <v>0.122</v>
      </c>
      <c r="M10" s="111">
        <v>15.52</v>
      </c>
      <c r="N10" s="112">
        <v>0.0</v>
      </c>
      <c r="O10" s="110">
        <v>227.40600000000003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</row>
    <row r="11" ht="15.0" customHeight="1">
      <c r="A11" s="37" t="s">
        <v>370</v>
      </c>
      <c r="B11" s="107">
        <v>0.071</v>
      </c>
      <c r="C11" s="107">
        <v>0.0</v>
      </c>
      <c r="D11" s="111">
        <v>0.0</v>
      </c>
      <c r="E11" s="112">
        <v>0.401</v>
      </c>
      <c r="F11" s="112" t="s">
        <v>369</v>
      </c>
      <c r="G11" s="111">
        <v>0.0</v>
      </c>
      <c r="H11" s="107" t="s">
        <v>369</v>
      </c>
      <c r="I11" s="107">
        <v>2.956</v>
      </c>
      <c r="J11" s="107">
        <v>0.219</v>
      </c>
      <c r="K11" s="107">
        <v>0.614</v>
      </c>
      <c r="L11" s="107">
        <v>0.5860000000000001</v>
      </c>
      <c r="M11" s="111">
        <v>0.078</v>
      </c>
      <c r="N11" s="112">
        <v>0.0</v>
      </c>
      <c r="O11" s="110">
        <v>4.9750000000000005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 ht="15.0" customHeight="1">
      <c r="A12" s="37" t="s">
        <v>269</v>
      </c>
      <c r="B12" s="107">
        <v>0.302</v>
      </c>
      <c r="C12" s="107">
        <v>0.0</v>
      </c>
      <c r="D12" s="111">
        <v>0.0</v>
      </c>
      <c r="E12" s="112">
        <v>0.383</v>
      </c>
      <c r="F12" s="112" t="s">
        <v>369</v>
      </c>
      <c r="G12" s="112" t="s">
        <v>369</v>
      </c>
      <c r="H12" s="107">
        <v>0.0</v>
      </c>
      <c r="I12" s="107">
        <v>7.696</v>
      </c>
      <c r="J12" s="107">
        <v>0.23500000000000001</v>
      </c>
      <c r="K12" s="107">
        <v>2.962</v>
      </c>
      <c r="L12" s="107">
        <v>2.6109999999999998</v>
      </c>
      <c r="M12" s="111">
        <v>7.173000000000001</v>
      </c>
      <c r="N12" s="112" t="s">
        <v>369</v>
      </c>
      <c r="O12" s="110">
        <v>21.445999999999998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</row>
    <row r="13" ht="15.0" customHeight="1">
      <c r="A13" s="37" t="s">
        <v>123</v>
      </c>
      <c r="B13" s="107">
        <v>0.15</v>
      </c>
      <c r="C13" s="107">
        <v>0.109</v>
      </c>
      <c r="D13" s="111">
        <v>0.0</v>
      </c>
      <c r="E13" s="112">
        <v>5.522</v>
      </c>
      <c r="F13" s="112">
        <v>0.617</v>
      </c>
      <c r="G13" s="112">
        <v>1.004</v>
      </c>
      <c r="H13" s="107" t="s">
        <v>369</v>
      </c>
      <c r="I13" s="107">
        <v>0.0</v>
      </c>
      <c r="J13" s="107">
        <v>0.486</v>
      </c>
      <c r="K13" s="107">
        <v>0.471</v>
      </c>
      <c r="L13" s="107">
        <v>2.479</v>
      </c>
      <c r="M13" s="111">
        <v>14.938</v>
      </c>
      <c r="N13" s="112">
        <v>1.2690000000000001</v>
      </c>
      <c r="O13" s="110">
        <v>27.086999999999996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</row>
    <row r="14" ht="15.0" customHeight="1">
      <c r="A14" s="37" t="s">
        <v>124</v>
      </c>
      <c r="B14" s="107">
        <v>1.916</v>
      </c>
      <c r="C14" s="107">
        <v>0.078</v>
      </c>
      <c r="D14" s="111">
        <v>0.0</v>
      </c>
      <c r="E14" s="112">
        <v>4.2620000000000005</v>
      </c>
      <c r="F14" s="112">
        <v>8.089</v>
      </c>
      <c r="G14" s="112">
        <v>8.477</v>
      </c>
      <c r="H14" s="107">
        <v>0.165</v>
      </c>
      <c r="I14" s="107">
        <v>0.529</v>
      </c>
      <c r="J14" s="107">
        <v>0.0</v>
      </c>
      <c r="K14" s="107">
        <v>2.868</v>
      </c>
      <c r="L14" s="107">
        <v>10.087</v>
      </c>
      <c r="M14" s="111">
        <v>11.893</v>
      </c>
      <c r="N14" s="112">
        <v>16.33</v>
      </c>
      <c r="O14" s="110">
        <v>64.694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</row>
    <row r="15" ht="15.0" customHeight="1">
      <c r="A15" s="37" t="s">
        <v>173</v>
      </c>
      <c r="B15" s="107">
        <v>0.0</v>
      </c>
      <c r="C15" s="107">
        <v>0.052</v>
      </c>
      <c r="D15" s="111">
        <v>0.129</v>
      </c>
      <c r="E15" s="112">
        <v>0.093</v>
      </c>
      <c r="F15" s="112">
        <v>0.114</v>
      </c>
      <c r="G15" s="112">
        <v>0.0</v>
      </c>
      <c r="H15" s="107">
        <v>1.609</v>
      </c>
      <c r="I15" s="107">
        <v>1.792</v>
      </c>
      <c r="J15" s="107">
        <v>0.126</v>
      </c>
      <c r="K15" s="107">
        <v>0.0</v>
      </c>
      <c r="L15" s="107">
        <v>3.442</v>
      </c>
      <c r="M15" s="111">
        <v>3.249</v>
      </c>
      <c r="N15" s="112" t="s">
        <v>369</v>
      </c>
      <c r="O15" s="110">
        <v>10.618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</row>
    <row r="16" ht="15.0" customHeight="1">
      <c r="A16" s="37" t="s">
        <v>177</v>
      </c>
      <c r="B16" s="107">
        <v>0.093</v>
      </c>
      <c r="C16" s="107">
        <v>0.148</v>
      </c>
      <c r="D16" s="111">
        <v>0.0</v>
      </c>
      <c r="E16" s="112">
        <v>0.097</v>
      </c>
      <c r="F16" s="112">
        <v>1.126</v>
      </c>
      <c r="G16" s="112">
        <v>0.5509999999999999</v>
      </c>
      <c r="H16" s="107">
        <v>11.207</v>
      </c>
      <c r="I16" s="107">
        <v>6.692</v>
      </c>
      <c r="J16" s="107">
        <v>1.512</v>
      </c>
      <c r="K16" s="107">
        <v>0.364</v>
      </c>
      <c r="L16" s="107">
        <v>0.0</v>
      </c>
      <c r="M16" s="111">
        <v>49.47</v>
      </c>
      <c r="N16" s="112">
        <v>0.279</v>
      </c>
      <c r="O16" s="110">
        <v>71.539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</row>
    <row r="17" ht="15.0" customHeight="1">
      <c r="A17" s="37" t="s">
        <v>129</v>
      </c>
      <c r="B17" s="107">
        <v>5.163</v>
      </c>
      <c r="C17" s="107">
        <v>0.0</v>
      </c>
      <c r="D17" s="111">
        <v>0.14</v>
      </c>
      <c r="E17" s="112">
        <v>1.194</v>
      </c>
      <c r="F17" s="112">
        <v>3.391</v>
      </c>
      <c r="G17" s="112">
        <v>1.246</v>
      </c>
      <c r="H17" s="107">
        <v>18.377000000000002</v>
      </c>
      <c r="I17" s="107">
        <v>26.805999999999997</v>
      </c>
      <c r="J17" s="107">
        <v>5.077</v>
      </c>
      <c r="K17" s="107">
        <v>28.395000000000003</v>
      </c>
      <c r="L17" s="107">
        <v>34.48</v>
      </c>
      <c r="M17" s="111">
        <v>0.0</v>
      </c>
      <c r="N17" s="112">
        <v>0.988</v>
      </c>
      <c r="O17" s="110">
        <v>125.257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</row>
    <row r="18" ht="15.0" customHeight="1">
      <c r="A18" s="113" t="s">
        <v>371</v>
      </c>
      <c r="B18" s="114">
        <v>524.531</v>
      </c>
      <c r="C18" s="114">
        <v>35.802000000000014</v>
      </c>
      <c r="D18" s="115">
        <v>27.865000000000002</v>
      </c>
      <c r="E18" s="116">
        <v>87.274</v>
      </c>
      <c r="F18" s="116">
        <v>617.707</v>
      </c>
      <c r="G18" s="116">
        <v>62.389</v>
      </c>
      <c r="H18" s="114">
        <v>46.871</v>
      </c>
      <c r="I18" s="114">
        <v>354.22900000000004</v>
      </c>
      <c r="J18" s="114">
        <v>192.636</v>
      </c>
      <c r="K18" s="114">
        <v>234.859</v>
      </c>
      <c r="L18" s="114">
        <v>144.001</v>
      </c>
      <c r="M18" s="115">
        <v>357.56000000000006</v>
      </c>
      <c r="N18" s="116">
        <v>43.399</v>
      </c>
      <c r="O18" s="117">
        <v>2729.123</v>
      </c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</row>
    <row r="19" ht="15.0" customHeight="1">
      <c r="A19" s="38"/>
      <c r="B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20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</row>
    <row r="20" ht="12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8"/>
      <c r="N20" s="121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</row>
    <row r="21" ht="12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  <c r="N21" s="121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</row>
    <row r="22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8"/>
      <c r="N22" s="121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</row>
    <row r="23" ht="12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8"/>
      <c r="N23" s="121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</row>
    <row r="24" ht="12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8"/>
      <c r="N24" s="121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</row>
    <row r="25" ht="12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8"/>
      <c r="N25" s="121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</row>
    <row r="26" ht="12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8"/>
      <c r="N26" s="121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</row>
    <row r="27" ht="12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8"/>
      <c r="N27" s="121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ht="12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8"/>
      <c r="N28" s="121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8"/>
      <c r="N29" s="121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ht="12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8"/>
      <c r="N30" s="121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</row>
    <row r="31" ht="12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8"/>
      <c r="N31" s="121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</row>
    <row r="32" ht="12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  <c r="N32" s="121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</row>
    <row r="33" ht="12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121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</row>
    <row r="34" ht="12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8"/>
      <c r="N34" s="121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</row>
    <row r="35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121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</row>
    <row r="36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8"/>
      <c r="N36" s="121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</row>
    <row r="37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8"/>
      <c r="N37" s="121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</row>
    <row r="38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8"/>
      <c r="N38" s="121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</row>
    <row r="39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8"/>
      <c r="N39" s="121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</row>
    <row r="40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8"/>
      <c r="N40" s="121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</row>
    <row r="41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8"/>
      <c r="N41" s="121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</row>
    <row r="42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8"/>
      <c r="N42" s="121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</row>
    <row r="43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  <c r="N43" s="121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</row>
    <row r="4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  <c r="N44" s="121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</row>
    <row r="45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  <c r="N45" s="121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</row>
    <row r="46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121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</row>
    <row r="47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8"/>
      <c r="N47" s="121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</row>
    <row r="48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8"/>
      <c r="N48" s="121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</row>
    <row r="49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8"/>
      <c r="N49" s="121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8"/>
      <c r="N50" s="121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</row>
    <row r="51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8"/>
      <c r="N51" s="121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</row>
    <row r="52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8"/>
      <c r="N52" s="121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</row>
    <row r="53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8"/>
      <c r="N53" s="121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</row>
    <row r="5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8"/>
      <c r="N54" s="121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</row>
    <row r="55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8"/>
      <c r="N55" s="121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</row>
    <row r="5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8"/>
      <c r="N56" s="121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</row>
    <row r="57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8"/>
      <c r="N57" s="121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</row>
    <row r="58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8"/>
      <c r="N58" s="121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</row>
    <row r="59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8"/>
      <c r="N59" s="121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</row>
    <row r="60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8"/>
      <c r="N60" s="121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</row>
    <row r="61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8"/>
      <c r="N61" s="121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</row>
    <row r="62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8"/>
      <c r="N62" s="121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</row>
    <row r="63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8"/>
      <c r="N63" s="121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</row>
    <row r="6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8"/>
      <c r="N64" s="121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</row>
    <row r="65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8"/>
      <c r="N65" s="121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</row>
    <row r="6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8"/>
      <c r="N66" s="121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8"/>
      <c r="N67" s="121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8"/>
      <c r="N68" s="121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/>
      <c r="N69" s="121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8"/>
      <c r="N70" s="121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8"/>
      <c r="N71" s="121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8"/>
      <c r="N72" s="121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8"/>
      <c r="N73" s="121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8"/>
      <c r="N74" s="121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8"/>
      <c r="N75" s="121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8"/>
      <c r="N76" s="121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8"/>
      <c r="N77" s="121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8"/>
      <c r="N78" s="121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8"/>
      <c r="N79" s="121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8"/>
      <c r="N80" s="121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8"/>
      <c r="N81" s="121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8"/>
      <c r="N82" s="121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8"/>
      <c r="N83" s="121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8"/>
      <c r="N84" s="121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8"/>
      <c r="N85" s="121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8"/>
      <c r="N86" s="121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8"/>
      <c r="N87" s="121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8"/>
      <c r="N88" s="121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8"/>
      <c r="N89" s="121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8"/>
      <c r="N90" s="121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8"/>
      <c r="N91" s="121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8"/>
      <c r="N92" s="121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8"/>
      <c r="N93" s="121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8"/>
      <c r="N94" s="121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8"/>
      <c r="N95" s="121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8"/>
      <c r="N96" s="121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8"/>
      <c r="N97" s="121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8"/>
      <c r="N98" s="121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8"/>
      <c r="N99" s="121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8"/>
      <c r="N100" s="121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8"/>
      <c r="N101" s="121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8"/>
      <c r="N102" s="121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8"/>
      <c r="N103" s="121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8"/>
      <c r="N104" s="121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8"/>
      <c r="N105" s="121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8"/>
      <c r="N106" s="121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8"/>
      <c r="N107" s="121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8"/>
      <c r="N108" s="121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8"/>
      <c r="N109" s="121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8"/>
      <c r="N110" s="121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8"/>
      <c r="N111" s="121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8"/>
      <c r="N112" s="121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8"/>
      <c r="N113" s="121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8"/>
      <c r="N114" s="121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8"/>
      <c r="N115" s="121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8"/>
      <c r="N116" s="121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8"/>
      <c r="N117" s="121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8"/>
      <c r="N118" s="121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8"/>
      <c r="N119" s="121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8"/>
      <c r="N120" s="121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8"/>
      <c r="N121" s="121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8"/>
      <c r="N122" s="121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8"/>
      <c r="N123" s="121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8"/>
      <c r="N124" s="121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8"/>
      <c r="N125" s="121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8"/>
      <c r="N126" s="121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8"/>
      <c r="N127" s="121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8"/>
      <c r="N128" s="121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8"/>
      <c r="N129" s="121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8"/>
      <c r="N130" s="121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8"/>
      <c r="N131" s="121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8"/>
      <c r="N132" s="121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8"/>
      <c r="N133" s="121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8"/>
      <c r="N134" s="121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8"/>
      <c r="N135" s="121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8"/>
      <c r="N136" s="121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8"/>
      <c r="N137" s="121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8"/>
      <c r="N138" s="121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8"/>
      <c r="N139" s="121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8"/>
      <c r="N140" s="121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8"/>
      <c r="N141" s="121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8"/>
      <c r="N142" s="121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8"/>
      <c r="N143" s="121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8"/>
      <c r="N144" s="121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8"/>
      <c r="N145" s="121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8"/>
      <c r="N146" s="121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8"/>
      <c r="N147" s="121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8"/>
      <c r="N148" s="121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8"/>
      <c r="N149" s="121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8"/>
      <c r="N150" s="121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8"/>
      <c r="N151" s="121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8"/>
      <c r="N152" s="121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8"/>
      <c r="N153" s="121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8"/>
      <c r="N154" s="121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8"/>
      <c r="N155" s="121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8"/>
      <c r="N156" s="121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8"/>
      <c r="N157" s="121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8"/>
      <c r="N158" s="121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8"/>
      <c r="N159" s="121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8"/>
      <c r="N160" s="121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8"/>
      <c r="N161" s="121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8"/>
      <c r="N162" s="121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8"/>
      <c r="N163" s="121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8"/>
      <c r="N164" s="121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8"/>
      <c r="N165" s="121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8"/>
      <c r="N166" s="121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8"/>
      <c r="N167" s="121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8"/>
      <c r="N168" s="121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8"/>
      <c r="N169" s="121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8"/>
      <c r="N170" s="121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8"/>
      <c r="N171" s="121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8"/>
      <c r="N172" s="121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8"/>
      <c r="N173" s="121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8"/>
      <c r="N174" s="121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8"/>
      <c r="N175" s="121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8"/>
      <c r="N176" s="121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8"/>
      <c r="N177" s="121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8"/>
      <c r="N178" s="121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8"/>
      <c r="N179" s="121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8"/>
      <c r="N180" s="121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8"/>
      <c r="N181" s="121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8"/>
      <c r="N182" s="121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8"/>
      <c r="N183" s="121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8"/>
      <c r="N184" s="121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8"/>
      <c r="N185" s="121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8"/>
      <c r="N186" s="121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8"/>
      <c r="N187" s="121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8"/>
      <c r="N188" s="121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8"/>
      <c r="N189" s="121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8"/>
      <c r="N190" s="121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8"/>
      <c r="N191" s="121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8"/>
      <c r="N192" s="121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8"/>
      <c r="N193" s="121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8"/>
      <c r="N194" s="121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8"/>
      <c r="N195" s="121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8"/>
      <c r="N196" s="121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8"/>
      <c r="N197" s="121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8"/>
      <c r="N198" s="121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8"/>
      <c r="N199" s="121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8"/>
      <c r="N200" s="121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8"/>
      <c r="N201" s="121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8"/>
      <c r="N202" s="121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8"/>
      <c r="N203" s="121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8"/>
      <c r="N204" s="121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8"/>
      <c r="N205" s="121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8"/>
      <c r="N206" s="121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8"/>
      <c r="N207" s="121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8"/>
      <c r="N208" s="121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8"/>
      <c r="N209" s="121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8"/>
      <c r="N210" s="121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8"/>
      <c r="N211" s="121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8"/>
      <c r="N212" s="121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8"/>
      <c r="N213" s="121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8"/>
      <c r="N214" s="121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8"/>
      <c r="N215" s="121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8"/>
      <c r="N216" s="121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8"/>
      <c r="N217" s="121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8"/>
      <c r="N218" s="121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8"/>
      <c r="N219" s="121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8"/>
      <c r="N220" s="121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8"/>
      <c r="N221" s="121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8"/>
      <c r="N222" s="121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8"/>
      <c r="N223" s="121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8"/>
      <c r="N224" s="121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8"/>
      <c r="N225" s="121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8"/>
      <c r="N226" s="121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</row>
    <row r="227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8"/>
      <c r="N227" s="121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</row>
    <row r="228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8"/>
      <c r="N228" s="121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</row>
    <row r="229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8"/>
      <c r="N229" s="121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</row>
    <row r="230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8"/>
      <c r="N230" s="121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</row>
    <row r="231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8"/>
      <c r="N231" s="121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</row>
    <row r="232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8"/>
      <c r="N232" s="121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</row>
    <row r="233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8"/>
      <c r="N233" s="121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</row>
    <row r="23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8"/>
      <c r="N234" s="121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</row>
    <row r="235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8"/>
      <c r="N235" s="121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</row>
    <row r="23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8"/>
      <c r="N236" s="121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</row>
    <row r="237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8"/>
      <c r="N237" s="121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</row>
    <row r="238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8"/>
      <c r="N238" s="121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</row>
    <row r="239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8"/>
      <c r="N239" s="121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</row>
    <row r="240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8"/>
      <c r="N240" s="121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</row>
    <row r="241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8"/>
      <c r="N241" s="121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</row>
    <row r="242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8"/>
      <c r="N242" s="121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</row>
    <row r="243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8"/>
      <c r="N243" s="121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</row>
    <row r="244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8"/>
      <c r="N244" s="121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</row>
    <row r="245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8"/>
      <c r="N245" s="121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</row>
    <row r="24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8"/>
      <c r="N246" s="121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</row>
    <row r="247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8"/>
      <c r="N247" s="121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</row>
    <row r="248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8"/>
      <c r="N248" s="121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</row>
    <row r="249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8"/>
      <c r="N249" s="121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</row>
    <row r="250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8"/>
      <c r="N250" s="121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</row>
    <row r="251" ht="12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8"/>
      <c r="N251" s="121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</row>
    <row r="252" ht="12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8"/>
      <c r="N252" s="121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</row>
    <row r="253" ht="12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8"/>
      <c r="N253" s="121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</row>
    <row r="254" ht="12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8"/>
      <c r="N254" s="121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</row>
    <row r="255" ht="12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8"/>
      <c r="N255" s="121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</row>
    <row r="256" ht="12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8"/>
      <c r="N256" s="121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</row>
    <row r="257" ht="12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8"/>
      <c r="N257" s="121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</row>
    <row r="258" ht="12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8"/>
      <c r="N258" s="121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</row>
    <row r="259" ht="12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8"/>
      <c r="N259" s="121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</row>
    <row r="260" ht="12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8"/>
      <c r="N260" s="121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</row>
    <row r="261" ht="12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8"/>
      <c r="N261" s="121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</row>
    <row r="262" ht="12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8"/>
      <c r="N262" s="121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</row>
    <row r="263" ht="12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8"/>
      <c r="N263" s="121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</row>
    <row r="264" ht="12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8"/>
      <c r="N264" s="121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</row>
    <row r="265" ht="12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8"/>
      <c r="N265" s="121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</row>
    <row r="266" ht="12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8"/>
      <c r="N266" s="121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</row>
    <row r="267" ht="12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8"/>
      <c r="N267" s="121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</row>
    <row r="268" ht="12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8"/>
      <c r="N268" s="121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</row>
    <row r="269" ht="12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8"/>
      <c r="N269" s="121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</row>
    <row r="270" ht="12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8"/>
      <c r="N270" s="121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</row>
    <row r="271" ht="12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8"/>
      <c r="N271" s="121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</row>
    <row r="272" ht="12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8"/>
      <c r="N272" s="121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</row>
    <row r="273" ht="12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8"/>
      <c r="N273" s="121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</row>
    <row r="274" ht="12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8"/>
      <c r="N274" s="121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</row>
    <row r="275" ht="12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8"/>
      <c r="N275" s="121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</row>
    <row r="276" ht="12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8"/>
      <c r="N276" s="121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</row>
    <row r="277" ht="12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8"/>
      <c r="N277" s="121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</row>
    <row r="278" ht="12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8"/>
      <c r="N278" s="121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</row>
    <row r="279" ht="12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8"/>
      <c r="N279" s="121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</row>
    <row r="280" ht="12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8"/>
      <c r="N280" s="121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</row>
    <row r="281" ht="12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8"/>
      <c r="N281" s="121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</row>
    <row r="282" ht="12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8"/>
      <c r="N282" s="121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</row>
    <row r="283" ht="12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8"/>
      <c r="N283" s="121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</row>
    <row r="284" ht="12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8"/>
      <c r="N284" s="121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</row>
    <row r="285" ht="12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8"/>
      <c r="N285" s="121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</row>
    <row r="286" ht="12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8"/>
      <c r="N286" s="121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</row>
    <row r="287" ht="12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8"/>
      <c r="N287" s="121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</row>
    <row r="288" ht="12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8"/>
      <c r="N288" s="121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</row>
    <row r="289" ht="12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8"/>
      <c r="N289" s="121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</row>
    <row r="290" ht="12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8"/>
      <c r="N290" s="121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</row>
    <row r="291" ht="12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8"/>
      <c r="N291" s="121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</row>
    <row r="292" ht="12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8"/>
      <c r="N292" s="121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</row>
    <row r="293" ht="12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8"/>
      <c r="N293" s="121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</row>
    <row r="294" ht="12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8"/>
      <c r="N294" s="121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</row>
    <row r="295" ht="12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8"/>
      <c r="N295" s="121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</row>
    <row r="296" ht="12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8"/>
      <c r="N296" s="121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</row>
    <row r="297" ht="12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8"/>
      <c r="N297" s="121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</row>
    <row r="298" ht="12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8"/>
      <c r="N298" s="121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</row>
    <row r="299" ht="12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8"/>
      <c r="N299" s="121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</row>
    <row r="300" ht="12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8"/>
      <c r="N300" s="121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</row>
    <row r="301" ht="12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8"/>
      <c r="N301" s="121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</row>
    <row r="302" ht="12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8"/>
      <c r="N302" s="121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</row>
    <row r="303" ht="12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8"/>
      <c r="N303" s="121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</row>
    <row r="304" ht="12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8"/>
      <c r="N304" s="121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</row>
    <row r="305" ht="12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8"/>
      <c r="N305" s="121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</row>
    <row r="306" ht="12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8"/>
      <c r="N306" s="121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</row>
    <row r="307" ht="12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8"/>
      <c r="N307" s="121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</row>
    <row r="308" ht="12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8"/>
      <c r="N308" s="121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</row>
    <row r="309" ht="12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8"/>
      <c r="N309" s="121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</row>
    <row r="310" ht="12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8"/>
      <c r="N310" s="121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</row>
    <row r="311" ht="12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8"/>
      <c r="N311" s="121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</row>
    <row r="312" ht="12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8"/>
      <c r="N312" s="121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</row>
    <row r="313" ht="12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8"/>
      <c r="N313" s="121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</row>
    <row r="314" ht="12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8"/>
      <c r="N314" s="121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</row>
    <row r="315" ht="12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8"/>
      <c r="N315" s="121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</row>
    <row r="316" ht="12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8"/>
      <c r="N316" s="121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</row>
    <row r="317" ht="12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8"/>
      <c r="N317" s="121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</row>
    <row r="318" ht="12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8"/>
      <c r="N318" s="121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</row>
    <row r="319" ht="12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8"/>
      <c r="N319" s="121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</row>
    <row r="320" ht="12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8"/>
      <c r="N320" s="121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</row>
    <row r="321" ht="12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8"/>
      <c r="N321" s="121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</row>
    <row r="322" ht="12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8"/>
      <c r="N322" s="121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</row>
    <row r="323" ht="12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8"/>
      <c r="N323" s="121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</row>
    <row r="324" ht="12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8"/>
      <c r="N324" s="121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</row>
    <row r="325" ht="12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8"/>
      <c r="N325" s="121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</row>
    <row r="326" ht="12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8"/>
      <c r="N326" s="121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</row>
    <row r="327" ht="12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8"/>
      <c r="N327" s="121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</row>
    <row r="328" ht="12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8"/>
      <c r="N328" s="121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</row>
    <row r="329" ht="12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8"/>
      <c r="N329" s="121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</row>
    <row r="330" ht="12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8"/>
      <c r="N330" s="121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</row>
    <row r="331" ht="12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8"/>
      <c r="N331" s="121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</row>
    <row r="332" ht="12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8"/>
      <c r="N332" s="121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</row>
    <row r="333" ht="12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8"/>
      <c r="N333" s="121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</row>
    <row r="334" ht="12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8"/>
      <c r="N334" s="121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</row>
    <row r="335" ht="12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8"/>
      <c r="N335" s="121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</row>
    <row r="336" ht="12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8"/>
      <c r="N336" s="121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</row>
    <row r="337" ht="12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8"/>
      <c r="N337" s="121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</row>
    <row r="338" ht="12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8"/>
      <c r="N338" s="121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</row>
    <row r="339" ht="12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8"/>
      <c r="N339" s="121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</row>
    <row r="340" ht="12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8"/>
      <c r="N340" s="121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</row>
    <row r="341" ht="12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8"/>
      <c r="N341" s="121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</row>
    <row r="342" ht="12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8"/>
      <c r="N342" s="121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</row>
    <row r="343" ht="12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8"/>
      <c r="N343" s="121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</row>
    <row r="344" ht="12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8"/>
      <c r="N344" s="121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</row>
    <row r="345" ht="12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8"/>
      <c r="N345" s="121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</row>
    <row r="346" ht="12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8"/>
      <c r="N346" s="121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</row>
    <row r="347" ht="12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8"/>
      <c r="N347" s="121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</row>
    <row r="348" ht="12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8"/>
      <c r="N348" s="121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</row>
    <row r="349" ht="12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8"/>
      <c r="N349" s="121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</row>
    <row r="350" ht="12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8"/>
      <c r="N350" s="121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</row>
    <row r="351" ht="12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8"/>
      <c r="N351" s="121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</row>
    <row r="352" ht="12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8"/>
      <c r="N352" s="121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</row>
    <row r="353" ht="12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8"/>
      <c r="N353" s="121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</row>
    <row r="354" ht="12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8"/>
      <c r="N354" s="121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</row>
    <row r="355" ht="12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8"/>
      <c r="N355" s="121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</row>
    <row r="356" ht="12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8"/>
      <c r="N356" s="121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</row>
    <row r="357" ht="12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8"/>
      <c r="N357" s="121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</row>
    <row r="358" ht="12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8"/>
      <c r="N358" s="121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</row>
    <row r="359" ht="12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8"/>
      <c r="N359" s="121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</row>
    <row r="360" ht="12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8"/>
      <c r="N360" s="121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</row>
    <row r="361" ht="12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8"/>
      <c r="N361" s="121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</row>
    <row r="362" ht="12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8"/>
      <c r="N362" s="121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</row>
    <row r="363" ht="12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8"/>
      <c r="N363" s="121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</row>
    <row r="364" ht="12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8"/>
      <c r="N364" s="121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</row>
    <row r="365" ht="12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8"/>
      <c r="N365" s="121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</row>
    <row r="366" ht="12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8"/>
      <c r="N366" s="121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</row>
    <row r="367" ht="12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8"/>
      <c r="N367" s="121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</row>
    <row r="368" ht="12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8"/>
      <c r="N368" s="121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</row>
    <row r="369" ht="12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8"/>
      <c r="N369" s="121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</row>
    <row r="370" ht="12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8"/>
      <c r="N370" s="121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</row>
    <row r="371" ht="12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8"/>
      <c r="N371" s="121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</row>
    <row r="372" ht="12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8"/>
      <c r="N372" s="121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</row>
    <row r="373" ht="12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8"/>
      <c r="N373" s="121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</row>
    <row r="374" ht="12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8"/>
      <c r="N374" s="121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</row>
    <row r="375" ht="12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8"/>
      <c r="N375" s="121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</row>
    <row r="376" ht="12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8"/>
      <c r="N376" s="121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</row>
    <row r="377" ht="12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8"/>
      <c r="N377" s="121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</row>
    <row r="378" ht="12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8"/>
      <c r="N378" s="121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</row>
    <row r="379" ht="12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8"/>
      <c r="N379" s="121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</row>
    <row r="380" ht="12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8"/>
      <c r="N380" s="121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</row>
    <row r="381" ht="12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8"/>
      <c r="N381" s="121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</row>
    <row r="382" ht="12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8"/>
      <c r="N382" s="121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</row>
    <row r="383" ht="12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8"/>
      <c r="N383" s="121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</row>
    <row r="384" ht="12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8"/>
      <c r="N384" s="121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</row>
    <row r="385" ht="12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8"/>
      <c r="N385" s="121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</row>
    <row r="386" ht="12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8"/>
      <c r="N386" s="121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</row>
    <row r="387" ht="12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8"/>
      <c r="N387" s="121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</row>
    <row r="388" ht="12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8"/>
      <c r="N388" s="121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</row>
    <row r="389" ht="12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8"/>
      <c r="N389" s="121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</row>
    <row r="390" ht="12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8"/>
      <c r="N390" s="121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</row>
    <row r="391" ht="12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8"/>
      <c r="N391" s="121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</row>
    <row r="392" ht="12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8"/>
      <c r="N392" s="121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</row>
    <row r="393" ht="12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8"/>
      <c r="N393" s="121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</row>
    <row r="394" ht="12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8"/>
      <c r="N394" s="121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</row>
    <row r="395" ht="12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8"/>
      <c r="N395" s="121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</row>
    <row r="396" ht="12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8"/>
      <c r="N396" s="121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</row>
    <row r="397" ht="12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8"/>
      <c r="N397" s="121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</row>
    <row r="398" ht="12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8"/>
      <c r="N398" s="121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</row>
    <row r="399" ht="12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8"/>
      <c r="N399" s="121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</row>
    <row r="400" ht="12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8"/>
      <c r="N400" s="121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</row>
    <row r="401" ht="12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8"/>
      <c r="N401" s="121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</row>
    <row r="402" ht="12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8"/>
      <c r="N402" s="121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</row>
    <row r="403" ht="12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8"/>
      <c r="N403" s="121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</row>
    <row r="404" ht="12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8"/>
      <c r="N404" s="121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</row>
    <row r="405" ht="12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8"/>
      <c r="N405" s="121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</row>
    <row r="406" ht="12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8"/>
      <c r="N406" s="121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</row>
    <row r="407" ht="12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8"/>
      <c r="N407" s="121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</row>
    <row r="408" ht="12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8"/>
      <c r="N408" s="121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</row>
    <row r="409" ht="12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8"/>
      <c r="N409" s="121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</row>
    <row r="410" ht="12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8"/>
      <c r="N410" s="121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</row>
    <row r="411" ht="12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8"/>
      <c r="N411" s="121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</row>
    <row r="412" ht="12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8"/>
      <c r="N412" s="121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</row>
    <row r="413" ht="12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8"/>
      <c r="N413" s="121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</row>
    <row r="414" ht="12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8"/>
      <c r="N414" s="121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</row>
    <row r="415" ht="12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8"/>
      <c r="N415" s="121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</row>
    <row r="416" ht="12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8"/>
      <c r="N416" s="121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</row>
    <row r="417" ht="12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8"/>
      <c r="N417" s="121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</row>
    <row r="418" ht="12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8"/>
      <c r="N418" s="121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</row>
    <row r="419" ht="12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8"/>
      <c r="N419" s="121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</row>
    <row r="420" ht="12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8"/>
      <c r="N420" s="121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</row>
    <row r="421" ht="12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8"/>
      <c r="N421" s="121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</row>
    <row r="422" ht="12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8"/>
      <c r="N422" s="121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</row>
    <row r="423" ht="12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8"/>
      <c r="N423" s="121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</row>
    <row r="424" ht="12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8"/>
      <c r="N424" s="121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</row>
    <row r="425" ht="12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8"/>
      <c r="N425" s="121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</row>
    <row r="426" ht="12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8"/>
      <c r="N426" s="121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</row>
    <row r="427" ht="12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8"/>
      <c r="N427" s="121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</row>
    <row r="428" ht="12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8"/>
      <c r="N428" s="121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</row>
    <row r="429" ht="12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8"/>
      <c r="N429" s="121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</row>
    <row r="430" ht="12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8"/>
      <c r="N430" s="121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</row>
    <row r="431" ht="12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8"/>
      <c r="N431" s="121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</row>
    <row r="432" ht="12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8"/>
      <c r="N432" s="121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</row>
    <row r="433" ht="12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8"/>
      <c r="N433" s="121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</row>
    <row r="434" ht="12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8"/>
      <c r="N434" s="121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</row>
    <row r="435" ht="12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8"/>
      <c r="N435" s="121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</row>
    <row r="436" ht="12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8"/>
      <c r="N436" s="121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</row>
    <row r="437" ht="12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8"/>
      <c r="N437" s="121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</row>
    <row r="438" ht="12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8"/>
      <c r="N438" s="121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</row>
    <row r="439" ht="12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8"/>
      <c r="N439" s="121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</row>
    <row r="440" ht="12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8"/>
      <c r="N440" s="121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</row>
    <row r="441" ht="12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8"/>
      <c r="N441" s="121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</row>
    <row r="442" ht="12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8"/>
      <c r="N442" s="121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</row>
    <row r="443" ht="12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8"/>
      <c r="N443" s="121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</row>
    <row r="444" ht="12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8"/>
      <c r="N444" s="121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</row>
    <row r="445" ht="12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8"/>
      <c r="N445" s="121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</row>
    <row r="446" ht="12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8"/>
      <c r="N446" s="121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</row>
    <row r="447" ht="12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8"/>
      <c r="N447" s="121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</row>
    <row r="448" ht="12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8"/>
      <c r="N448" s="121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</row>
    <row r="449" ht="12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8"/>
      <c r="N449" s="121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</row>
    <row r="450" ht="12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8"/>
      <c r="N450" s="121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</row>
    <row r="451" ht="12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8"/>
      <c r="N451" s="121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</row>
    <row r="452" ht="12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8"/>
      <c r="N452" s="121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</row>
    <row r="453" ht="12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8"/>
      <c r="N453" s="121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</row>
    <row r="454" ht="12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8"/>
      <c r="N454" s="121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</row>
    <row r="455" ht="12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8"/>
      <c r="N455" s="121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</row>
    <row r="456" ht="12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8"/>
      <c r="N456" s="121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</row>
    <row r="457" ht="12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8"/>
      <c r="N457" s="121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</row>
    <row r="458" ht="12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8"/>
      <c r="N458" s="121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</row>
    <row r="459" ht="12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8"/>
      <c r="N459" s="121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</row>
    <row r="460" ht="12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8"/>
      <c r="N460" s="121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</row>
    <row r="461" ht="12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8"/>
      <c r="N461" s="121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</row>
    <row r="462" ht="12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8"/>
      <c r="N462" s="121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</row>
    <row r="463" ht="12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8"/>
      <c r="N463" s="121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</row>
    <row r="464" ht="12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8"/>
      <c r="N464" s="121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</row>
    <row r="465" ht="12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8"/>
      <c r="N465" s="121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</row>
    <row r="466" ht="12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8"/>
      <c r="N466" s="121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</row>
    <row r="467" ht="12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8"/>
      <c r="N467" s="121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</row>
    <row r="468" ht="12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8"/>
      <c r="N468" s="121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</row>
    <row r="469" ht="12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8"/>
      <c r="N469" s="121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</row>
    <row r="470" ht="12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8"/>
      <c r="N470" s="121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</row>
    <row r="471" ht="12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8"/>
      <c r="N471" s="121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</row>
    <row r="472" ht="12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8"/>
      <c r="N472" s="121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</row>
    <row r="473" ht="12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8"/>
      <c r="N473" s="121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</row>
    <row r="474" ht="12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8"/>
      <c r="N474" s="121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</row>
    <row r="475" ht="12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8"/>
      <c r="N475" s="121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</row>
    <row r="476" ht="12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8"/>
      <c r="N476" s="121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</row>
    <row r="477" ht="12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8"/>
      <c r="N477" s="121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</row>
    <row r="478" ht="12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8"/>
      <c r="N478" s="121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</row>
    <row r="479" ht="12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8"/>
      <c r="N479" s="121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</row>
    <row r="480" ht="12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8"/>
      <c r="N480" s="121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</row>
    <row r="481" ht="12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8"/>
      <c r="N481" s="121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</row>
    <row r="482" ht="12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8"/>
      <c r="N482" s="121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</row>
    <row r="483" ht="12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8"/>
      <c r="N483" s="121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</row>
    <row r="484" ht="12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8"/>
      <c r="N484" s="121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</row>
    <row r="485" ht="12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8"/>
      <c r="N485" s="121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</row>
    <row r="486" ht="12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8"/>
      <c r="N486" s="121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</row>
    <row r="487" ht="12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8"/>
      <c r="N487" s="121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</row>
    <row r="488" ht="12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8"/>
      <c r="N488" s="121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</row>
    <row r="489" ht="12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8"/>
      <c r="N489" s="121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</row>
    <row r="490" ht="12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8"/>
      <c r="N490" s="121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</row>
    <row r="491" ht="12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8"/>
      <c r="N491" s="121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</row>
    <row r="492" ht="12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8"/>
      <c r="N492" s="121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</row>
    <row r="493" ht="12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8"/>
      <c r="N493" s="121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</row>
    <row r="494" ht="12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8"/>
      <c r="N494" s="121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</row>
    <row r="495" ht="12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8"/>
      <c r="N495" s="121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</row>
    <row r="496" ht="12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8"/>
      <c r="N496" s="121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</row>
    <row r="497" ht="12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8"/>
      <c r="N497" s="121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</row>
    <row r="498" ht="12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8"/>
      <c r="N498" s="121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</row>
    <row r="499" ht="12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8"/>
      <c r="N499" s="121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</row>
    <row r="500" ht="12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8"/>
      <c r="N500" s="121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</row>
    <row r="501" ht="12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8"/>
      <c r="N501" s="121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</row>
    <row r="502" ht="12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8"/>
      <c r="N502" s="121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</row>
    <row r="503" ht="12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8"/>
      <c r="N503" s="121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</row>
    <row r="504" ht="12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8"/>
      <c r="N504" s="121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</row>
    <row r="505" ht="12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8"/>
      <c r="N505" s="121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</row>
    <row r="506" ht="12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8"/>
      <c r="N506" s="121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</row>
    <row r="507" ht="12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8"/>
      <c r="N507" s="121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</row>
    <row r="508" ht="12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8"/>
      <c r="N508" s="121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</row>
    <row r="509" ht="12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8"/>
      <c r="N509" s="121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</row>
    <row r="510" ht="12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8"/>
      <c r="N510" s="121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</row>
    <row r="511" ht="12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8"/>
      <c r="N511" s="121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</row>
    <row r="512" ht="12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8"/>
      <c r="N512" s="121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</row>
    <row r="513" ht="12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8"/>
      <c r="N513" s="121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</row>
    <row r="514" ht="12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8"/>
      <c r="N514" s="121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</row>
    <row r="515" ht="12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8"/>
      <c r="N515" s="121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</row>
    <row r="516" ht="12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8"/>
      <c r="N516" s="121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</row>
    <row r="517" ht="12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8"/>
      <c r="N517" s="121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</row>
    <row r="518" ht="12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8"/>
      <c r="N518" s="121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</row>
    <row r="519" ht="12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8"/>
      <c r="N519" s="121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</row>
    <row r="520" ht="12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8"/>
      <c r="N520" s="121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</row>
    <row r="521" ht="12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8"/>
      <c r="N521" s="121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</row>
    <row r="522" ht="12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8"/>
      <c r="N522" s="121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</row>
    <row r="523" ht="12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8"/>
      <c r="N523" s="121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</row>
    <row r="524" ht="12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8"/>
      <c r="N524" s="121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</row>
    <row r="525" ht="12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8"/>
      <c r="N525" s="121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</row>
    <row r="526" ht="12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8"/>
      <c r="N526" s="121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</row>
    <row r="527" ht="12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8"/>
      <c r="N527" s="121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</row>
    <row r="528" ht="12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8"/>
      <c r="N528" s="121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</row>
    <row r="529" ht="12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8"/>
      <c r="N529" s="121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</row>
    <row r="530" ht="12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8"/>
      <c r="N530" s="121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</row>
    <row r="531" ht="12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8"/>
      <c r="N531" s="121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</row>
    <row r="532" ht="12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8"/>
      <c r="N532" s="121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</row>
    <row r="533" ht="12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8"/>
      <c r="N533" s="121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</row>
    <row r="534" ht="12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8"/>
      <c r="N534" s="121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</row>
    <row r="535" ht="12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8"/>
      <c r="N535" s="121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</row>
    <row r="536" ht="12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8"/>
      <c r="N536" s="121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</row>
    <row r="537" ht="12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8"/>
      <c r="N537" s="121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</row>
    <row r="538" ht="12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8"/>
      <c r="N538" s="121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</row>
    <row r="539" ht="12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8"/>
      <c r="N539" s="121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</row>
    <row r="540" ht="12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8"/>
      <c r="N540" s="121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</row>
    <row r="541" ht="12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8"/>
      <c r="N541" s="121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</row>
    <row r="542" ht="12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8"/>
      <c r="N542" s="121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</row>
    <row r="543" ht="12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8"/>
      <c r="N543" s="121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</row>
    <row r="544" ht="12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8"/>
      <c r="N544" s="121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</row>
    <row r="545" ht="12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8"/>
      <c r="N545" s="121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</row>
    <row r="546" ht="12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8"/>
      <c r="N546" s="121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</row>
    <row r="547" ht="12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8"/>
      <c r="N547" s="121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</row>
    <row r="548" ht="12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8"/>
      <c r="N548" s="121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</row>
    <row r="549" ht="12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8"/>
      <c r="N549" s="121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</row>
    <row r="550" ht="12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8"/>
      <c r="N550" s="121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</row>
    <row r="551" ht="12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8"/>
      <c r="N551" s="121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</row>
    <row r="552" ht="12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8"/>
      <c r="N552" s="121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</row>
    <row r="553" ht="12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8"/>
      <c r="N553" s="121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</row>
    <row r="554" ht="12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8"/>
      <c r="N554" s="121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</row>
    <row r="555" ht="12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8"/>
      <c r="N555" s="121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</row>
    <row r="556" ht="12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8"/>
      <c r="N556" s="121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</row>
    <row r="557" ht="12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8"/>
      <c r="N557" s="121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</row>
    <row r="558" ht="12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8"/>
      <c r="N558" s="121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</row>
    <row r="559" ht="12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8"/>
      <c r="N559" s="121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</row>
    <row r="560" ht="12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8"/>
      <c r="N560" s="121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</row>
    <row r="561" ht="12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8"/>
      <c r="N561" s="121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</row>
    <row r="562" ht="12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8"/>
      <c r="N562" s="121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</row>
    <row r="563" ht="12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8"/>
      <c r="N563" s="121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</row>
    <row r="564" ht="12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8"/>
      <c r="N564" s="121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</row>
    <row r="565" ht="12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8"/>
      <c r="N565" s="121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</row>
    <row r="566" ht="12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8"/>
      <c r="N566" s="121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</row>
    <row r="567" ht="12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8"/>
      <c r="N567" s="121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</row>
    <row r="568" ht="12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8"/>
      <c r="N568" s="121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</row>
    <row r="569" ht="12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8"/>
      <c r="N569" s="121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</row>
    <row r="570" ht="12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8"/>
      <c r="N570" s="121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</row>
    <row r="571" ht="12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8"/>
      <c r="N571" s="121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</row>
    <row r="572" ht="12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8"/>
      <c r="N572" s="121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</row>
    <row r="573" ht="12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8"/>
      <c r="N573" s="121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</row>
    <row r="574" ht="12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8"/>
      <c r="N574" s="121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</row>
    <row r="575" ht="12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8"/>
      <c r="N575" s="121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</row>
    <row r="576" ht="12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8"/>
      <c r="N576" s="121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</row>
    <row r="577" ht="12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8"/>
      <c r="N577" s="121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</row>
    <row r="578" ht="12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8"/>
      <c r="N578" s="121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</row>
    <row r="579" ht="12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8"/>
      <c r="N579" s="121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</row>
    <row r="580" ht="12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8"/>
      <c r="N580" s="121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</row>
    <row r="581" ht="12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8"/>
      <c r="N581" s="121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</row>
    <row r="582" ht="12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8"/>
      <c r="N582" s="121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</row>
    <row r="583" ht="12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8"/>
      <c r="N583" s="121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</row>
    <row r="584" ht="12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8"/>
      <c r="N584" s="121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</row>
    <row r="585" ht="12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8"/>
      <c r="N585" s="121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</row>
    <row r="586" ht="12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8"/>
      <c r="N586" s="121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</row>
    <row r="587" ht="12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8"/>
      <c r="N587" s="121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</row>
    <row r="588" ht="12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8"/>
      <c r="N588" s="121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</row>
    <row r="589" ht="12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8"/>
      <c r="N589" s="121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</row>
    <row r="590" ht="12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8"/>
      <c r="N590" s="121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</row>
    <row r="591" ht="12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8"/>
      <c r="N591" s="121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</row>
    <row r="592" ht="12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8"/>
      <c r="N592" s="121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</row>
    <row r="593" ht="12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8"/>
      <c r="N593" s="121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</row>
    <row r="594" ht="12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8"/>
      <c r="N594" s="121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</row>
    <row r="595" ht="12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8"/>
      <c r="N595" s="121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</row>
    <row r="596" ht="12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8"/>
      <c r="N596" s="121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</row>
    <row r="597" ht="12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8"/>
      <c r="N597" s="121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</row>
    <row r="598" ht="12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8"/>
      <c r="N598" s="121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</row>
    <row r="599" ht="12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8"/>
      <c r="N599" s="121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</row>
    <row r="600" ht="12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8"/>
      <c r="N600" s="121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</row>
    <row r="601" ht="12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8"/>
      <c r="N601" s="121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</row>
    <row r="602" ht="12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8"/>
      <c r="N602" s="121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</row>
    <row r="603" ht="12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8"/>
      <c r="N603" s="121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</row>
    <row r="604" ht="12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8"/>
      <c r="N604" s="121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</row>
    <row r="605" ht="12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8"/>
      <c r="N605" s="121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</row>
    <row r="606" ht="12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8"/>
      <c r="N606" s="121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</row>
    <row r="607" ht="12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8"/>
      <c r="N607" s="121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</row>
    <row r="608" ht="12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8"/>
      <c r="N608" s="121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</row>
    <row r="609" ht="12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8"/>
      <c r="N609" s="121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</row>
    <row r="610" ht="12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8"/>
      <c r="N610" s="121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</row>
    <row r="611" ht="12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8"/>
      <c r="N611" s="121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</row>
    <row r="612" ht="12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8"/>
      <c r="N612" s="121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</row>
    <row r="613" ht="12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8"/>
      <c r="N613" s="121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</row>
    <row r="614" ht="12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8"/>
      <c r="N614" s="121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</row>
    <row r="615" ht="12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8"/>
      <c r="N615" s="121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</row>
    <row r="616" ht="12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8"/>
      <c r="N616" s="121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</row>
    <row r="617" ht="12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8"/>
      <c r="N617" s="121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</row>
    <row r="618" ht="12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8"/>
      <c r="N618" s="121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</row>
    <row r="619" ht="12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8"/>
      <c r="N619" s="121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</row>
    <row r="620" ht="12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8"/>
      <c r="N620" s="121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</row>
    <row r="621" ht="12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8"/>
      <c r="N621" s="121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</row>
    <row r="622" ht="12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8"/>
      <c r="N622" s="121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</row>
    <row r="623" ht="12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8"/>
      <c r="N623" s="121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</row>
    <row r="624" ht="12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8"/>
      <c r="N624" s="121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</row>
    <row r="625" ht="12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8"/>
      <c r="N625" s="121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</row>
    <row r="626" ht="12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8"/>
      <c r="N626" s="121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</row>
    <row r="627" ht="12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8"/>
      <c r="N627" s="121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</row>
    <row r="628" ht="12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8"/>
      <c r="N628" s="121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</row>
    <row r="629" ht="12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8"/>
      <c r="N629" s="121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</row>
    <row r="630" ht="12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8"/>
      <c r="N630" s="121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</row>
    <row r="631" ht="12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8"/>
      <c r="N631" s="121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</row>
    <row r="632" ht="12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8"/>
      <c r="N632" s="121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</row>
    <row r="633" ht="12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8"/>
      <c r="N633" s="121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</row>
    <row r="634" ht="12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8"/>
      <c r="N634" s="121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</row>
    <row r="635" ht="12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8"/>
      <c r="N635" s="121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</row>
    <row r="636" ht="12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8"/>
      <c r="N636" s="121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</row>
    <row r="637" ht="12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8"/>
      <c r="N637" s="121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</row>
    <row r="638" ht="12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8"/>
      <c r="N638" s="121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</row>
    <row r="639" ht="12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8"/>
      <c r="N639" s="121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</row>
    <row r="640" ht="12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8"/>
      <c r="N640" s="121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</row>
    <row r="641" ht="12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8"/>
      <c r="N641" s="121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</row>
    <row r="642" ht="12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8"/>
      <c r="N642" s="121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</row>
    <row r="643" ht="12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8"/>
      <c r="N643" s="121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</row>
    <row r="644" ht="12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8"/>
      <c r="N644" s="121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</row>
    <row r="645" ht="12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8"/>
      <c r="N645" s="121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</row>
    <row r="646" ht="12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8"/>
      <c r="N646" s="121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</row>
    <row r="647" ht="12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8"/>
      <c r="N647" s="121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</row>
    <row r="648" ht="12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8"/>
      <c r="N648" s="121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</row>
    <row r="649" ht="12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8"/>
      <c r="N649" s="121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</row>
    <row r="650" ht="12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8"/>
      <c r="N650" s="121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</row>
    <row r="651" ht="12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8"/>
      <c r="N651" s="121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</row>
    <row r="652" ht="12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8"/>
      <c r="N652" s="121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</row>
    <row r="653" ht="12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8"/>
      <c r="N653" s="121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</row>
    <row r="654" ht="12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8"/>
      <c r="N654" s="121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</row>
    <row r="655" ht="12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8"/>
      <c r="N655" s="121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</row>
    <row r="656" ht="12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8"/>
      <c r="N656" s="121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</row>
    <row r="657" ht="12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8"/>
      <c r="N657" s="121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</row>
    <row r="658" ht="12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8"/>
      <c r="N658" s="121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</row>
    <row r="659" ht="12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8"/>
      <c r="N659" s="121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</row>
    <row r="660" ht="12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8"/>
      <c r="N660" s="121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</row>
    <row r="661" ht="12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8"/>
      <c r="N661" s="121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</row>
    <row r="662" ht="12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8"/>
      <c r="N662" s="121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</row>
    <row r="663" ht="12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8"/>
      <c r="N663" s="121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</row>
    <row r="664" ht="12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8"/>
      <c r="N664" s="121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</row>
    <row r="665" ht="12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8"/>
      <c r="N665" s="121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</row>
    <row r="666" ht="12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8"/>
      <c r="N666" s="121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</row>
    <row r="667" ht="12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8"/>
      <c r="N667" s="121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</row>
    <row r="668" ht="12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8"/>
      <c r="N668" s="121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</row>
    <row r="669" ht="12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8"/>
      <c r="N669" s="121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</row>
    <row r="670" ht="12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8"/>
      <c r="N670" s="121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</row>
    <row r="671" ht="12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8"/>
      <c r="N671" s="121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</row>
    <row r="672" ht="12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8"/>
      <c r="N672" s="121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</row>
    <row r="673" ht="12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8"/>
      <c r="N673" s="121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</row>
    <row r="674" ht="12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8"/>
      <c r="N674" s="121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</row>
    <row r="675" ht="12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8"/>
      <c r="N675" s="121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</row>
    <row r="676" ht="12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8"/>
      <c r="N676" s="121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</row>
    <row r="677" ht="12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8"/>
      <c r="N677" s="121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</row>
    <row r="678" ht="12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8"/>
      <c r="N678" s="121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</row>
    <row r="679" ht="12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8"/>
      <c r="N679" s="121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</row>
    <row r="680" ht="12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8"/>
      <c r="N680" s="121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</row>
    <row r="681" ht="12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8"/>
      <c r="N681" s="121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</row>
    <row r="682" ht="12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8"/>
      <c r="N682" s="121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</row>
    <row r="683" ht="12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8"/>
      <c r="N683" s="121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</row>
    <row r="684" ht="12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8"/>
      <c r="N684" s="121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</row>
    <row r="685" ht="12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8"/>
      <c r="N685" s="121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</row>
    <row r="686" ht="12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8"/>
      <c r="N686" s="121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</row>
    <row r="687" ht="12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8"/>
      <c r="N687" s="121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</row>
    <row r="688" ht="12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8"/>
      <c r="N688" s="121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</row>
    <row r="689" ht="12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8"/>
      <c r="N689" s="121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</row>
    <row r="690" ht="12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8"/>
      <c r="N690" s="121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</row>
    <row r="691" ht="12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8"/>
      <c r="N691" s="121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</row>
    <row r="692" ht="12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8"/>
      <c r="N692" s="121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</row>
    <row r="693" ht="12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8"/>
      <c r="N693" s="121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</row>
    <row r="694" ht="12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8"/>
      <c r="N694" s="121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</row>
    <row r="695" ht="12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8"/>
      <c r="N695" s="121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</row>
    <row r="696" ht="12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8"/>
      <c r="N696" s="121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</row>
    <row r="697" ht="12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8"/>
      <c r="N697" s="121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</row>
    <row r="698" ht="12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8"/>
      <c r="N698" s="121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</row>
    <row r="699" ht="12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8"/>
      <c r="N699" s="121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</row>
    <row r="700" ht="12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8"/>
      <c r="N700" s="121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</row>
    <row r="701" ht="12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8"/>
      <c r="N701" s="121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</row>
    <row r="702" ht="12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8"/>
      <c r="N702" s="121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</row>
    <row r="703" ht="12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8"/>
      <c r="N703" s="121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</row>
    <row r="704" ht="12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8"/>
      <c r="N704" s="121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</row>
    <row r="705" ht="12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8"/>
      <c r="N705" s="121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</row>
    <row r="706" ht="12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8"/>
      <c r="N706" s="121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</row>
    <row r="707" ht="12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8"/>
      <c r="N707" s="121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</row>
    <row r="708" ht="12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8"/>
      <c r="N708" s="121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</row>
    <row r="709" ht="12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8"/>
      <c r="N709" s="121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</row>
    <row r="710" ht="12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8"/>
      <c r="N710" s="121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</row>
    <row r="711" ht="12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8"/>
      <c r="N711" s="121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</row>
    <row r="712" ht="12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8"/>
      <c r="N712" s="121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</row>
    <row r="713" ht="12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8"/>
      <c r="N713" s="121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</row>
    <row r="714" ht="12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8"/>
      <c r="N714" s="121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</row>
    <row r="715" ht="12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8"/>
      <c r="N715" s="121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</row>
    <row r="716" ht="12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8"/>
      <c r="N716" s="121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</row>
    <row r="717" ht="12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8"/>
      <c r="N717" s="121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</row>
    <row r="718" ht="12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8"/>
      <c r="N718" s="121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</row>
    <row r="719" ht="12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8"/>
      <c r="N719" s="121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</row>
    <row r="720" ht="12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8"/>
      <c r="N720" s="121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</row>
    <row r="721" ht="12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8"/>
      <c r="N721" s="121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</row>
    <row r="722" ht="12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8"/>
      <c r="N722" s="121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</row>
    <row r="723" ht="12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8"/>
      <c r="N723" s="121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</row>
    <row r="724" ht="12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8"/>
      <c r="N724" s="121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</row>
    <row r="725" ht="12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8"/>
      <c r="N725" s="121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</row>
    <row r="726" ht="12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8"/>
      <c r="N726" s="121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</row>
    <row r="727" ht="12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8"/>
      <c r="N727" s="121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</row>
    <row r="728" ht="12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8"/>
      <c r="N728" s="121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</row>
    <row r="729" ht="12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8"/>
      <c r="N729" s="121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</row>
    <row r="730" ht="12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8"/>
      <c r="N730" s="121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</row>
    <row r="731" ht="12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8"/>
      <c r="N731" s="121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</row>
    <row r="732" ht="12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8"/>
      <c r="N732" s="121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</row>
    <row r="733" ht="12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8"/>
      <c r="N733" s="121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</row>
    <row r="734" ht="12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8"/>
      <c r="N734" s="121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</row>
    <row r="735" ht="12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8"/>
      <c r="N735" s="121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</row>
    <row r="736" ht="12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8"/>
      <c r="N736" s="121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</row>
    <row r="737" ht="12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8"/>
      <c r="N737" s="121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</row>
    <row r="738" ht="12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8"/>
      <c r="N738" s="121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</row>
    <row r="739" ht="12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8"/>
      <c r="N739" s="121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</row>
    <row r="740" ht="12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8"/>
      <c r="N740" s="121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</row>
    <row r="741" ht="12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8"/>
      <c r="N741" s="121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</row>
    <row r="742" ht="12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8"/>
      <c r="N742" s="121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</row>
    <row r="743" ht="12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8"/>
      <c r="N743" s="121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</row>
    <row r="744" ht="12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8"/>
      <c r="N744" s="121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</row>
    <row r="745" ht="12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8"/>
      <c r="N745" s="121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</row>
    <row r="746" ht="12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8"/>
      <c r="N746" s="121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</row>
    <row r="747" ht="12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8"/>
      <c r="N747" s="121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</row>
    <row r="748" ht="12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8"/>
      <c r="N748" s="121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</row>
    <row r="749" ht="12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8"/>
      <c r="N749" s="121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</row>
    <row r="750" ht="12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8"/>
      <c r="N750" s="121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</row>
    <row r="751" ht="12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8"/>
      <c r="N751" s="121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</row>
    <row r="752" ht="12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8"/>
      <c r="N752" s="121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</row>
    <row r="753" ht="12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8"/>
      <c r="N753" s="121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</row>
    <row r="754" ht="12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8"/>
      <c r="N754" s="121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</row>
    <row r="755" ht="12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8"/>
      <c r="N755" s="121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</row>
    <row r="756" ht="12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8"/>
      <c r="N756" s="121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</row>
    <row r="757" ht="12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8"/>
      <c r="N757" s="121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</row>
    <row r="758" ht="12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8"/>
      <c r="N758" s="121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</row>
    <row r="759" ht="12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8"/>
      <c r="N759" s="121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</row>
    <row r="760" ht="12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8"/>
      <c r="N760" s="121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</row>
    <row r="761" ht="12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8"/>
      <c r="N761" s="121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</row>
    <row r="762" ht="12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8"/>
      <c r="N762" s="121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</row>
    <row r="763" ht="12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8"/>
      <c r="N763" s="121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</row>
    <row r="764" ht="12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8"/>
      <c r="N764" s="121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</row>
    <row r="765" ht="12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8"/>
      <c r="N765" s="121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</row>
    <row r="766" ht="12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8"/>
      <c r="N766" s="121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</row>
    <row r="767" ht="12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8"/>
      <c r="N767" s="121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</row>
    <row r="768" ht="12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8"/>
      <c r="N768" s="121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</row>
    <row r="769" ht="12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8"/>
      <c r="N769" s="121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</row>
    <row r="770" ht="12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8"/>
      <c r="N770" s="121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</row>
    <row r="771" ht="12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8"/>
      <c r="N771" s="121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</row>
    <row r="772" ht="12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8"/>
      <c r="N772" s="121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</row>
    <row r="773" ht="12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8"/>
      <c r="N773" s="121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</row>
    <row r="774" ht="12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8"/>
      <c r="N774" s="121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</row>
    <row r="775" ht="12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8"/>
      <c r="N775" s="121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</row>
    <row r="776" ht="12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8"/>
      <c r="N776" s="121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</row>
    <row r="777" ht="12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8"/>
      <c r="N777" s="121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</row>
    <row r="778" ht="12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8"/>
      <c r="N778" s="121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</row>
    <row r="779" ht="12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8"/>
      <c r="N779" s="121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</row>
    <row r="780" ht="12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8"/>
      <c r="N780" s="121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</row>
    <row r="781" ht="12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8"/>
      <c r="N781" s="121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</row>
    <row r="782" ht="12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8"/>
      <c r="N782" s="121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</row>
    <row r="783" ht="12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8"/>
      <c r="N783" s="121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</row>
    <row r="784" ht="12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8"/>
      <c r="N784" s="121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</row>
    <row r="785" ht="12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8"/>
      <c r="N785" s="121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</row>
    <row r="786" ht="12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8"/>
      <c r="N786" s="121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</row>
    <row r="787" ht="12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8"/>
      <c r="N787" s="121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</row>
    <row r="788" ht="12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8"/>
      <c r="N788" s="121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</row>
    <row r="789" ht="12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8"/>
      <c r="N789" s="121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</row>
    <row r="790" ht="12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8"/>
      <c r="N790" s="121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</row>
    <row r="791" ht="12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8"/>
      <c r="N791" s="121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</row>
    <row r="792" ht="12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8"/>
      <c r="N792" s="121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</row>
    <row r="793" ht="12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8"/>
      <c r="N793" s="121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</row>
    <row r="794" ht="12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8"/>
      <c r="N794" s="121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</row>
    <row r="795" ht="12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8"/>
      <c r="N795" s="121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</row>
    <row r="796" ht="12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8"/>
      <c r="N796" s="121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</row>
    <row r="797" ht="12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8"/>
      <c r="N797" s="121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</row>
    <row r="798" ht="12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8"/>
      <c r="N798" s="121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</row>
    <row r="799" ht="12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8"/>
      <c r="N799" s="121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</row>
    <row r="800" ht="12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8"/>
      <c r="N800" s="121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</row>
    <row r="801" ht="12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8"/>
      <c r="N801" s="121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</row>
    <row r="802" ht="12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8"/>
      <c r="N802" s="121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</row>
    <row r="803" ht="12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8"/>
      <c r="N803" s="121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</row>
    <row r="804" ht="12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8"/>
      <c r="N804" s="121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</row>
    <row r="805" ht="12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8"/>
      <c r="N805" s="121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</row>
    <row r="806" ht="12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8"/>
      <c r="N806" s="121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</row>
    <row r="807" ht="12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8"/>
      <c r="N807" s="121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</row>
    <row r="808" ht="12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8"/>
      <c r="N808" s="121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</row>
    <row r="809" ht="12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8"/>
      <c r="N809" s="121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</row>
    <row r="810" ht="12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8"/>
      <c r="N810" s="121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</row>
    <row r="811" ht="12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8"/>
      <c r="N811" s="121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</row>
    <row r="812" ht="12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8"/>
      <c r="N812" s="121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</row>
    <row r="813" ht="12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8"/>
      <c r="N813" s="121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</row>
    <row r="814" ht="12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8"/>
      <c r="N814" s="121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</row>
    <row r="815" ht="12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8"/>
      <c r="N815" s="121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</row>
    <row r="816" ht="12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8"/>
      <c r="N816" s="121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</row>
    <row r="817" ht="12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8"/>
      <c r="N817" s="121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</row>
    <row r="818" ht="12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8"/>
      <c r="N818" s="121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</row>
    <row r="819" ht="12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8"/>
      <c r="N819" s="121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</row>
    <row r="820" ht="12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8"/>
      <c r="N820" s="121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</row>
    <row r="821" ht="12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8"/>
      <c r="N821" s="121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</row>
    <row r="822" ht="12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8"/>
      <c r="N822" s="121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</row>
    <row r="823" ht="12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8"/>
      <c r="N823" s="121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</row>
    <row r="824" ht="12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8"/>
      <c r="N824" s="121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</row>
    <row r="825" ht="12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8"/>
      <c r="N825" s="121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</row>
    <row r="826" ht="12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8"/>
      <c r="N826" s="121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</row>
    <row r="827" ht="12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8"/>
      <c r="N827" s="121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</row>
    <row r="828" ht="12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8"/>
      <c r="N828" s="121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</row>
    <row r="829" ht="12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8"/>
      <c r="N829" s="121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</row>
    <row r="830" ht="12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8"/>
      <c r="N830" s="121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</row>
    <row r="831" ht="12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8"/>
      <c r="N831" s="121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</row>
    <row r="832" ht="12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8"/>
      <c r="N832" s="121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</row>
    <row r="833" ht="12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8"/>
      <c r="N833" s="121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</row>
    <row r="834" ht="12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8"/>
      <c r="N834" s="121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</row>
    <row r="835" ht="12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8"/>
      <c r="N835" s="121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</row>
    <row r="836" ht="12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8"/>
      <c r="N836" s="121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</row>
    <row r="837" ht="12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8"/>
      <c r="N837" s="121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</row>
    <row r="838" ht="12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8"/>
      <c r="N838" s="121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</row>
    <row r="839" ht="12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8"/>
      <c r="N839" s="121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</row>
    <row r="840" ht="12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8"/>
      <c r="N840" s="121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</row>
    <row r="841" ht="12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8"/>
      <c r="N841" s="121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</row>
    <row r="842" ht="12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8"/>
      <c r="N842" s="121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</row>
    <row r="843" ht="12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8"/>
      <c r="N843" s="121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</row>
    <row r="844" ht="12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8"/>
      <c r="N844" s="121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</row>
    <row r="845" ht="12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8"/>
      <c r="N845" s="121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</row>
    <row r="846" ht="12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8"/>
      <c r="N846" s="121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</row>
    <row r="847" ht="12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8"/>
      <c r="N847" s="121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</row>
    <row r="848" ht="12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8"/>
      <c r="N848" s="121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</row>
    <row r="849" ht="12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8"/>
      <c r="N849" s="121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</row>
    <row r="850" ht="12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8"/>
      <c r="N850" s="121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</row>
    <row r="851" ht="12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8"/>
      <c r="N851" s="121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</row>
    <row r="852" ht="12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8"/>
      <c r="N852" s="121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</row>
    <row r="853" ht="12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8"/>
      <c r="N853" s="121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</row>
    <row r="854" ht="12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8"/>
      <c r="N854" s="121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</row>
    <row r="855" ht="12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8"/>
      <c r="N855" s="121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</row>
    <row r="856" ht="12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8"/>
      <c r="N856" s="121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</row>
    <row r="857" ht="12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8"/>
      <c r="N857" s="121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</row>
    <row r="858" ht="12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8"/>
      <c r="N858" s="121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</row>
    <row r="859" ht="12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8"/>
      <c r="N859" s="121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</row>
    <row r="860" ht="12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8"/>
      <c r="N860" s="121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</row>
    <row r="861" ht="12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8"/>
      <c r="N861" s="121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</row>
    <row r="862" ht="12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8"/>
      <c r="N862" s="121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</row>
    <row r="863" ht="12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8"/>
      <c r="N863" s="121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</row>
    <row r="864" ht="12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8"/>
      <c r="N864" s="121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</row>
    <row r="865" ht="12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8"/>
      <c r="N865" s="121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</row>
    <row r="866" ht="12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8"/>
      <c r="N866" s="121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</row>
    <row r="867" ht="12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8"/>
      <c r="N867" s="121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</row>
    <row r="868" ht="12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8"/>
      <c r="N868" s="121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</row>
    <row r="869" ht="12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8"/>
      <c r="N869" s="121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</row>
    <row r="870" ht="12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8"/>
      <c r="N870" s="121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</row>
    <row r="871" ht="12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8"/>
      <c r="N871" s="121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</row>
    <row r="872" ht="12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8"/>
      <c r="N872" s="121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</row>
    <row r="873" ht="12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8"/>
      <c r="N873" s="121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</row>
    <row r="874" ht="12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8"/>
      <c r="N874" s="121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</row>
    <row r="875" ht="12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8"/>
      <c r="N875" s="121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</row>
    <row r="876" ht="12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8"/>
      <c r="N876" s="121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</row>
    <row r="877" ht="12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8"/>
      <c r="N877" s="121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</row>
    <row r="878" ht="12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8"/>
      <c r="N878" s="121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</row>
    <row r="879" ht="12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8"/>
      <c r="N879" s="121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</row>
    <row r="880" ht="12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8"/>
      <c r="N880" s="121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</row>
    <row r="881" ht="12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8"/>
      <c r="N881" s="121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</row>
    <row r="882" ht="12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8"/>
      <c r="N882" s="121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</row>
    <row r="883" ht="12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8"/>
      <c r="N883" s="121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</row>
    <row r="884" ht="12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8"/>
      <c r="N884" s="121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</row>
    <row r="885" ht="12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8"/>
      <c r="N885" s="121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</row>
    <row r="886" ht="12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8"/>
      <c r="N886" s="121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</row>
    <row r="887" ht="12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8"/>
      <c r="N887" s="121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</row>
    <row r="888" ht="12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8"/>
      <c r="N888" s="121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</row>
    <row r="889" ht="12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8"/>
      <c r="N889" s="121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</row>
    <row r="890" ht="12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8"/>
      <c r="N890" s="121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</row>
    <row r="891" ht="12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8"/>
      <c r="N891" s="121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</row>
    <row r="892" ht="12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8"/>
      <c r="N892" s="121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</row>
    <row r="893" ht="12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8"/>
      <c r="N893" s="121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</row>
    <row r="894" ht="12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8"/>
      <c r="N894" s="121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</row>
    <row r="895" ht="12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8"/>
      <c r="N895" s="121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</row>
    <row r="896" ht="12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8"/>
      <c r="N896" s="121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</row>
    <row r="897" ht="12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8"/>
      <c r="N897" s="121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</row>
    <row r="898" ht="12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8"/>
      <c r="N898" s="121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</row>
    <row r="899" ht="12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8"/>
      <c r="N899" s="121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</row>
    <row r="900" ht="12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8"/>
      <c r="N900" s="121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</row>
    <row r="901" ht="12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8"/>
      <c r="N901" s="121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</row>
    <row r="902" ht="12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8"/>
      <c r="N902" s="121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</row>
    <row r="903" ht="12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8"/>
      <c r="N903" s="121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</row>
    <row r="904" ht="12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8"/>
      <c r="N904" s="121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</row>
    <row r="905" ht="12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8"/>
      <c r="N905" s="121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</row>
    <row r="906" ht="12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8"/>
      <c r="N906" s="121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</row>
    <row r="907" ht="12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8"/>
      <c r="N907" s="121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</row>
    <row r="908" ht="12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8"/>
      <c r="N908" s="121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</row>
    <row r="909" ht="12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8"/>
      <c r="N909" s="121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</row>
    <row r="910" ht="12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8"/>
      <c r="N910" s="121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</row>
    <row r="911" ht="12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8"/>
      <c r="N911" s="121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</row>
    <row r="912" ht="12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8"/>
      <c r="N912" s="121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</row>
    <row r="913" ht="12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8"/>
      <c r="N913" s="121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</row>
    <row r="914" ht="12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8"/>
      <c r="N914" s="121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</row>
    <row r="915" ht="12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8"/>
      <c r="N915" s="121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</row>
    <row r="916" ht="12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8"/>
      <c r="N916" s="121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</row>
    <row r="917" ht="12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8"/>
      <c r="N917" s="121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</row>
    <row r="918" ht="12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8"/>
      <c r="N918" s="121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</row>
    <row r="919" ht="12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8"/>
      <c r="N919" s="121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</row>
    <row r="920" ht="12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8"/>
      <c r="N920" s="121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</row>
    <row r="921" ht="12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8"/>
      <c r="N921" s="121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</row>
    <row r="922" ht="12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8"/>
      <c r="N922" s="121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</row>
    <row r="923" ht="12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8"/>
      <c r="N923" s="121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</row>
    <row r="924" ht="12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8"/>
      <c r="N924" s="121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</row>
    <row r="925" ht="12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8"/>
      <c r="N925" s="121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</row>
    <row r="926" ht="12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8"/>
      <c r="N926" s="121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</row>
    <row r="927" ht="12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8"/>
      <c r="N927" s="121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</row>
    <row r="928" ht="12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8"/>
      <c r="N928" s="121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</row>
    <row r="929" ht="12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8"/>
      <c r="N929" s="121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</row>
    <row r="930" ht="12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8"/>
      <c r="N930" s="121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</row>
    <row r="931" ht="12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8"/>
      <c r="N931" s="121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</row>
    <row r="932" ht="12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8"/>
      <c r="N932" s="121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</row>
    <row r="933" ht="12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8"/>
      <c r="N933" s="121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</row>
    <row r="934" ht="12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8"/>
      <c r="N934" s="121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</row>
    <row r="935" ht="12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8"/>
      <c r="N935" s="121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</row>
    <row r="936" ht="12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8"/>
      <c r="N936" s="121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</row>
    <row r="937" ht="12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8"/>
      <c r="N937" s="121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</row>
    <row r="938" ht="12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8"/>
      <c r="N938" s="121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</row>
    <row r="939" ht="12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8"/>
      <c r="N939" s="121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</row>
    <row r="940" ht="12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8"/>
      <c r="N940" s="121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</row>
    <row r="941" ht="12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8"/>
      <c r="N941" s="121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</row>
    <row r="942" ht="12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8"/>
      <c r="N942" s="121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</row>
    <row r="943" ht="12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8"/>
      <c r="N943" s="121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</row>
    <row r="944" ht="12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8"/>
      <c r="N944" s="121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</row>
    <row r="945" ht="12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8"/>
      <c r="N945" s="121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</row>
    <row r="946" ht="12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8"/>
      <c r="N946" s="121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</row>
    <row r="947" ht="12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8"/>
      <c r="N947" s="121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</row>
    <row r="948" ht="12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8"/>
      <c r="N948" s="121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</row>
    <row r="949" ht="12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8"/>
      <c r="N949" s="121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</row>
    <row r="950" ht="12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8"/>
      <c r="N950" s="121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</row>
    <row r="951" ht="12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8"/>
      <c r="N951" s="121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</row>
    <row r="952" ht="12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8"/>
      <c r="N952" s="121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</row>
    <row r="953" ht="12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8"/>
      <c r="N953" s="121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</row>
    <row r="954" ht="12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8"/>
      <c r="N954" s="121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</row>
    <row r="955" ht="12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8"/>
      <c r="N955" s="121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</row>
    <row r="956" ht="12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8"/>
      <c r="N956" s="121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</row>
    <row r="957" ht="12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8"/>
      <c r="N957" s="121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</row>
    <row r="958" ht="12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8"/>
      <c r="N958" s="121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</row>
    <row r="959" ht="12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8"/>
      <c r="N959" s="121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</row>
    <row r="960" ht="12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8"/>
      <c r="N960" s="121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</row>
    <row r="961" ht="12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8"/>
      <c r="N961" s="121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</row>
    <row r="962" ht="12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8"/>
      <c r="N962" s="121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</row>
    <row r="963" ht="12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8"/>
      <c r="N963" s="121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</row>
    <row r="964" ht="12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8"/>
      <c r="N964" s="121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</row>
    <row r="965" ht="12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8"/>
      <c r="N965" s="121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</row>
    <row r="966" ht="12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8"/>
      <c r="N966" s="121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</row>
    <row r="967" ht="12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8"/>
      <c r="N967" s="121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</row>
    <row r="968" ht="12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8"/>
      <c r="N968" s="121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</row>
    <row r="969" ht="12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8"/>
      <c r="N969" s="121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</row>
    <row r="970" ht="12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8"/>
      <c r="N970" s="121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</row>
    <row r="971" ht="12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8"/>
      <c r="N971" s="121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</row>
    <row r="972" ht="12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8"/>
      <c r="N972" s="121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</row>
    <row r="973" ht="12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8"/>
      <c r="N973" s="121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</row>
  </sheetData>
  <conditionalFormatting sqref="O2:O18 B18:N18">
    <cfRule type="cellIs" dxfId="0" priority="1" stopIfTrue="1" operator="between">
      <formula>0</formula>
      <formula>0.05</formula>
    </cfRule>
  </conditionalFormatting>
  <conditionalFormatting sqref="B2:N17">
    <cfRule type="cellIs" dxfId="0" priority="2" stopIfTrue="1" operator="between">
      <formula>0</formula>
      <formula>0.05</formula>
    </cfRule>
  </conditionalFormatting>
  <printOptions/>
  <pageMargins bottom="0.0" footer="0.0" header="0.0" left="0.25" right="0.0" top="0.25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83"/>
    <col customWidth="1" min="2" max="4" width="12.5"/>
    <col customWidth="1" min="5" max="21" width="13.33"/>
  </cols>
  <sheetData>
    <row r="1" ht="9.75" customHeight="1">
      <c r="A1" s="122" t="s">
        <v>146</v>
      </c>
      <c r="B1" s="123" t="s">
        <v>372</v>
      </c>
      <c r="C1" s="123" t="s">
        <v>373</v>
      </c>
      <c r="D1" s="123" t="s">
        <v>374</v>
      </c>
      <c r="E1" s="123" t="s">
        <v>375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ht="13.5" customHeight="1">
      <c r="A2" s="37" t="s">
        <v>67</v>
      </c>
      <c r="B2" s="124">
        <v>423.99100000000004</v>
      </c>
      <c r="C2" s="124">
        <v>100.54</v>
      </c>
      <c r="D2" s="124">
        <v>1.137</v>
      </c>
      <c r="E2" s="125">
        <v>127.47399999999999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ht="13.5" customHeight="1">
      <c r="A3" s="37" t="s">
        <v>68</v>
      </c>
      <c r="B3" s="124">
        <v>25.681</v>
      </c>
      <c r="C3" s="124">
        <v>10.120999999999999</v>
      </c>
      <c r="D3" s="124">
        <v>121.70499999999998</v>
      </c>
      <c r="E3" s="126">
        <v>29.683000000000003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ht="13.5" customHeight="1">
      <c r="A4" s="37" t="s">
        <v>70</v>
      </c>
      <c r="B4" s="17" t="s">
        <v>369</v>
      </c>
      <c r="C4" s="124">
        <v>27.865000000000002</v>
      </c>
      <c r="D4" s="124">
        <v>64.394</v>
      </c>
      <c r="E4" s="126">
        <v>3.6630000000000007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ht="13.5" customHeight="1">
      <c r="A5" s="127" t="s">
        <v>191</v>
      </c>
      <c r="B5" s="128">
        <v>19.579</v>
      </c>
      <c r="C5" s="128">
        <v>67.69500000000001</v>
      </c>
      <c r="D5" s="128">
        <v>156.92799999999997</v>
      </c>
      <c r="E5" s="126">
        <v>33.131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</row>
    <row r="6" ht="13.5" customHeight="1">
      <c r="A6" s="127" t="s">
        <v>196</v>
      </c>
      <c r="B6" s="128">
        <v>474.949</v>
      </c>
      <c r="C6" s="128">
        <v>142.758</v>
      </c>
      <c r="D6" s="128">
        <v>19.130000000000003</v>
      </c>
      <c r="E6" s="126">
        <v>85.91900000000001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</row>
    <row r="7" ht="13.5" customHeight="1">
      <c r="A7" s="127" t="s">
        <v>202</v>
      </c>
      <c r="B7" s="128" t="s">
        <v>369</v>
      </c>
      <c r="C7" s="128">
        <v>5.48</v>
      </c>
      <c r="D7" s="128">
        <v>302.042</v>
      </c>
      <c r="E7" s="126">
        <v>122.22800000000002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</row>
    <row r="8" ht="13.5" customHeight="1">
      <c r="A8" s="37" t="s">
        <v>208</v>
      </c>
      <c r="B8" s="124">
        <v>11.075000000000003</v>
      </c>
      <c r="C8" s="124">
        <v>26.826000000000004</v>
      </c>
      <c r="D8" s="124">
        <v>881.094</v>
      </c>
      <c r="E8" s="126">
        <v>98.476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ht="13.5" customHeight="1">
      <c r="A9" s="37" t="s">
        <v>364</v>
      </c>
      <c r="B9" s="124">
        <v>9.306999999999999</v>
      </c>
      <c r="C9" s="124">
        <v>14.972000000000001</v>
      </c>
      <c r="D9" s="124">
        <v>106.79300000000002</v>
      </c>
      <c r="E9" s="126">
        <v>22.304000000000002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</row>
    <row r="10" ht="13.5" customHeight="1">
      <c r="A10" s="37" t="s">
        <v>365</v>
      </c>
      <c r="B10" s="124" t="s">
        <v>369</v>
      </c>
      <c r="C10" s="124">
        <v>11.434999999999999</v>
      </c>
      <c r="D10" s="124">
        <v>216.123</v>
      </c>
      <c r="E10" s="126">
        <v>11.283000000000001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ht="13.5" customHeight="1">
      <c r="A11" s="37" t="s">
        <v>370</v>
      </c>
      <c r="B11" s="124">
        <v>14.223</v>
      </c>
      <c r="C11" s="124">
        <v>12.450000000000001</v>
      </c>
      <c r="D11" s="124">
        <v>4.277</v>
      </c>
      <c r="E11" s="126">
        <v>0.6980000000000001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</row>
    <row r="12" ht="13.5" customHeight="1">
      <c r="A12" s="37" t="s">
        <v>269</v>
      </c>
      <c r="B12" s="124">
        <v>28.698</v>
      </c>
      <c r="C12" s="124">
        <v>18.173000000000002</v>
      </c>
      <c r="D12" s="124">
        <v>13.569000000000003</v>
      </c>
      <c r="E12" s="126">
        <v>7.877000000000001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</row>
    <row r="13" ht="13.5" customHeight="1">
      <c r="A13" s="37" t="s">
        <v>123</v>
      </c>
      <c r="B13" s="124">
        <v>271.278</v>
      </c>
      <c r="C13" s="124">
        <v>82.95100000000001</v>
      </c>
      <c r="D13" s="124">
        <v>1.2790000000000001</v>
      </c>
      <c r="E13" s="126">
        <v>25.808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  <row r="14" ht="13.5" customHeight="1">
      <c r="A14" s="37" t="s">
        <v>124</v>
      </c>
      <c r="B14" s="124">
        <v>177.127</v>
      </c>
      <c r="C14" s="124">
        <v>15.509000000000002</v>
      </c>
      <c r="D14" s="124" t="s">
        <v>369</v>
      </c>
      <c r="E14" s="126">
        <v>64.694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</row>
    <row r="15" ht="13.5" customHeight="1">
      <c r="A15" s="37" t="s">
        <v>173</v>
      </c>
      <c r="B15" s="124">
        <v>186.688</v>
      </c>
      <c r="C15" s="124">
        <v>48.17100000000001</v>
      </c>
      <c r="D15" s="107" t="s">
        <v>369</v>
      </c>
      <c r="E15" s="126">
        <v>10.618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</row>
    <row r="16" ht="13.5" customHeight="1">
      <c r="A16" s="37" t="s">
        <v>177</v>
      </c>
      <c r="B16" s="124">
        <v>47.31700000000001</v>
      </c>
      <c r="C16" s="124">
        <v>96.68399999999998</v>
      </c>
      <c r="D16" s="124">
        <v>0.582</v>
      </c>
      <c r="E16" s="126">
        <v>70.957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</row>
    <row r="17" ht="13.5" customHeight="1">
      <c r="A17" s="37" t="s">
        <v>129</v>
      </c>
      <c r="B17" s="124">
        <v>237.40900000000002</v>
      </c>
      <c r="C17" s="124">
        <v>120.15099999999998</v>
      </c>
      <c r="D17" s="124">
        <v>38.289</v>
      </c>
      <c r="E17" s="126">
        <v>86.96799999999999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</row>
    <row r="18" ht="13.5" customHeight="1">
      <c r="A18" s="24" t="s">
        <v>131</v>
      </c>
      <c r="B18" s="129">
        <v>1927.342</v>
      </c>
      <c r="C18" s="129">
        <v>801.7810000000001</v>
      </c>
      <c r="D18" s="129">
        <v>1927.3420000000003</v>
      </c>
      <c r="E18" s="129">
        <v>801.781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</row>
    <row r="19" ht="9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</row>
    <row r="20" ht="9.75" customHeight="1">
      <c r="A20" s="130"/>
      <c r="B20" s="131"/>
      <c r="C20" s="131"/>
      <c r="D20" s="131"/>
      <c r="E20" s="132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</row>
    <row r="21" ht="9.75" customHeight="1">
      <c r="A21" s="2"/>
      <c r="B21" s="131"/>
      <c r="C21" s="131"/>
      <c r="D21" s="131"/>
      <c r="E21" s="132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</row>
    <row r="22" ht="9.75" customHeight="1">
      <c r="A22" s="2"/>
      <c r="B22" s="131"/>
      <c r="C22" s="131"/>
      <c r="D22" s="131"/>
      <c r="E22" s="132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</row>
    <row r="23" ht="9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</row>
    <row r="24" ht="9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</row>
    <row r="25" ht="9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</row>
    <row r="26" ht="9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</row>
    <row r="27" ht="9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ht="9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ht="9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</row>
    <row r="30" ht="9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 ht="9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</row>
    <row r="32" ht="9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</row>
    <row r="33" ht="9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</row>
    <row r="34" ht="9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35" ht="9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</row>
    <row r="36" ht="9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</row>
    <row r="37" ht="9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</row>
    <row r="38" ht="9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</row>
    <row r="39" ht="9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</row>
    <row r="40" ht="9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</row>
    <row r="41" ht="9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</row>
    <row r="42" ht="9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</row>
    <row r="43" ht="9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</row>
    <row r="44" ht="9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</row>
    <row r="45" ht="9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</row>
    <row r="46" ht="9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</row>
    <row r="47" ht="9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</row>
    <row r="48" ht="9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</row>
    <row r="49" ht="9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</row>
    <row r="50" ht="9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</row>
    <row r="51" ht="9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</row>
    <row r="52" ht="9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</row>
    <row r="53" ht="9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</row>
    <row r="54" ht="9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</row>
    <row r="55" ht="9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</row>
    <row r="56" ht="9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</row>
    <row r="57" ht="9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</row>
    <row r="58" ht="9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</row>
    <row r="59" ht="9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</row>
    <row r="60" ht="9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</row>
    <row r="61" ht="9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</row>
    <row r="62" ht="9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</row>
    <row r="63" ht="9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</row>
    <row r="64" ht="9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</row>
    <row r="65" ht="9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</row>
    <row r="66" ht="9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</row>
    <row r="67" ht="9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</row>
    <row r="68" ht="9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</row>
    <row r="69" ht="9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</row>
    <row r="70" ht="9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</row>
    <row r="71" ht="9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</row>
    <row r="72" ht="9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</row>
    <row r="73" ht="9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</row>
    <row r="74" ht="9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</row>
    <row r="75" ht="9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</row>
    <row r="76" ht="9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</row>
    <row r="77" ht="9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</row>
    <row r="78" ht="9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</row>
    <row r="79" ht="9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</row>
    <row r="80" ht="9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</row>
    <row r="81" ht="9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</row>
    <row r="82" ht="9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</row>
    <row r="83" ht="9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</row>
    <row r="84" ht="9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</row>
    <row r="85" ht="9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</row>
    <row r="86" ht="9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</row>
    <row r="87" ht="9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</row>
    <row r="88" ht="9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</row>
    <row r="89" ht="9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</row>
    <row r="90" ht="9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</row>
    <row r="91" ht="9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</row>
    <row r="92" ht="9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</row>
    <row r="93" ht="9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</row>
    <row r="94" ht="9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</row>
    <row r="95" ht="9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</row>
    <row r="96" ht="9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</row>
    <row r="97" ht="9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</row>
    <row r="98" ht="9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</row>
    <row r="99" ht="9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</row>
    <row r="100" ht="9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</row>
    <row r="101" ht="9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</row>
    <row r="102" ht="9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</row>
    <row r="103" ht="9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</row>
    <row r="104" ht="9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</row>
    <row r="105" ht="9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</row>
    <row r="106" ht="9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</row>
    <row r="107" ht="9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</row>
    <row r="108" ht="9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</row>
    <row r="109" ht="9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</row>
    <row r="110" ht="9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</row>
    <row r="111" ht="9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</row>
    <row r="112" ht="9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</row>
    <row r="113" ht="9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</row>
    <row r="114" ht="9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</row>
    <row r="115" ht="9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</row>
    <row r="116" ht="9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</row>
    <row r="117" ht="9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</row>
    <row r="118" ht="9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</row>
    <row r="119" ht="9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</row>
    <row r="120" ht="9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</row>
    <row r="121" ht="9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</row>
    <row r="122" ht="9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</row>
    <row r="123" ht="9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</row>
    <row r="124" ht="9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</row>
    <row r="125" ht="9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</row>
    <row r="126" ht="9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</row>
    <row r="127" ht="9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</row>
    <row r="128" ht="9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</row>
    <row r="129" ht="9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</row>
    <row r="130" ht="9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</row>
    <row r="131" ht="9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</row>
    <row r="132" ht="9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</row>
    <row r="133" ht="9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</row>
    <row r="134" ht="9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</row>
    <row r="135" ht="9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</row>
    <row r="136" ht="9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</row>
    <row r="137" ht="9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</row>
    <row r="138" ht="9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</row>
    <row r="139" ht="9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</row>
    <row r="140" ht="9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</row>
    <row r="141" ht="9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</row>
    <row r="142" ht="9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</row>
    <row r="143" ht="9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</row>
    <row r="144" ht="9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</row>
    <row r="145" ht="9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</row>
    <row r="146" ht="9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</row>
    <row r="147" ht="9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</row>
    <row r="148" ht="9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</row>
    <row r="149" ht="9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</row>
    <row r="150" ht="9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</row>
    <row r="151" ht="9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</row>
    <row r="152" ht="9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</row>
    <row r="153" ht="9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</row>
    <row r="154" ht="9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</row>
    <row r="155" ht="9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</row>
    <row r="156" ht="9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</row>
    <row r="157" ht="9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</row>
    <row r="158" ht="9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</row>
    <row r="159" ht="9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</row>
    <row r="160" ht="9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</row>
    <row r="161" ht="9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</row>
    <row r="162" ht="9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</row>
    <row r="163" ht="9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</row>
    <row r="164" ht="9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</row>
    <row r="165" ht="9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</row>
    <row r="166" ht="9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</row>
    <row r="167" ht="9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</row>
    <row r="168" ht="9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</row>
    <row r="169" ht="9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</row>
    <row r="170" ht="9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</row>
    <row r="171" ht="9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</row>
    <row r="172" ht="9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</row>
    <row r="173" ht="9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</row>
    <row r="174" ht="9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</row>
    <row r="175" ht="9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</row>
    <row r="176" ht="9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</row>
    <row r="177" ht="9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</row>
    <row r="178" ht="9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</row>
    <row r="179" ht="9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</row>
    <row r="180" ht="9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</row>
    <row r="181" ht="9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</row>
    <row r="182" ht="9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</row>
    <row r="183" ht="9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</row>
    <row r="184" ht="9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</row>
    <row r="185" ht="9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</row>
    <row r="186" ht="9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</row>
    <row r="187" ht="9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</row>
    <row r="188" ht="9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</row>
    <row r="189" ht="9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</row>
    <row r="190" ht="9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</row>
    <row r="191" ht="9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</row>
    <row r="192" ht="9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</row>
    <row r="193" ht="9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</row>
    <row r="194" ht="9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</row>
    <row r="195" ht="9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</row>
    <row r="196" ht="9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</row>
    <row r="197" ht="9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</row>
    <row r="198" ht="9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</row>
    <row r="199" ht="9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</row>
    <row r="200" ht="9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</row>
    <row r="201" ht="9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</row>
    <row r="202" ht="9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</row>
    <row r="203" ht="9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</row>
    <row r="204" ht="9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</row>
    <row r="205" ht="9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</row>
    <row r="206" ht="9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</row>
    <row r="207" ht="9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</row>
    <row r="208" ht="9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</row>
    <row r="209" ht="9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</row>
    <row r="210" ht="9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</row>
    <row r="211" ht="9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</row>
    <row r="212" ht="9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</row>
    <row r="213" ht="9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</row>
    <row r="214" ht="9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</row>
    <row r="215" ht="9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</row>
    <row r="216" ht="9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</row>
    <row r="217" ht="9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</row>
    <row r="218" ht="9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</row>
    <row r="219" ht="9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</row>
    <row r="220" ht="9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</row>
    <row r="221" ht="9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</row>
    <row r="222" ht="9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</row>
    <row r="223" ht="9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</row>
    <row r="224" ht="9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</row>
    <row r="225" ht="9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</row>
    <row r="226" ht="9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</row>
    <row r="227" ht="9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</row>
    <row r="228" ht="9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</row>
    <row r="229" ht="9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</row>
    <row r="230" ht="9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</row>
    <row r="231" ht="9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</row>
    <row r="232" ht="9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</row>
    <row r="233" ht="9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</row>
    <row r="234" ht="9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</row>
    <row r="235" ht="9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</row>
    <row r="236" ht="9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</row>
    <row r="237" ht="9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</row>
    <row r="238" ht="9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</row>
    <row r="239" ht="9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</row>
    <row r="240" ht="9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</row>
    <row r="241" ht="9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</row>
    <row r="242" ht="9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</row>
    <row r="243" ht="9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</row>
    <row r="244" ht="9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</row>
    <row r="245" ht="9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</row>
    <row r="246" ht="9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</row>
    <row r="247" ht="9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</row>
    <row r="248" ht="9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</row>
    <row r="249" ht="9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</row>
    <row r="250" ht="9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</row>
    <row r="251" ht="9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</row>
    <row r="252" ht="9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</row>
    <row r="253" ht="9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</row>
    <row r="254" ht="9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</row>
    <row r="255" ht="9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</row>
    <row r="256" ht="9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</row>
    <row r="257" ht="9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</row>
    <row r="258" ht="9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</row>
    <row r="259" ht="9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</row>
    <row r="260" ht="9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</row>
    <row r="261" ht="9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</row>
    <row r="262" ht="9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</row>
    <row r="263" ht="9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</row>
    <row r="264" ht="9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</row>
    <row r="265" ht="9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</row>
    <row r="266" ht="9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</row>
    <row r="267" ht="9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</row>
    <row r="268" ht="9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</row>
    <row r="269" ht="9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</row>
    <row r="270" ht="9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</row>
    <row r="271" ht="9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</row>
    <row r="272" ht="9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</row>
    <row r="273" ht="9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</row>
    <row r="274" ht="9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</row>
    <row r="275" ht="9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</row>
    <row r="276" ht="9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</row>
    <row r="277" ht="9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</row>
    <row r="278" ht="9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</row>
    <row r="279" ht="9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</row>
    <row r="280" ht="9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</row>
    <row r="281" ht="9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</row>
    <row r="282" ht="9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</row>
    <row r="283" ht="9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</row>
    <row r="284" ht="9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</row>
    <row r="285" ht="9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</row>
    <row r="286" ht="9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</row>
    <row r="287" ht="9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</row>
    <row r="288" ht="9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</row>
    <row r="289" ht="9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</row>
    <row r="290" ht="9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</row>
    <row r="291" ht="9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</row>
    <row r="292" ht="9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</row>
    <row r="293" ht="9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</row>
    <row r="294" ht="9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</row>
    <row r="295" ht="9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</row>
    <row r="296" ht="9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</row>
    <row r="297" ht="9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</row>
    <row r="298" ht="9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</row>
    <row r="299" ht="9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</row>
    <row r="300" ht="9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</row>
    <row r="301" ht="9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</row>
    <row r="302" ht="9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</row>
    <row r="303" ht="9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</row>
    <row r="304" ht="9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</row>
    <row r="305" ht="9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</row>
    <row r="306" ht="9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</row>
    <row r="307" ht="9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</row>
    <row r="308" ht="9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</row>
    <row r="309" ht="9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</row>
    <row r="310" ht="9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</row>
    <row r="311" ht="9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</row>
    <row r="312" ht="9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</row>
    <row r="313" ht="9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</row>
    <row r="314" ht="9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</row>
    <row r="315" ht="9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</row>
    <row r="316" ht="9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</row>
    <row r="317" ht="9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</row>
    <row r="318" ht="9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</row>
    <row r="319" ht="9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</row>
    <row r="320" ht="9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</row>
    <row r="321" ht="9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</row>
    <row r="322" ht="9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</row>
    <row r="323" ht="9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</row>
    <row r="324" ht="9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</row>
    <row r="325" ht="9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</row>
    <row r="326" ht="9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</row>
    <row r="327" ht="9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</row>
    <row r="328" ht="9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</row>
    <row r="329" ht="9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</row>
    <row r="330" ht="9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</row>
    <row r="331" ht="9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</row>
    <row r="332" ht="9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</row>
    <row r="333" ht="9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</row>
    <row r="334" ht="9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</row>
    <row r="335" ht="9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</row>
    <row r="336" ht="9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</row>
    <row r="337" ht="9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</row>
    <row r="338" ht="9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</row>
    <row r="339" ht="9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</row>
    <row r="340" ht="9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</row>
    <row r="341" ht="9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</row>
    <row r="342" ht="9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</row>
    <row r="343" ht="9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</row>
    <row r="344" ht="9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</row>
    <row r="345" ht="9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</row>
    <row r="346" ht="9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</row>
    <row r="347" ht="9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</row>
    <row r="348" ht="9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</row>
    <row r="349" ht="9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</row>
    <row r="350" ht="9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</row>
    <row r="351" ht="9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</row>
    <row r="352" ht="9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</row>
    <row r="353" ht="9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</row>
    <row r="354" ht="9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</row>
    <row r="355" ht="9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</row>
    <row r="356" ht="9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</row>
    <row r="357" ht="9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</row>
    <row r="358" ht="9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</row>
    <row r="359" ht="9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</row>
    <row r="360" ht="9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</row>
    <row r="361" ht="9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</row>
    <row r="362" ht="9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</row>
    <row r="363" ht="9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</row>
    <row r="364" ht="9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</row>
    <row r="365" ht="9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</row>
    <row r="366" ht="9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</row>
    <row r="367" ht="9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</row>
    <row r="368" ht="9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</row>
    <row r="369" ht="9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</row>
    <row r="370" ht="9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</row>
    <row r="371" ht="9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</row>
    <row r="372" ht="9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</row>
    <row r="373" ht="9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</row>
    <row r="374" ht="9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</row>
    <row r="375" ht="9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</row>
    <row r="376" ht="9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</row>
    <row r="377" ht="9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</row>
    <row r="378" ht="9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</row>
    <row r="379" ht="9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</row>
    <row r="380" ht="9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</row>
    <row r="381" ht="9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</row>
    <row r="382" ht="9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</row>
    <row r="383" ht="9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</row>
    <row r="384" ht="9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</row>
    <row r="385" ht="9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</row>
    <row r="386" ht="9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</row>
    <row r="387" ht="9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</row>
    <row r="388" ht="9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</row>
    <row r="389" ht="9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</row>
    <row r="390" ht="9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</row>
    <row r="391" ht="9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</row>
    <row r="392" ht="9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</row>
    <row r="393" ht="9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</row>
    <row r="394" ht="9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</row>
    <row r="395" ht="9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</row>
    <row r="396" ht="9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</row>
    <row r="397" ht="9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</row>
    <row r="398" ht="9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</row>
    <row r="399" ht="9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</row>
    <row r="400" ht="9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</row>
    <row r="401" ht="9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</row>
    <row r="402" ht="9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</row>
    <row r="403" ht="9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</row>
    <row r="404" ht="9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</row>
    <row r="405" ht="9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</row>
    <row r="406" ht="9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</row>
    <row r="407" ht="9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</row>
    <row r="408" ht="9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</row>
    <row r="409" ht="9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</row>
    <row r="410" ht="9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</row>
    <row r="411" ht="9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</row>
    <row r="412" ht="9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</row>
    <row r="413" ht="9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</row>
    <row r="414" ht="9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</row>
    <row r="415" ht="9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</row>
    <row r="416" ht="9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</row>
    <row r="417" ht="9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</row>
    <row r="418" ht="9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</row>
    <row r="419" ht="9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</row>
    <row r="420" ht="9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</row>
    <row r="421" ht="9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</row>
    <row r="422" ht="9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</row>
    <row r="423" ht="9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</row>
    <row r="424" ht="9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</row>
    <row r="425" ht="9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</row>
    <row r="426" ht="9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</row>
    <row r="427" ht="9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</row>
    <row r="428" ht="9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</row>
    <row r="429" ht="9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</row>
    <row r="430" ht="9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</row>
    <row r="431" ht="9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</row>
    <row r="432" ht="9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</row>
    <row r="433" ht="9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</row>
    <row r="434" ht="9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</row>
    <row r="435" ht="9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</row>
    <row r="436" ht="9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</row>
    <row r="437" ht="9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</row>
    <row r="438" ht="9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</row>
    <row r="439" ht="9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</row>
    <row r="440" ht="9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</row>
    <row r="441" ht="9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</row>
    <row r="442" ht="9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</row>
    <row r="443" ht="9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</row>
    <row r="444" ht="9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</row>
    <row r="445" ht="9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</row>
    <row r="446" ht="9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</row>
    <row r="447" ht="9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</row>
    <row r="448" ht="9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</row>
    <row r="449" ht="9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</row>
    <row r="450" ht="9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</row>
    <row r="451" ht="9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</row>
    <row r="452" ht="9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</row>
    <row r="453" ht="9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</row>
    <row r="454" ht="9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</row>
    <row r="455" ht="9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</row>
    <row r="456" ht="9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</row>
    <row r="457" ht="9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</row>
    <row r="458" ht="9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</row>
    <row r="459" ht="9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</row>
    <row r="460" ht="9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</row>
    <row r="461" ht="9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</row>
    <row r="462" ht="9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</row>
    <row r="463" ht="9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</row>
    <row r="464" ht="9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</row>
    <row r="465" ht="9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</row>
    <row r="466" ht="9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</row>
    <row r="467" ht="9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</row>
    <row r="468" ht="9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</row>
    <row r="469" ht="9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</row>
    <row r="470" ht="9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</row>
    <row r="471" ht="9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</row>
    <row r="472" ht="9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</row>
    <row r="473" ht="9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</row>
    <row r="474" ht="9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</row>
    <row r="475" ht="9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</row>
    <row r="476" ht="9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</row>
    <row r="477" ht="9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</row>
    <row r="478" ht="9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</row>
    <row r="479" ht="9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</row>
    <row r="480" ht="9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</row>
    <row r="481" ht="9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</row>
    <row r="482" ht="9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</row>
    <row r="483" ht="9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</row>
    <row r="484" ht="9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</row>
    <row r="485" ht="9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</row>
    <row r="486" ht="9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</row>
    <row r="487" ht="9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</row>
    <row r="488" ht="9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</row>
    <row r="489" ht="9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</row>
    <row r="490" ht="9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</row>
    <row r="491" ht="9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</row>
    <row r="492" ht="9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</row>
    <row r="493" ht="9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</row>
    <row r="494" ht="9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</row>
    <row r="495" ht="9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</row>
    <row r="496" ht="9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</row>
    <row r="497" ht="9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</row>
    <row r="498" ht="9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</row>
    <row r="499" ht="9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</row>
    <row r="500" ht="9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</row>
    <row r="501" ht="9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</row>
    <row r="502" ht="9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</row>
    <row r="503" ht="9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</row>
    <row r="504" ht="9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</row>
    <row r="505" ht="9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</row>
    <row r="506" ht="9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</row>
    <row r="507" ht="9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</row>
    <row r="508" ht="9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</row>
    <row r="509" ht="9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</row>
    <row r="510" ht="9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</row>
    <row r="511" ht="9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</row>
    <row r="512" ht="9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</row>
    <row r="513" ht="9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</row>
    <row r="514" ht="9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</row>
    <row r="515" ht="9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</row>
    <row r="516" ht="9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</row>
    <row r="517" ht="9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</row>
    <row r="518" ht="9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</row>
    <row r="519" ht="9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</row>
    <row r="520" ht="9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</row>
    <row r="521" ht="9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</row>
    <row r="522" ht="9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</row>
    <row r="523" ht="9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</row>
    <row r="524" ht="9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</row>
    <row r="525" ht="9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</row>
    <row r="526" ht="9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</row>
    <row r="527" ht="9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</row>
    <row r="528" ht="9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</row>
    <row r="529" ht="9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</row>
    <row r="530" ht="9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</row>
    <row r="531" ht="9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</row>
    <row r="532" ht="9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</row>
    <row r="533" ht="9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</row>
    <row r="534" ht="9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</row>
    <row r="535" ht="9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</row>
    <row r="536" ht="9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</row>
    <row r="537" ht="9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</row>
    <row r="538" ht="9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</row>
    <row r="539" ht="9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</row>
    <row r="540" ht="9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</row>
    <row r="541" ht="9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</row>
    <row r="542" ht="9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</row>
    <row r="543" ht="9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</row>
    <row r="544" ht="9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</row>
    <row r="545" ht="9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</row>
    <row r="546" ht="9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</row>
    <row r="547" ht="9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</row>
    <row r="548" ht="9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</row>
    <row r="549" ht="9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</row>
    <row r="550" ht="9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</row>
    <row r="551" ht="9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</row>
    <row r="552" ht="9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</row>
    <row r="553" ht="9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</row>
    <row r="554" ht="9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</row>
    <row r="555" ht="9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</row>
    <row r="556" ht="9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</row>
    <row r="557" ht="9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</row>
    <row r="558" ht="9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</row>
    <row r="559" ht="9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</row>
    <row r="560" ht="9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</row>
    <row r="561" ht="9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</row>
    <row r="562" ht="9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</row>
    <row r="563" ht="9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</row>
    <row r="564" ht="9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</row>
    <row r="565" ht="9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</row>
    <row r="566" ht="9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</row>
    <row r="567" ht="9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</row>
    <row r="568" ht="9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</row>
    <row r="569" ht="9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</row>
    <row r="570" ht="9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</row>
    <row r="571" ht="9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</row>
    <row r="572" ht="9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</row>
    <row r="573" ht="9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</row>
    <row r="574" ht="9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</row>
    <row r="575" ht="9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</row>
    <row r="576" ht="9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</row>
    <row r="577" ht="9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</row>
    <row r="578" ht="9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</row>
    <row r="579" ht="9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</row>
    <row r="580" ht="9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</row>
    <row r="581" ht="9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</row>
    <row r="582" ht="9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</row>
    <row r="583" ht="9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</row>
    <row r="584" ht="9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</row>
    <row r="585" ht="9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</row>
    <row r="586" ht="9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</row>
    <row r="587" ht="9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</row>
    <row r="588" ht="9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</row>
    <row r="589" ht="9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</row>
    <row r="590" ht="9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</row>
    <row r="591" ht="9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</row>
    <row r="592" ht="9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</row>
    <row r="593" ht="9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</row>
    <row r="594" ht="9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</row>
    <row r="595" ht="9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</row>
    <row r="596" ht="9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</row>
    <row r="597" ht="9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</row>
    <row r="598" ht="9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</row>
    <row r="599" ht="9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</row>
    <row r="600" ht="9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</row>
    <row r="601" ht="9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</row>
    <row r="602" ht="9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</row>
    <row r="603" ht="9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</row>
    <row r="604" ht="9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</row>
    <row r="605" ht="9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</row>
    <row r="606" ht="9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</row>
    <row r="607" ht="9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</row>
    <row r="608" ht="9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</row>
    <row r="609" ht="9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</row>
    <row r="610" ht="9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</row>
    <row r="611" ht="9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</row>
    <row r="612" ht="9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</row>
    <row r="613" ht="9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</row>
    <row r="614" ht="9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</row>
    <row r="615" ht="9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</row>
    <row r="616" ht="9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</row>
    <row r="617" ht="9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</row>
    <row r="618" ht="9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</row>
    <row r="619" ht="9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</row>
    <row r="620" ht="9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</row>
    <row r="621" ht="9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</row>
    <row r="622" ht="9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</row>
    <row r="623" ht="9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</row>
    <row r="624" ht="9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</row>
    <row r="625" ht="9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</row>
    <row r="626" ht="9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</row>
    <row r="627" ht="9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</row>
    <row r="628" ht="9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</row>
    <row r="629" ht="9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</row>
    <row r="630" ht="9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</row>
    <row r="631" ht="9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</row>
    <row r="632" ht="9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</row>
    <row r="633" ht="9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</row>
    <row r="634" ht="9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</row>
    <row r="635" ht="9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</row>
    <row r="636" ht="9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</row>
    <row r="637" ht="9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</row>
    <row r="638" ht="9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</row>
    <row r="639" ht="9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</row>
    <row r="640" ht="9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</row>
    <row r="641" ht="9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</row>
    <row r="642" ht="9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</row>
    <row r="643" ht="9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</row>
    <row r="644" ht="9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</row>
    <row r="645" ht="9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</row>
    <row r="646" ht="9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</row>
    <row r="647" ht="9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</row>
    <row r="648" ht="9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</row>
    <row r="649" ht="9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</row>
    <row r="650" ht="9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</row>
    <row r="651" ht="9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</row>
    <row r="652" ht="9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</row>
    <row r="653" ht="9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</row>
    <row r="654" ht="9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</row>
    <row r="655" ht="9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</row>
    <row r="656" ht="9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</row>
    <row r="657" ht="9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</row>
    <row r="658" ht="9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</row>
    <row r="659" ht="9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</row>
    <row r="660" ht="9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</row>
    <row r="661" ht="9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</row>
    <row r="662" ht="9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</row>
    <row r="663" ht="9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</row>
    <row r="664" ht="9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</row>
    <row r="665" ht="9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</row>
    <row r="666" ht="9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</row>
    <row r="667" ht="9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</row>
    <row r="668" ht="9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</row>
    <row r="669" ht="9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</row>
    <row r="670" ht="9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</row>
    <row r="671" ht="9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</row>
    <row r="672" ht="9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</row>
    <row r="673" ht="9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</row>
    <row r="674" ht="9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</row>
    <row r="675" ht="9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</row>
    <row r="676" ht="9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</row>
    <row r="677" ht="9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</row>
    <row r="678" ht="9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</row>
    <row r="679" ht="9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</row>
    <row r="680" ht="9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</row>
    <row r="681" ht="9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</row>
    <row r="682" ht="9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</row>
    <row r="683" ht="9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</row>
    <row r="684" ht="9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</row>
    <row r="685" ht="9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</row>
    <row r="686" ht="9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</row>
    <row r="687" ht="9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</row>
    <row r="688" ht="9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</row>
    <row r="689" ht="9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</row>
    <row r="690" ht="9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</row>
    <row r="691" ht="9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</row>
    <row r="692" ht="9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</row>
    <row r="693" ht="9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</row>
    <row r="694" ht="9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</row>
    <row r="695" ht="9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</row>
    <row r="696" ht="9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</row>
    <row r="697" ht="9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</row>
    <row r="698" ht="9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</row>
    <row r="699" ht="9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</row>
    <row r="700" ht="9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</row>
    <row r="701" ht="9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</row>
    <row r="702" ht="9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</row>
    <row r="703" ht="9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</row>
    <row r="704" ht="9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</row>
    <row r="705" ht="9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</row>
    <row r="706" ht="9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</row>
    <row r="707" ht="9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</row>
    <row r="708" ht="9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</row>
    <row r="709" ht="9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</row>
    <row r="710" ht="9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</row>
    <row r="711" ht="9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</row>
    <row r="712" ht="9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</row>
    <row r="713" ht="9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</row>
    <row r="714" ht="9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</row>
    <row r="715" ht="9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</row>
    <row r="716" ht="9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</row>
    <row r="717" ht="9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</row>
    <row r="718" ht="9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</row>
    <row r="719" ht="9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</row>
    <row r="720" ht="9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</row>
    <row r="721" ht="9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</row>
    <row r="722" ht="9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</row>
    <row r="723" ht="9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</row>
    <row r="724" ht="9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</row>
    <row r="725" ht="9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</row>
    <row r="726" ht="9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</row>
    <row r="727" ht="9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</row>
    <row r="728" ht="9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</row>
    <row r="729" ht="9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</row>
    <row r="730" ht="9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</row>
    <row r="731" ht="9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</row>
    <row r="732" ht="9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</row>
    <row r="733" ht="9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</row>
    <row r="734" ht="9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</row>
    <row r="735" ht="9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</row>
    <row r="736" ht="9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</row>
    <row r="737" ht="9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</row>
    <row r="738" ht="9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</row>
    <row r="739" ht="9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</row>
    <row r="740" ht="9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</row>
    <row r="741" ht="9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</row>
    <row r="742" ht="9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</row>
    <row r="743" ht="9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</row>
    <row r="744" ht="9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</row>
    <row r="745" ht="9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</row>
    <row r="746" ht="9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</row>
    <row r="747" ht="9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</row>
    <row r="748" ht="9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</row>
    <row r="749" ht="9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</row>
    <row r="750" ht="9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</row>
    <row r="751" ht="9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</row>
    <row r="752" ht="9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</row>
    <row r="753" ht="9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</row>
    <row r="754" ht="9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</row>
    <row r="755" ht="9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</row>
    <row r="756" ht="9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</row>
    <row r="757" ht="9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</row>
    <row r="758" ht="9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</row>
    <row r="759" ht="9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</row>
    <row r="760" ht="9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</row>
    <row r="761" ht="9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</row>
    <row r="762" ht="9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</row>
    <row r="763" ht="9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</row>
    <row r="764" ht="9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</row>
    <row r="765" ht="9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</row>
    <row r="766" ht="9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</row>
    <row r="767" ht="9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</row>
    <row r="768" ht="9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</row>
    <row r="769" ht="9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</row>
    <row r="770" ht="9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</row>
    <row r="771" ht="9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</row>
    <row r="772" ht="9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</row>
    <row r="773" ht="9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</row>
    <row r="774" ht="9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</row>
    <row r="775" ht="9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</row>
    <row r="776" ht="9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</row>
    <row r="777" ht="9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</row>
    <row r="778" ht="9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</row>
    <row r="779" ht="9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</row>
    <row r="780" ht="9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</row>
    <row r="781" ht="9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</row>
    <row r="782" ht="9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</row>
    <row r="783" ht="9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</row>
    <row r="784" ht="9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</row>
    <row r="785" ht="9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</row>
    <row r="786" ht="9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</row>
    <row r="787" ht="9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</row>
    <row r="788" ht="9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</row>
    <row r="789" ht="9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</row>
    <row r="790" ht="9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</row>
    <row r="791" ht="9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</row>
    <row r="792" ht="9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</row>
    <row r="793" ht="9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</row>
    <row r="794" ht="9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</row>
    <row r="795" ht="9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</row>
    <row r="796" ht="9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</row>
    <row r="797" ht="9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</row>
    <row r="798" ht="9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</row>
    <row r="799" ht="9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</row>
    <row r="800" ht="9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</row>
    <row r="801" ht="9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</row>
    <row r="802" ht="9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</row>
    <row r="803" ht="9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</row>
    <row r="804" ht="9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</row>
    <row r="805" ht="9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</row>
    <row r="806" ht="9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</row>
    <row r="807" ht="9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</row>
    <row r="808" ht="9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</row>
    <row r="809" ht="9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</row>
    <row r="810" ht="9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</row>
    <row r="811" ht="9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</row>
    <row r="812" ht="9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</row>
    <row r="813" ht="9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</row>
    <row r="814" ht="9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</row>
    <row r="815" ht="9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</row>
    <row r="816" ht="9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</row>
    <row r="817" ht="9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</row>
    <row r="818" ht="9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</row>
    <row r="819" ht="9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</row>
    <row r="820" ht="9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</row>
    <row r="821" ht="9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</row>
    <row r="822" ht="9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</row>
    <row r="823" ht="9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</row>
    <row r="824" ht="9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</row>
    <row r="825" ht="9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</row>
    <row r="826" ht="9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</row>
    <row r="827" ht="9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</row>
    <row r="828" ht="9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</row>
    <row r="829" ht="9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</row>
    <row r="830" ht="9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</row>
    <row r="831" ht="9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</row>
    <row r="832" ht="9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</row>
    <row r="833" ht="9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</row>
    <row r="834" ht="9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</row>
    <row r="835" ht="9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</row>
    <row r="836" ht="9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</row>
    <row r="837" ht="9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</row>
    <row r="838" ht="9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</row>
    <row r="839" ht="9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</row>
    <row r="840" ht="9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</row>
    <row r="841" ht="9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</row>
    <row r="842" ht="9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</row>
    <row r="843" ht="9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</row>
    <row r="844" ht="9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</row>
    <row r="845" ht="9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</row>
    <row r="846" ht="9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</row>
    <row r="847" ht="9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</row>
    <row r="848" ht="9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</row>
    <row r="849" ht="9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</row>
    <row r="850" ht="9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</row>
    <row r="851" ht="9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</row>
    <row r="852" ht="9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</row>
    <row r="853" ht="9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</row>
    <row r="854" ht="9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</row>
    <row r="855" ht="9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</row>
    <row r="856" ht="9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</row>
    <row r="857" ht="9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</row>
    <row r="858" ht="9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</row>
    <row r="859" ht="9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</row>
    <row r="860" ht="9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</row>
    <row r="861" ht="9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</row>
    <row r="862" ht="9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</row>
    <row r="863" ht="9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</row>
    <row r="864" ht="9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</row>
    <row r="865" ht="9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</row>
    <row r="866" ht="9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</row>
    <row r="867" ht="9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</row>
    <row r="868" ht="9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</row>
    <row r="869" ht="9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</row>
    <row r="870" ht="9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</row>
    <row r="871" ht="9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</row>
    <row r="872" ht="9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</row>
    <row r="873" ht="9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</row>
    <row r="874" ht="9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</row>
    <row r="875" ht="9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</row>
    <row r="876" ht="9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</row>
    <row r="877" ht="9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</row>
    <row r="878" ht="9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</row>
    <row r="879" ht="9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</row>
    <row r="880" ht="9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</row>
    <row r="881" ht="9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</row>
    <row r="882" ht="9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</row>
    <row r="883" ht="9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</row>
    <row r="884" ht="9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</row>
    <row r="885" ht="9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</row>
    <row r="886" ht="9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</row>
    <row r="887" ht="9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</row>
    <row r="888" ht="9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</row>
    <row r="889" ht="9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</row>
    <row r="890" ht="9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</row>
    <row r="891" ht="9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</row>
    <row r="892" ht="9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</row>
    <row r="893" ht="9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</row>
    <row r="894" ht="9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</row>
    <row r="895" ht="9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</row>
    <row r="896" ht="9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</row>
    <row r="897" ht="9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</row>
    <row r="898" ht="9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</row>
    <row r="899" ht="9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</row>
    <row r="900" ht="9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</row>
    <row r="901" ht="9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</row>
    <row r="902" ht="9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</row>
    <row r="903" ht="9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</row>
    <row r="904" ht="9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</row>
    <row r="905" ht="9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</row>
    <row r="906" ht="9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</row>
    <row r="907" ht="9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</row>
    <row r="908" ht="9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</row>
    <row r="909" ht="9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</row>
    <row r="910" ht="9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</row>
    <row r="911" ht="9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</row>
    <row r="912" ht="9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</row>
    <row r="913" ht="9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</row>
    <row r="914" ht="9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</row>
    <row r="915" ht="9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</row>
    <row r="916" ht="9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</row>
    <row r="917" ht="9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</row>
    <row r="918" ht="9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</row>
    <row r="919" ht="9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</row>
    <row r="920" ht="9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</row>
    <row r="921" ht="9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</row>
    <row r="922" ht="9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</row>
    <row r="923" ht="9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</row>
    <row r="924" ht="9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</row>
    <row r="925" ht="9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</row>
    <row r="926" ht="9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</row>
    <row r="927" ht="9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</row>
    <row r="928" ht="9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</row>
    <row r="929" ht="9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</row>
    <row r="930" ht="9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</row>
    <row r="931" ht="9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</row>
    <row r="932" ht="9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</row>
    <row r="933" ht="9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</row>
    <row r="934" ht="9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</row>
    <row r="935" ht="9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</row>
    <row r="936" ht="9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</row>
    <row r="937" ht="9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</row>
    <row r="938" ht="9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</row>
    <row r="939" ht="9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</row>
    <row r="940" ht="9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</row>
    <row r="941" ht="9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</row>
    <row r="942" ht="9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</row>
    <row r="943" ht="9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</row>
    <row r="944" ht="9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</row>
    <row r="945" ht="9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</row>
    <row r="946" ht="9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</row>
    <row r="947" ht="9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</row>
    <row r="948" ht="9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</row>
    <row r="949" ht="9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</row>
    <row r="950" ht="9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</row>
    <row r="951" ht="9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</row>
    <row r="952" ht="9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</row>
    <row r="953" ht="9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</row>
    <row r="954" ht="9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</row>
    <row r="955" ht="9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</row>
    <row r="956" ht="9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</row>
    <row r="957" ht="9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</row>
    <row r="958" ht="9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</row>
    <row r="959" ht="9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</row>
    <row r="960" ht="9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</row>
    <row r="961" ht="9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</row>
    <row r="962" ht="9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</row>
    <row r="963" ht="9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</row>
    <row r="964" ht="9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</row>
    <row r="965" ht="9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</row>
    <row r="966" ht="9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</row>
    <row r="967" ht="9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</row>
    <row r="968" ht="9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</row>
    <row r="969" ht="9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</row>
    <row r="970" ht="9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</row>
    <row r="971" ht="9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</row>
    <row r="972" ht="9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</row>
    <row r="973" ht="9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</row>
    <row r="974" ht="9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</row>
    <row r="975" ht="9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</row>
    <row r="976" ht="9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</row>
    <row r="977" ht="9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</row>
    <row r="978" ht="9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</row>
    <row r="979" ht="9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</row>
    <row r="980" ht="9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</row>
    <row r="981" ht="9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</row>
    <row r="982" ht="9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</row>
    <row r="983" ht="9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</row>
    <row r="984" ht="9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</row>
    <row r="985" ht="9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</row>
    <row r="986" ht="9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</row>
    <row r="987" ht="9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</row>
    <row r="988" ht="9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</row>
    <row r="989" ht="9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</row>
    <row r="990" ht="9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</row>
    <row r="991" ht="9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</row>
    <row r="992" ht="9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</row>
    <row r="993" ht="9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</row>
    <row r="994" ht="9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</row>
    <row r="995" ht="9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</row>
    <row r="996" ht="9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</row>
    <row r="997" ht="9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</row>
  </sheetData>
  <conditionalFormatting sqref="B2:E18">
    <cfRule type="cellIs" dxfId="0" priority="1" stopIfTrue="1" operator="between">
      <formula>0</formula>
      <formula>0.05</formula>
    </cfRule>
  </conditionalFormatting>
  <printOptions/>
  <pageMargins bottom="0.0" footer="0.0" header="0.0" left="0.25" right="0.0" top="0.2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7" width="14.67"/>
    <col customWidth="1" min="8" max="25" width="9.33"/>
  </cols>
  <sheetData>
    <row r="1" ht="9.75" customHeight="1">
      <c r="A1" s="133" t="s">
        <v>376</v>
      </c>
      <c r="B1" s="134" t="s">
        <v>61</v>
      </c>
      <c r="C1" s="134" t="s">
        <v>62</v>
      </c>
      <c r="D1" s="134" t="s">
        <v>63</v>
      </c>
      <c r="E1" s="134" t="s">
        <v>64</v>
      </c>
      <c r="F1" s="134" t="s">
        <v>65</v>
      </c>
      <c r="G1" s="134" t="s">
        <v>377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9.75" customHeight="1">
      <c r="A2" s="2"/>
      <c r="B2" s="2"/>
      <c r="C2" s="2"/>
      <c r="D2" s="2"/>
      <c r="E2" s="3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9.75" customHeight="1">
      <c r="A3" s="18" t="s">
        <v>67</v>
      </c>
      <c r="B3" s="15">
        <v>4.67270517349243</v>
      </c>
      <c r="C3" s="15">
        <v>5.2937216758728</v>
      </c>
      <c r="D3" s="15">
        <v>8.83485698699951</v>
      </c>
      <c r="E3" s="15">
        <v>8.49505519866943</v>
      </c>
      <c r="F3" s="16">
        <v>0.04535793885589</v>
      </c>
      <c r="G3" s="15">
        <v>12.4673309326171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9.75" customHeight="1">
      <c r="A4" s="18" t="s">
        <v>68</v>
      </c>
      <c r="B4" s="15">
        <v>2.67199993133545</v>
      </c>
      <c r="C4" s="15">
        <v>1.66400003433228</v>
      </c>
      <c r="D4" s="15">
        <v>1.98250305652618</v>
      </c>
      <c r="E4" s="15">
        <v>1.98250305652618</v>
      </c>
      <c r="F4" s="16">
        <v>0.01058524567634</v>
      </c>
      <c r="G4" s="15">
        <v>12.6640119552612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9.75" customHeight="1">
      <c r="A5" s="18" t="s">
        <v>70</v>
      </c>
      <c r="B5" s="15">
        <v>1.98300004005432</v>
      </c>
      <c r="C5" s="15">
        <v>0.42399999499321</v>
      </c>
      <c r="D5" s="15">
        <v>0.36057260632515</v>
      </c>
      <c r="E5" s="15">
        <v>0.36057260632515</v>
      </c>
      <c r="F5" s="16">
        <v>0.00192521756981</v>
      </c>
      <c r="G5" s="15">
        <v>6.1673412322998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9.75" customHeight="1">
      <c r="A6" s="19" t="s">
        <v>71</v>
      </c>
      <c r="B6" s="20">
        <v>9.3277051448822</v>
      </c>
      <c r="C6" s="20">
        <v>7.38172170519829</v>
      </c>
      <c r="D6" s="20">
        <v>11.1779326498508</v>
      </c>
      <c r="E6" s="20">
        <v>10.8381308615207</v>
      </c>
      <c r="F6" s="21">
        <v>0.05786840245128</v>
      </c>
      <c r="G6" s="20">
        <v>12.090781211853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9.75" customHeight="1">
      <c r="A7" s="2"/>
      <c r="B7" s="15"/>
      <c r="C7" s="15"/>
      <c r="D7" s="15"/>
      <c r="E7" s="15"/>
      <c r="F7" s="16"/>
      <c r="G7" s="1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9.75" customHeight="1">
      <c r="A8" s="18" t="s">
        <v>72</v>
      </c>
      <c r="B8" s="15">
        <v>0.54100000858307</v>
      </c>
      <c r="C8" s="15">
        <v>0.66399997472763</v>
      </c>
      <c r="D8" s="15">
        <v>0.33251023292542</v>
      </c>
      <c r="E8" s="15">
        <v>0.31999999284744</v>
      </c>
      <c r="F8" s="16">
        <v>0.00170858681668</v>
      </c>
      <c r="G8" s="15">
        <v>8.48158931732178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9.75" customHeight="1">
      <c r="A9" s="18" t="s">
        <v>378</v>
      </c>
      <c r="B9" s="15">
        <v>0.11999999731779</v>
      </c>
      <c r="C9" s="15">
        <v>0.81300002336502</v>
      </c>
      <c r="D9" s="15">
        <v>0.28099998831749</v>
      </c>
      <c r="E9" s="15">
        <v>0.31714871525764</v>
      </c>
      <c r="F9" s="16">
        <v>0.00169336295221</v>
      </c>
      <c r="G9" s="15">
        <v>16.9541492462158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9.75" customHeight="1">
      <c r="A10" s="18" t="s">
        <v>73</v>
      </c>
      <c r="B10" s="15">
        <v>0.13100500404835</v>
      </c>
      <c r="C10" s="15">
        <v>0.24087879061699</v>
      </c>
      <c r="D10" s="15">
        <v>0.45251226425171</v>
      </c>
      <c r="E10" s="15">
        <v>0.45229962468147</v>
      </c>
      <c r="F10" s="16">
        <v>0.00241497880779</v>
      </c>
      <c r="G10" s="15">
        <v>25.9928474426269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9.75" customHeight="1">
      <c r="A11" s="18" t="s">
        <v>74</v>
      </c>
      <c r="B11" s="15">
        <v>0.18500000238419</v>
      </c>
      <c r="C11" s="15">
        <v>0.11999999731779</v>
      </c>
      <c r="D11" s="15">
        <v>0.15469494462013</v>
      </c>
      <c r="E11" s="15">
        <v>0.15469494462013</v>
      </c>
      <c r="F11" s="16">
        <v>8.2596798893E-4</v>
      </c>
      <c r="G11" s="15">
        <v>12.9177989959716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9.75" customHeight="1">
      <c r="A12" s="18" t="s">
        <v>76</v>
      </c>
      <c r="B12" s="15">
        <v>0.32600000500679</v>
      </c>
      <c r="C12" s="15">
        <v>0.24699999392033</v>
      </c>
      <c r="D12" s="15">
        <v>0.35962399840355</v>
      </c>
      <c r="E12" s="15">
        <v>0.35962399840355</v>
      </c>
      <c r="F12" s="16">
        <v>0.0019201526884</v>
      </c>
      <c r="G12" s="15">
        <v>27.925537109375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9.75" customHeight="1">
      <c r="A13" s="18" t="s">
        <v>77</v>
      </c>
      <c r="B13" s="15">
        <v>0.23299999535084</v>
      </c>
      <c r="C13" s="15">
        <v>0.58899998664856</v>
      </c>
      <c r="D13" s="15">
        <v>0.37539649009705</v>
      </c>
      <c r="E13" s="15">
        <v>0.37539649009705</v>
      </c>
      <c r="F13" s="16">
        <v>0.00200436729938</v>
      </c>
      <c r="G13" s="15">
        <v>8.89185619354248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9.75" customHeight="1">
      <c r="A14" s="18" t="s">
        <v>79</v>
      </c>
      <c r="B14" s="15">
        <v>3.69300007820129</v>
      </c>
      <c r="C14" s="15">
        <v>4.18100023269653</v>
      </c>
      <c r="D14" s="15">
        <v>5.52841186523438</v>
      </c>
      <c r="E14" s="15">
        <v>5.56168413162231</v>
      </c>
      <c r="F14" s="16">
        <v>0.02969568967819</v>
      </c>
      <c r="G14" s="17" t="s">
        <v>69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9.75" customHeight="1">
      <c r="A15" s="18" t="s">
        <v>80</v>
      </c>
      <c r="B15" s="15">
        <v>0.16168932057917</v>
      </c>
      <c r="C15" s="15">
        <v>0.11999999918044</v>
      </c>
      <c r="D15" s="15">
        <v>0.05836000107229</v>
      </c>
      <c r="E15" s="15">
        <v>0.05565959122032</v>
      </c>
      <c r="F15" s="22" t="s">
        <v>78</v>
      </c>
      <c r="G15" s="15">
        <v>15.549180984497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9.75" customHeight="1">
      <c r="A16" s="19" t="s">
        <v>81</v>
      </c>
      <c r="B16" s="20">
        <v>5.39069441147149</v>
      </c>
      <c r="C16" s="20">
        <v>6.97487899847329</v>
      </c>
      <c r="D16" s="20">
        <v>7.542509784922</v>
      </c>
      <c r="E16" s="20">
        <v>7.59650748874992</v>
      </c>
      <c r="F16" s="21">
        <v>0.0405602902174</v>
      </c>
      <c r="G16" s="20">
        <v>42.8487434387207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9.75" customHeight="1">
      <c r="A17" s="2"/>
      <c r="B17" s="15"/>
      <c r="C17" s="15"/>
      <c r="D17" s="15"/>
      <c r="E17" s="15"/>
      <c r="F17" s="16"/>
      <c r="G17" s="1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9.75" customHeight="1">
      <c r="A18" s="18" t="s">
        <v>82</v>
      </c>
      <c r="B18" s="17" t="s">
        <v>83</v>
      </c>
      <c r="C18" s="15">
        <v>0.86224669218063</v>
      </c>
      <c r="D18" s="15">
        <v>0.8906501531601</v>
      </c>
      <c r="E18" s="15">
        <v>0.89065009355545</v>
      </c>
      <c r="F18" s="16">
        <v>0.00475547835231</v>
      </c>
      <c r="G18" s="15">
        <v>57.0856704711914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9.75" customHeight="1">
      <c r="A19" s="18" t="s">
        <v>84</v>
      </c>
      <c r="B19" s="15">
        <v>0.12899999320507</v>
      </c>
      <c r="C19" s="15">
        <v>0.12899999320507</v>
      </c>
      <c r="D19" s="15">
        <v>0.04300000146031</v>
      </c>
      <c r="E19" s="15">
        <v>0.0379999987781</v>
      </c>
      <c r="F19" s="22" t="s">
        <v>78</v>
      </c>
      <c r="G19" s="15">
        <v>5.92248058319092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9.75" customHeight="1">
      <c r="A20" s="18" t="s">
        <v>155</v>
      </c>
      <c r="B20" s="15">
        <v>0.16631999611855</v>
      </c>
      <c r="C20" s="15">
        <v>0.1881600022316</v>
      </c>
      <c r="D20" s="15">
        <v>0.06216000020504</v>
      </c>
      <c r="E20" s="15">
        <v>0.055355999618769997</v>
      </c>
      <c r="F20" s="22" t="s">
        <v>78</v>
      </c>
      <c r="G20" s="15">
        <v>6.12396621704102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9.75" customHeight="1">
      <c r="A21" s="18" t="s">
        <v>85</v>
      </c>
      <c r="B21" s="15">
        <v>0.27591666579247</v>
      </c>
      <c r="C21" s="15">
        <v>0.15766666829586</v>
      </c>
      <c r="D21" s="15">
        <v>0.0571459159255</v>
      </c>
      <c r="E21" s="15">
        <v>0.05458062887192</v>
      </c>
      <c r="F21" s="22" t="s">
        <v>78</v>
      </c>
      <c r="G21" s="15">
        <v>6.98118257522583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9.75" customHeight="1">
      <c r="A22" s="18" t="s">
        <v>86</v>
      </c>
      <c r="B22" s="17" t="s">
        <v>83</v>
      </c>
      <c r="C22" s="15">
        <v>1.284916639328</v>
      </c>
      <c r="D22" s="15">
        <v>1.31873023509979</v>
      </c>
      <c r="E22" s="15">
        <v>1.29370820522308</v>
      </c>
      <c r="F22" s="16">
        <v>0.0069075403735</v>
      </c>
      <c r="G22" s="15">
        <v>65.6380996704101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9.75" customHeight="1">
      <c r="A23" s="18" t="s">
        <v>160</v>
      </c>
      <c r="B23" s="15">
        <v>1.74039995670319</v>
      </c>
      <c r="C23" s="15">
        <v>1.42626667022705</v>
      </c>
      <c r="D23" s="15">
        <v>1.03866672515869</v>
      </c>
      <c r="E23" s="15">
        <v>1.03866672515869</v>
      </c>
      <c r="F23" s="16">
        <v>0.00554578844458</v>
      </c>
      <c r="G23" s="15">
        <v>16.2669200897216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9.75" customHeight="1">
      <c r="A24" s="18" t="s">
        <v>87</v>
      </c>
      <c r="B24" s="15">
        <v>1.3808000087738</v>
      </c>
      <c r="C24" s="15">
        <v>2.11700010299683</v>
      </c>
      <c r="D24" s="15">
        <v>2.0699999332428</v>
      </c>
      <c r="E24" s="15">
        <v>2.08999991416931</v>
      </c>
      <c r="F24" s="16">
        <v>0.01115920767188</v>
      </c>
      <c r="G24" s="15">
        <v>18.1868801116943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9.75" customHeight="1">
      <c r="A25" s="18" t="s">
        <v>161</v>
      </c>
      <c r="B25" s="15">
        <v>0.15800000727177</v>
      </c>
      <c r="C25" s="15">
        <v>0.11599999666214</v>
      </c>
      <c r="D25" s="15">
        <v>0.11999999731779</v>
      </c>
      <c r="E25" s="15">
        <v>0.11999999731779</v>
      </c>
      <c r="F25" s="16">
        <v>6.4072007081E-4</v>
      </c>
      <c r="G25" s="15">
        <v>28.2977390289306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9.75" customHeight="1">
      <c r="A26" s="18" t="s">
        <v>88</v>
      </c>
      <c r="B26" s="15">
        <v>0.46599999070168</v>
      </c>
      <c r="C26" s="15">
        <v>0.31099998950958</v>
      </c>
      <c r="D26" s="15">
        <v>0.1089999973774</v>
      </c>
      <c r="E26" s="15">
        <v>0.10199999809265</v>
      </c>
      <c r="F26" s="16">
        <v>5.4461206309E-4</v>
      </c>
      <c r="G26" s="15">
        <v>9.32955265045166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9.75" customHeight="1">
      <c r="A27" s="18" t="s">
        <v>89</v>
      </c>
      <c r="B27" s="17" t="s">
        <v>83</v>
      </c>
      <c r="C27" s="15">
        <v>29.8168659210205</v>
      </c>
      <c r="D27" s="15">
        <v>32.918212890625</v>
      </c>
      <c r="E27" s="15">
        <v>32.9195976257324</v>
      </c>
      <c r="F27" s="16">
        <v>0.1757687330246</v>
      </c>
      <c r="G27" s="15">
        <v>55.5816841125488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9.75" customHeight="1">
      <c r="A28" s="18" t="s">
        <v>90</v>
      </c>
      <c r="B28" s="17" t="s">
        <v>83</v>
      </c>
      <c r="C28" s="15">
        <v>2.33278465270996</v>
      </c>
      <c r="D28" s="15">
        <v>17.5040416717529</v>
      </c>
      <c r="E28" s="15">
        <v>17.5040416717529</v>
      </c>
      <c r="F28" s="16">
        <v>0.09345992654562</v>
      </c>
      <c r="G28" s="17" t="s">
        <v>69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9.75" customHeight="1">
      <c r="A29" s="18" t="s">
        <v>168</v>
      </c>
      <c r="B29" s="17" t="s">
        <v>83</v>
      </c>
      <c r="C29" s="15">
        <v>0.70418560504913</v>
      </c>
      <c r="D29" s="15">
        <v>0.65530753135681</v>
      </c>
      <c r="E29" s="15">
        <v>0.642458319664</v>
      </c>
      <c r="F29" s="16">
        <v>0.00343029969372</v>
      </c>
      <c r="G29" s="15">
        <v>34.630069732666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9.75" customHeight="1">
      <c r="A30" s="18" t="s">
        <v>91</v>
      </c>
      <c r="B30" s="15">
        <v>0.61000001430511</v>
      </c>
      <c r="C30" s="15">
        <v>0.99800002574921</v>
      </c>
      <c r="D30" s="15">
        <v>0.24600000679493</v>
      </c>
      <c r="E30" s="15">
        <v>0.24600000679493</v>
      </c>
      <c r="F30" s="16">
        <v>0.00131347624119</v>
      </c>
      <c r="G30" s="15">
        <v>6.00224542617798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9.75" customHeight="1">
      <c r="A31" s="18" t="s">
        <v>92</v>
      </c>
      <c r="B31" s="17" t="s">
        <v>83</v>
      </c>
      <c r="C31" s="15">
        <v>1.17364263534546</v>
      </c>
      <c r="D31" s="15">
        <v>1.12328767776489</v>
      </c>
      <c r="E31" s="15">
        <v>1.12328767776489</v>
      </c>
      <c r="F31" s="16">
        <v>0.00599760795012</v>
      </c>
      <c r="G31" s="15">
        <v>19.7299823760986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9.75" customHeight="1">
      <c r="A32" s="18" t="s">
        <v>93</v>
      </c>
      <c r="B32" s="15">
        <v>34.6742758853361</v>
      </c>
      <c r="C32" s="15">
        <v>0.43584661616478</v>
      </c>
      <c r="D32" s="15">
        <v>0.28550959529821</v>
      </c>
      <c r="E32" s="15">
        <v>0.28530959470663</v>
      </c>
      <c r="F32" s="16">
        <v>0.00152336328756</v>
      </c>
      <c r="G32" s="15">
        <v>29.2456245422363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9.75" customHeight="1">
      <c r="A33" s="19" t="s">
        <v>94</v>
      </c>
      <c r="B33" s="20">
        <v>39.6007125182077</v>
      </c>
      <c r="C33" s="20">
        <v>42.0535822106758</v>
      </c>
      <c r="D33" s="20">
        <v>58.4417123325401</v>
      </c>
      <c r="E33" s="20">
        <v>58.4036564572015</v>
      </c>
      <c r="F33" s="21">
        <v>0.31183663010597</v>
      </c>
      <c r="G33" s="20">
        <v>56.4068603515625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9.75" customHeight="1">
      <c r="A34" s="2"/>
      <c r="B34" s="15"/>
      <c r="C34" s="15"/>
      <c r="D34" s="15"/>
      <c r="E34" s="15"/>
      <c r="F34" s="16"/>
      <c r="G34" s="1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9.75" customHeight="1">
      <c r="A35" s="18" t="s">
        <v>379</v>
      </c>
      <c r="B35" s="15">
        <v>0.16699999570847</v>
      </c>
      <c r="C35" s="15">
        <v>0.10999999940395</v>
      </c>
      <c r="D35" s="15">
        <v>0.21894589066505</v>
      </c>
      <c r="E35" s="15">
        <v>0.1993223130703</v>
      </c>
      <c r="F35" s="16">
        <v>0.00106424838305</v>
      </c>
      <c r="G35" s="15">
        <v>13.9959449768066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9.75" customHeight="1">
      <c r="A36" s="18" t="s">
        <v>95</v>
      </c>
      <c r="B36" s="15">
        <v>20.7000007629394</v>
      </c>
      <c r="C36" s="15">
        <v>26.6900005340576</v>
      </c>
      <c r="D36" s="15">
        <v>33.6199989318847</v>
      </c>
      <c r="E36" s="15">
        <v>33.6199989318847</v>
      </c>
      <c r="F36" s="16">
        <v>0.17950840294361</v>
      </c>
      <c r="G36" s="17" t="s">
        <v>69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9.75" customHeight="1">
      <c r="A37" s="18" t="s">
        <v>96</v>
      </c>
      <c r="B37" s="15">
        <v>3.09999990463257</v>
      </c>
      <c r="C37" s="15">
        <v>3.19000005722046</v>
      </c>
      <c r="D37" s="15">
        <v>3.58774495124817</v>
      </c>
      <c r="E37" s="15">
        <v>3.58774495124817</v>
      </c>
      <c r="F37" s="16">
        <v>0.0191561691463</v>
      </c>
      <c r="G37" s="17" t="s">
        <v>69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9.75" customHeight="1">
      <c r="A38" s="18" t="s">
        <v>97</v>
      </c>
      <c r="B38" s="15">
        <v>1.49500000476837</v>
      </c>
      <c r="C38" s="15">
        <v>1.557000041008</v>
      </c>
      <c r="D38" s="15">
        <v>1.78400003910065</v>
      </c>
      <c r="E38" s="15">
        <v>1.78400003910065</v>
      </c>
      <c r="F38" s="16">
        <v>0.00952537264675</v>
      </c>
      <c r="G38" s="17" t="s">
        <v>69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9.75" customHeight="1">
      <c r="A39" s="18" t="s">
        <v>98</v>
      </c>
      <c r="B39" s="15">
        <v>0.15000000596046</v>
      </c>
      <c r="C39" s="15">
        <v>0.94599997997284</v>
      </c>
      <c r="D39" s="15">
        <v>0.94999998807907</v>
      </c>
      <c r="E39" s="15">
        <v>0.94999998807907</v>
      </c>
      <c r="F39" s="16">
        <v>0.00507236737758</v>
      </c>
      <c r="G39" s="15">
        <v>32.8038673400878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9.75" customHeight="1">
      <c r="A40" s="18" t="s">
        <v>99</v>
      </c>
      <c r="B40" s="15">
        <v>6.71299982070923</v>
      </c>
      <c r="C40" s="15">
        <v>25.7830009460449</v>
      </c>
      <c r="D40" s="15">
        <v>25.0470752716064</v>
      </c>
      <c r="E40" s="15">
        <v>25.0638942718505</v>
      </c>
      <c r="F40" s="16">
        <v>0.13382449746132</v>
      </c>
      <c r="G40" s="17" t="s">
        <v>69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9.75" customHeight="1">
      <c r="A41" s="18" t="s">
        <v>100</v>
      </c>
      <c r="B41" s="15">
        <v>5.2487998008728</v>
      </c>
      <c r="C41" s="15">
        <v>6.64599990844727</v>
      </c>
      <c r="D41" s="15">
        <v>8.15021228790283</v>
      </c>
      <c r="E41" s="15">
        <v>8.2337474822998</v>
      </c>
      <c r="F41" s="16">
        <v>0.04396272823215</v>
      </c>
      <c r="G41" s="15">
        <v>80.0948257446289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9.75" customHeight="1">
      <c r="A42" s="18" t="s">
        <v>101</v>
      </c>
      <c r="B42" s="15">
        <v>0.20000000298023</v>
      </c>
      <c r="C42" s="15">
        <v>0.25</v>
      </c>
      <c r="D42" s="15">
        <v>0.28499999642372</v>
      </c>
      <c r="E42" s="15">
        <v>0.28499999642372</v>
      </c>
      <c r="F42" s="16">
        <v>0.00152171018999</v>
      </c>
      <c r="G42" s="15">
        <v>37.5329322814941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9.75" customHeight="1">
      <c r="A43" s="18" t="s">
        <v>102</v>
      </c>
      <c r="B43" s="15">
        <v>5.79500007629395</v>
      </c>
      <c r="C43" s="15">
        <v>6.05399990081787</v>
      </c>
      <c r="D43" s="15">
        <v>6.09100008010864</v>
      </c>
      <c r="E43" s="15">
        <v>6.09100008010864</v>
      </c>
      <c r="F43" s="16">
        <v>0.03252188488841</v>
      </c>
      <c r="G43" s="17" t="s">
        <v>69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9.75" customHeight="1">
      <c r="A44" s="18" t="s">
        <v>103</v>
      </c>
      <c r="B44" s="15">
        <v>0.42899999022484</v>
      </c>
      <c r="C44" s="15">
        <v>0.47900000214577</v>
      </c>
      <c r="D44" s="15">
        <v>0.48107838630676</v>
      </c>
      <c r="E44" s="15">
        <v>0.4785547554493</v>
      </c>
      <c r="F44" s="16">
        <v>0.00255516381003</v>
      </c>
      <c r="G44" s="15">
        <v>63.0506935119628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9.75" customHeight="1">
      <c r="A45" s="18" t="s">
        <v>104</v>
      </c>
      <c r="B45" s="15">
        <v>0.00599999993574</v>
      </c>
      <c r="C45" s="15">
        <v>0.05200000200421</v>
      </c>
      <c r="D45" s="15">
        <v>0.2080000070855</v>
      </c>
      <c r="E45" s="15">
        <v>0.2080000070855</v>
      </c>
      <c r="F45" s="16">
        <v>0.00111058156472</v>
      </c>
      <c r="G45" s="15">
        <v>77.953010559082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9.75" customHeight="1">
      <c r="A46" s="19" t="s">
        <v>105</v>
      </c>
      <c r="B46" s="20">
        <v>44.0038003650261</v>
      </c>
      <c r="C46" s="20">
        <v>71.7570013711229</v>
      </c>
      <c r="D46" s="20">
        <v>80.4230558304116</v>
      </c>
      <c r="E46" s="20">
        <v>80.5012628166005</v>
      </c>
      <c r="F46" s="21">
        <v>0.42982313036919</v>
      </c>
      <c r="G46" s="23" t="s">
        <v>69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9.75" customHeight="1">
      <c r="A47" s="2"/>
      <c r="B47" s="15"/>
      <c r="C47" s="15"/>
      <c r="D47" s="15"/>
      <c r="E47" s="15"/>
      <c r="F47" s="16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9.75" customHeight="1">
      <c r="A48" s="18" t="s">
        <v>106</v>
      </c>
      <c r="B48" s="15">
        <v>3.65000009536743</v>
      </c>
      <c r="C48" s="15">
        <v>4.52299976348877</v>
      </c>
      <c r="D48" s="15">
        <v>4.50400018692017</v>
      </c>
      <c r="E48" s="15">
        <v>4.50390815734863</v>
      </c>
      <c r="F48" s="16">
        <v>0.02404787018895</v>
      </c>
      <c r="G48" s="15">
        <v>55.2626762390136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9.75" customHeight="1">
      <c r="A49" s="18" t="s">
        <v>111</v>
      </c>
      <c r="B49" s="15">
        <v>0.43599998950958</v>
      </c>
      <c r="C49" s="15">
        <v>1.65699994564056</v>
      </c>
      <c r="D49" s="15">
        <v>2.19000005722046</v>
      </c>
      <c r="E49" s="15">
        <v>2.03999996185303</v>
      </c>
      <c r="F49" s="16">
        <v>0.0108922412619</v>
      </c>
      <c r="G49" s="15">
        <v>33.5078659057617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9.75" customHeight="1">
      <c r="A50" s="18" t="s">
        <v>114</v>
      </c>
      <c r="B50" s="15">
        <v>1.29900002479553</v>
      </c>
      <c r="C50" s="15">
        <v>1.50300002098084</v>
      </c>
      <c r="D50" s="15">
        <v>1.54700005054474</v>
      </c>
      <c r="E50" s="15">
        <v>1.54700005054474</v>
      </c>
      <c r="F50" s="16">
        <v>0.00825995020568</v>
      </c>
      <c r="G50" s="17" t="s">
        <v>69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9.75" customHeight="1">
      <c r="A51" s="18" t="s">
        <v>115</v>
      </c>
      <c r="B51" s="15">
        <v>3.71620011329651</v>
      </c>
      <c r="C51" s="15">
        <v>4.99700021743774</v>
      </c>
      <c r="D51" s="15">
        <v>5.15399980545044</v>
      </c>
      <c r="E51" s="15">
        <v>5.15399980545044</v>
      </c>
      <c r="F51" s="16">
        <v>0.02751892618835</v>
      </c>
      <c r="G51" s="17" t="s">
        <v>69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9.75" customHeight="1">
      <c r="A52" s="18" t="s">
        <v>119</v>
      </c>
      <c r="B52" s="15">
        <v>0.79200000618584</v>
      </c>
      <c r="C52" s="15">
        <v>1.07999999285676</v>
      </c>
      <c r="D52" s="15">
        <v>1.26317596295848</v>
      </c>
      <c r="E52" s="15">
        <v>1.25417595962062</v>
      </c>
      <c r="F52" s="16">
        <v>0.00669646449387</v>
      </c>
      <c r="G52" s="15">
        <v>68.0705261230468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9.75" customHeight="1">
      <c r="A53" s="19" t="s">
        <v>120</v>
      </c>
      <c r="B53" s="20">
        <v>9.8932002291549</v>
      </c>
      <c r="C53" s="20">
        <v>13.7599999404046</v>
      </c>
      <c r="D53" s="20">
        <v>14.6581760630942</v>
      </c>
      <c r="E53" s="20">
        <v>14.4990839348174</v>
      </c>
      <c r="F53" s="21">
        <v>0.07741545140743</v>
      </c>
      <c r="G53" s="20">
        <v>67.0555038452148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9.75" customHeight="1">
      <c r="A54" s="2"/>
      <c r="B54" s="15"/>
      <c r="C54" s="15"/>
      <c r="D54" s="15"/>
      <c r="E54" s="15"/>
      <c r="F54" s="16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9.75" customHeight="1">
      <c r="A55" s="18" t="s">
        <v>121</v>
      </c>
      <c r="B55" s="15">
        <v>1.00600004196167</v>
      </c>
      <c r="C55" s="15">
        <v>2.52800011634827</v>
      </c>
      <c r="D55" s="15">
        <v>3.75923705101013</v>
      </c>
      <c r="E55" s="15">
        <v>3.75923705101013</v>
      </c>
      <c r="F55" s="16">
        <v>0.02007182314992</v>
      </c>
      <c r="G55" s="15">
        <v>76.6461715698242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9.75" customHeight="1">
      <c r="A56" s="18" t="s">
        <v>171</v>
      </c>
      <c r="B56" s="15">
        <v>0.30300000309944</v>
      </c>
      <c r="C56" s="15">
        <v>0.34000000357628</v>
      </c>
      <c r="D56" s="15">
        <v>0.34900000691414</v>
      </c>
      <c r="E56" s="15">
        <v>0.183748036623</v>
      </c>
      <c r="F56" s="16">
        <v>9.8109210376E-4</v>
      </c>
      <c r="G56" s="15">
        <v>8.43625640869141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9.75" customHeight="1">
      <c r="A57" s="18" t="s">
        <v>122</v>
      </c>
      <c r="B57" s="15">
        <v>0.40000000596046</v>
      </c>
      <c r="C57" s="15">
        <v>0.34999999403954</v>
      </c>
      <c r="D57" s="15">
        <v>0.28799998760223</v>
      </c>
      <c r="E57" s="15">
        <v>0.28799998760223</v>
      </c>
      <c r="F57" s="16">
        <v>0.00153772812337</v>
      </c>
      <c r="G57" s="15">
        <v>22.9202442169189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9.75" customHeight="1">
      <c r="A58" s="18" t="s">
        <v>123</v>
      </c>
      <c r="B58" s="15">
        <v>1.39890003204346</v>
      </c>
      <c r="C58" s="15">
        <v>1.26799118518829</v>
      </c>
      <c r="D58" s="15">
        <v>3.0958936214447</v>
      </c>
      <c r="E58" s="15">
        <v>3.0958936214447</v>
      </c>
      <c r="F58" s="16">
        <v>0.01653001084924</v>
      </c>
      <c r="G58" s="15">
        <v>28.8742179870605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9.75" customHeight="1">
      <c r="A59" s="18" t="s">
        <v>124</v>
      </c>
      <c r="B59" s="15">
        <v>0.73500001430511</v>
      </c>
      <c r="C59" s="15">
        <v>0.75071001052856</v>
      </c>
      <c r="D59" s="15">
        <v>1.27805995941162</v>
      </c>
      <c r="E59" s="15">
        <v>1.33026003837585</v>
      </c>
      <c r="F59" s="16">
        <v>0.00710270274431</v>
      </c>
      <c r="G59" s="15">
        <v>33.0845184326171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9.75" customHeight="1">
      <c r="A60" s="18" t="s">
        <v>125</v>
      </c>
      <c r="B60" s="15">
        <v>1.82000005245209</v>
      </c>
      <c r="C60" s="15">
        <v>2.55699992179871</v>
      </c>
      <c r="D60" s="15">
        <v>2.96505737304688</v>
      </c>
      <c r="E60" s="15">
        <v>2.92654633522034</v>
      </c>
      <c r="F60" s="16">
        <v>0.01562580838799</v>
      </c>
      <c r="G60" s="15">
        <v>41.1803436279296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9.75" customHeight="1">
      <c r="A61" s="18" t="s">
        <v>126</v>
      </c>
      <c r="B61" s="15">
        <v>1.73699998855591</v>
      </c>
      <c r="C61" s="15">
        <v>2.51999998092651</v>
      </c>
      <c r="D61" s="15">
        <v>1.24181938171387</v>
      </c>
      <c r="E61" s="15">
        <v>1.3241548538208</v>
      </c>
      <c r="F61" s="16">
        <v>0.00707010505721</v>
      </c>
      <c r="G61" s="15">
        <v>20.2976093292236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9.75" customHeight="1">
      <c r="A62" s="18" t="s">
        <v>380</v>
      </c>
      <c r="B62" s="15">
        <v>0.27799999713898</v>
      </c>
      <c r="C62" s="15">
        <v>0.44499999284744</v>
      </c>
      <c r="D62" s="15">
        <v>0.22110116481781</v>
      </c>
      <c r="E62" s="15">
        <v>0.22110116481781</v>
      </c>
      <c r="F62" s="16">
        <v>0.00118053297047</v>
      </c>
      <c r="G62" s="15">
        <v>17.363130569458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9.75" customHeight="1">
      <c r="A63" s="18" t="s">
        <v>175</v>
      </c>
      <c r="B63" s="15">
        <v>0.6370000243187</v>
      </c>
      <c r="C63" s="15">
        <v>0.75999999046326</v>
      </c>
      <c r="D63" s="15">
        <v>0.65153306722641</v>
      </c>
      <c r="E63" s="15">
        <v>0.64350837469101</v>
      </c>
      <c r="F63" s="16">
        <v>0.00343590625562</v>
      </c>
      <c r="G63" s="15">
        <v>15.5211858749389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9.75" customHeight="1">
      <c r="A64" s="18" t="s">
        <v>381</v>
      </c>
      <c r="B64" s="15">
        <v>0.43599998950958</v>
      </c>
      <c r="C64" s="15">
        <v>0.42800000309944</v>
      </c>
      <c r="D64" s="15">
        <v>0.44181799888611</v>
      </c>
      <c r="E64" s="15">
        <v>0.44200000166893</v>
      </c>
      <c r="F64" s="16">
        <v>0.00235998560674</v>
      </c>
      <c r="G64" s="17" t="s">
        <v>69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9.75" customHeight="1">
      <c r="A65" s="18" t="s">
        <v>127</v>
      </c>
      <c r="B65" s="15">
        <v>0.23100000619888</v>
      </c>
      <c r="C65" s="15">
        <v>0.44100001454353</v>
      </c>
      <c r="D65" s="15">
        <v>0.28489583730698</v>
      </c>
      <c r="E65" s="15">
        <v>0.28489583730698</v>
      </c>
      <c r="F65" s="16">
        <v>0.001521154074</v>
      </c>
      <c r="G65" s="15">
        <v>6.88259172439575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9.75" customHeight="1">
      <c r="A66" s="18" t="s">
        <v>128</v>
      </c>
      <c r="B66" s="15">
        <v>0.1059999987483</v>
      </c>
      <c r="C66" s="15">
        <v>0.23000000417233</v>
      </c>
      <c r="D66" s="15">
        <v>0.61710959672928</v>
      </c>
      <c r="E66" s="15">
        <v>0.61710959672928</v>
      </c>
      <c r="F66" s="16">
        <v>0.00329495430924</v>
      </c>
      <c r="G66" s="15">
        <v>65.6290130615234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9.75" customHeight="1">
      <c r="A67" s="18" t="s">
        <v>129</v>
      </c>
      <c r="B67" s="15">
        <v>0.32500000298023</v>
      </c>
      <c r="C67" s="15">
        <v>0.38499999791384</v>
      </c>
      <c r="D67" s="15">
        <v>0.34425300417934</v>
      </c>
      <c r="E67" s="15">
        <v>0.33417736936826</v>
      </c>
      <c r="F67" s="16">
        <v>0.00178428459913</v>
      </c>
      <c r="G67" s="15">
        <v>18.5721225738525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9.75" customHeight="1">
      <c r="A68" s="19" t="s">
        <v>130</v>
      </c>
      <c r="B68" s="20">
        <v>9.41290015727282</v>
      </c>
      <c r="C68" s="20">
        <v>13.002701215446</v>
      </c>
      <c r="D68" s="20">
        <v>15.5377780502894</v>
      </c>
      <c r="E68" s="20">
        <v>15.4506322686793</v>
      </c>
      <c r="F68" s="21">
        <v>0.08249608427286</v>
      </c>
      <c r="G68" s="20">
        <v>31.5185012817382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9.75" customHeight="1">
      <c r="A69" s="2"/>
      <c r="B69" s="15"/>
      <c r="C69" s="15"/>
      <c r="D69" s="15"/>
      <c r="E69" s="15"/>
      <c r="F69" s="16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9.75" customHeight="1">
      <c r="A70" s="135" t="s">
        <v>131</v>
      </c>
      <c r="B70" s="136">
        <v>117.629012826015</v>
      </c>
      <c r="C70" s="136">
        <v>154.92988544132</v>
      </c>
      <c r="D70" s="136">
        <v>187.781164711108</v>
      </c>
      <c r="E70" s="136">
        <v>187.289273827569</v>
      </c>
      <c r="F70" s="137">
        <v>1.0</v>
      </c>
      <c r="G70" s="136">
        <v>55.675910949707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9.75" customHeight="1">
      <c r="A71" s="18" t="s">
        <v>132</v>
      </c>
      <c r="B71" s="15">
        <v>15.2271418328164</v>
      </c>
      <c r="C71" s="15">
        <v>15.3899152817903</v>
      </c>
      <c r="D71" s="15">
        <v>18.9777838138397</v>
      </c>
      <c r="E71" s="15">
        <v>18.6429720770102</v>
      </c>
      <c r="F71" s="16">
        <v>0.09954105317593</v>
      </c>
      <c r="G71" s="15">
        <v>15.3888425827026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9.75" customHeight="1">
      <c r="A72" s="18" t="s">
        <v>133</v>
      </c>
      <c r="B72" s="15">
        <v>102.401870993198</v>
      </c>
      <c r="C72" s="15">
        <v>139.53997015953</v>
      </c>
      <c r="D72" s="15">
        <v>168.803380897268</v>
      </c>
      <c r="E72" s="15">
        <v>168.646301750559</v>
      </c>
      <c r="F72" s="16">
        <v>0.90045893192291</v>
      </c>
      <c r="G72" s="15">
        <v>78.3505249023437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9.75" customHeight="1">
      <c r="A73" s="18" t="s">
        <v>382</v>
      </c>
      <c r="B73" s="15">
        <v>3.75363662745804</v>
      </c>
      <c r="C73" s="15">
        <v>3.43219334806781</v>
      </c>
      <c r="D73" s="15">
        <v>1.76858116209041</v>
      </c>
      <c r="E73" s="15">
        <v>1.74641187197994</v>
      </c>
      <c r="F73" s="16">
        <v>0.00932467635721</v>
      </c>
      <c r="G73" s="15">
        <v>11.6700468063354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9.75" customHeight="1">
      <c r="A74" s="31" t="s">
        <v>137</v>
      </c>
      <c r="B74" s="33">
        <v>34.3452758789062</v>
      </c>
      <c r="C74" s="33">
        <v>36.4303887574933</v>
      </c>
      <c r="D74" s="33">
        <v>54.5211713369935</v>
      </c>
      <c r="E74" s="33">
        <v>54.4846847709268</v>
      </c>
      <c r="F74" s="34">
        <v>0.29091194272041</v>
      </c>
      <c r="G74" s="33">
        <v>70.9740676879882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9.75" customHeight="1">
      <c r="A75" s="2"/>
      <c r="B75" s="15"/>
      <c r="C75" s="15"/>
      <c r="D75" s="15"/>
      <c r="E75" s="15"/>
      <c r="F75" s="16"/>
      <c r="G75" s="1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9.75" customHeight="1">
      <c r="A76" s="37"/>
      <c r="B76" s="2"/>
      <c r="C76" s="2"/>
      <c r="D76" s="2"/>
      <c r="E76" s="2"/>
      <c r="F76" s="16"/>
      <c r="G76" s="1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9.75" customHeight="1">
      <c r="A77" s="37"/>
      <c r="B77" s="2"/>
      <c r="C77" s="2"/>
      <c r="D77" s="2"/>
      <c r="E77" s="2"/>
      <c r="F77" s="16"/>
      <c r="G77" s="1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9.75" customHeight="1">
      <c r="A78" s="138"/>
      <c r="B78" s="2"/>
      <c r="C78" s="2"/>
      <c r="D78" s="2"/>
      <c r="E78" s="2"/>
      <c r="F78" s="16"/>
      <c r="G78" s="1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9.75" customHeight="1">
      <c r="A79" s="37"/>
      <c r="B79" s="2"/>
      <c r="C79" s="2"/>
      <c r="D79" s="2"/>
      <c r="E79" s="2"/>
      <c r="F79" s="16"/>
      <c r="G79" s="1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9.75" customHeight="1">
      <c r="A80" s="37"/>
      <c r="B80" s="2"/>
      <c r="C80" s="2"/>
      <c r="D80" s="2"/>
      <c r="E80" s="2"/>
      <c r="F80" s="16"/>
      <c r="G80" s="1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9.75" customHeight="1">
      <c r="A81" s="37"/>
      <c r="B81" s="2"/>
      <c r="C81" s="2"/>
      <c r="D81" s="2"/>
      <c r="E81" s="2"/>
      <c r="F81" s="16"/>
      <c r="G81" s="1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9.75" customHeight="1">
      <c r="A82" s="37"/>
      <c r="B82" s="2"/>
      <c r="C82" s="2"/>
      <c r="D82" s="2"/>
      <c r="E82" s="2"/>
      <c r="F82" s="16"/>
      <c r="G82" s="1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9.75" customHeight="1">
      <c r="A83" s="2"/>
      <c r="B83" s="2"/>
      <c r="C83" s="2"/>
      <c r="D83" s="2"/>
      <c r="E83" s="2"/>
      <c r="F83" s="16"/>
      <c r="G83" s="1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9.75" customHeight="1">
      <c r="A84" s="37"/>
      <c r="B84" s="2"/>
      <c r="C84" s="2"/>
      <c r="D84" s="2"/>
      <c r="E84" s="2"/>
      <c r="F84" s="16"/>
      <c r="G84" s="1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9.75" customHeight="1">
      <c r="A85" s="2"/>
      <c r="B85" s="2"/>
      <c r="C85" s="2"/>
      <c r="D85" s="2"/>
      <c r="E85" s="3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9.75" customHeight="1">
      <c r="A86" s="2"/>
      <c r="B86" s="2"/>
      <c r="C86" s="2"/>
      <c r="D86" s="2"/>
      <c r="E86" s="3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9.75" customHeight="1">
      <c r="A87" s="2"/>
      <c r="B87" s="2"/>
      <c r="C87" s="2"/>
      <c r="D87" s="2"/>
      <c r="E87" s="3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9.75" customHeight="1">
      <c r="A88" s="2"/>
      <c r="B88" s="2"/>
      <c r="C88" s="2"/>
      <c r="D88" s="2"/>
      <c r="E88" s="3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9.75" customHeight="1">
      <c r="A89" s="2"/>
      <c r="B89" s="2"/>
      <c r="C89" s="2"/>
      <c r="D89" s="2"/>
      <c r="E89" s="3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9.75" customHeight="1">
      <c r="A90" s="2"/>
      <c r="B90" s="2"/>
      <c r="C90" s="2"/>
      <c r="D90" s="2"/>
      <c r="E90" s="3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9.75" customHeight="1">
      <c r="A91" s="2"/>
      <c r="B91" s="2"/>
      <c r="C91" s="2"/>
      <c r="D91" s="2"/>
      <c r="E91" s="3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9.75" customHeight="1">
      <c r="A92" s="2"/>
      <c r="B92" s="2"/>
      <c r="C92" s="2"/>
      <c r="D92" s="2"/>
      <c r="E92" s="3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9.75" customHeight="1">
      <c r="A93" s="2"/>
      <c r="B93" s="2"/>
      <c r="C93" s="2"/>
      <c r="D93" s="2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9.75" customHeight="1">
      <c r="A94" s="2"/>
      <c r="B94" s="2"/>
      <c r="C94" s="2"/>
      <c r="D94" s="2"/>
      <c r="E94" s="3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9.75" customHeight="1">
      <c r="A95" s="2"/>
      <c r="B95" s="2"/>
      <c r="C95" s="2"/>
      <c r="D95" s="2"/>
      <c r="E95" s="3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9.75" customHeight="1">
      <c r="A96" s="2"/>
      <c r="B96" s="2"/>
      <c r="C96" s="2"/>
      <c r="D96" s="2"/>
      <c r="E96" s="3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9.75" customHeight="1">
      <c r="A97" s="2"/>
      <c r="B97" s="2"/>
      <c r="C97" s="2"/>
      <c r="D97" s="2"/>
      <c r="E97" s="3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9.75" customHeight="1">
      <c r="A98" s="2"/>
      <c r="B98" s="2"/>
      <c r="C98" s="2"/>
      <c r="D98" s="2"/>
      <c r="E98" s="3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9.75" customHeight="1">
      <c r="A99" s="2"/>
      <c r="B99" s="2"/>
      <c r="C99" s="2"/>
      <c r="D99" s="2"/>
      <c r="E99" s="3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9.75" customHeight="1">
      <c r="A100" s="2"/>
      <c r="B100" s="2"/>
      <c r="C100" s="2"/>
      <c r="D100" s="2"/>
      <c r="E100" s="3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9.75" customHeight="1">
      <c r="A101" s="2"/>
      <c r="B101" s="2"/>
      <c r="C101" s="2"/>
      <c r="D101" s="2"/>
      <c r="E101" s="3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9.75" customHeight="1">
      <c r="A102" s="2"/>
      <c r="B102" s="2"/>
      <c r="C102" s="2"/>
      <c r="D102" s="2"/>
      <c r="E102" s="3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9.75" customHeight="1">
      <c r="A103" s="2"/>
      <c r="B103" s="2"/>
      <c r="C103" s="2"/>
      <c r="D103" s="2"/>
      <c r="E103" s="3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9.75" customHeight="1">
      <c r="A104" s="2"/>
      <c r="B104" s="2"/>
      <c r="C104" s="2"/>
      <c r="D104" s="2"/>
      <c r="E104" s="3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9.75" customHeight="1">
      <c r="A105" s="2"/>
      <c r="B105" s="2"/>
      <c r="C105" s="2"/>
      <c r="D105" s="2"/>
      <c r="E105" s="3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9.75" customHeight="1">
      <c r="A106" s="2"/>
      <c r="B106" s="2"/>
      <c r="C106" s="2"/>
      <c r="D106" s="2"/>
      <c r="E106" s="3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9.75" customHeight="1">
      <c r="A107" s="2"/>
      <c r="B107" s="2"/>
      <c r="C107" s="2"/>
      <c r="D107" s="2"/>
      <c r="E107" s="3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9.75" customHeight="1">
      <c r="A108" s="2"/>
      <c r="B108" s="2"/>
      <c r="C108" s="2"/>
      <c r="D108" s="2"/>
      <c r="E108" s="3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9.75" customHeight="1">
      <c r="A109" s="2"/>
      <c r="B109" s="2"/>
      <c r="C109" s="2"/>
      <c r="D109" s="2"/>
      <c r="E109" s="3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9.75" customHeight="1">
      <c r="A110" s="2"/>
      <c r="B110" s="2"/>
      <c r="C110" s="2"/>
      <c r="D110" s="2"/>
      <c r="E110" s="3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9.75" customHeight="1">
      <c r="A111" s="2"/>
      <c r="B111" s="2"/>
      <c r="C111" s="2"/>
      <c r="D111" s="2"/>
      <c r="E111" s="3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9.75" customHeight="1">
      <c r="A112" s="2"/>
      <c r="B112" s="2"/>
      <c r="C112" s="2"/>
      <c r="D112" s="2"/>
      <c r="E112" s="3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9.75" customHeight="1">
      <c r="A113" s="2"/>
      <c r="B113" s="2"/>
      <c r="C113" s="2"/>
      <c r="D113" s="2"/>
      <c r="E113" s="3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9.75" customHeight="1">
      <c r="A114" s="2"/>
      <c r="B114" s="2"/>
      <c r="C114" s="2"/>
      <c r="D114" s="2"/>
      <c r="E114" s="3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9.75" customHeight="1">
      <c r="A115" s="2"/>
      <c r="B115" s="2"/>
      <c r="C115" s="2"/>
      <c r="D115" s="2"/>
      <c r="E115" s="3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9.75" customHeight="1">
      <c r="A116" s="2"/>
      <c r="B116" s="2"/>
      <c r="C116" s="2"/>
      <c r="D116" s="2"/>
      <c r="E116" s="3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9.75" customHeight="1">
      <c r="A117" s="2"/>
      <c r="B117" s="2"/>
      <c r="C117" s="2"/>
      <c r="D117" s="2"/>
      <c r="E117" s="3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9.75" customHeight="1">
      <c r="A118" s="2"/>
      <c r="B118" s="2"/>
      <c r="C118" s="2"/>
      <c r="D118" s="2"/>
      <c r="E118" s="3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9.75" customHeight="1">
      <c r="A119" s="2"/>
      <c r="B119" s="2"/>
      <c r="C119" s="2"/>
      <c r="D119" s="2"/>
      <c r="E119" s="3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9.75" customHeight="1">
      <c r="A120" s="2"/>
      <c r="B120" s="2"/>
      <c r="C120" s="2"/>
      <c r="D120" s="2"/>
      <c r="E120" s="3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9.75" customHeight="1">
      <c r="A121" s="2"/>
      <c r="B121" s="2"/>
      <c r="C121" s="2"/>
      <c r="D121" s="2"/>
      <c r="E121" s="3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9.75" customHeight="1">
      <c r="A122" s="2"/>
      <c r="B122" s="2"/>
      <c r="C122" s="2"/>
      <c r="D122" s="2"/>
      <c r="E122" s="3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9.75" customHeight="1">
      <c r="A123" s="2"/>
      <c r="B123" s="2"/>
      <c r="C123" s="2"/>
      <c r="D123" s="2"/>
      <c r="E123" s="3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9.75" customHeight="1">
      <c r="A124" s="2"/>
      <c r="B124" s="2"/>
      <c r="C124" s="2"/>
      <c r="D124" s="2"/>
      <c r="E124" s="3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9.75" customHeight="1">
      <c r="A125" s="2"/>
      <c r="B125" s="2"/>
      <c r="C125" s="2"/>
      <c r="D125" s="2"/>
      <c r="E125" s="3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9.75" customHeight="1">
      <c r="A126" s="2"/>
      <c r="B126" s="2"/>
      <c r="C126" s="2"/>
      <c r="D126" s="2"/>
      <c r="E126" s="3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9.75" customHeight="1">
      <c r="A127" s="2"/>
      <c r="B127" s="2"/>
      <c r="C127" s="2"/>
      <c r="D127" s="2"/>
      <c r="E127" s="3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9.75" customHeight="1">
      <c r="A128" s="2"/>
      <c r="B128" s="2"/>
      <c r="C128" s="2"/>
      <c r="D128" s="2"/>
      <c r="E128" s="3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9.75" customHeight="1">
      <c r="A129" s="2"/>
      <c r="B129" s="2"/>
      <c r="C129" s="2"/>
      <c r="D129" s="2"/>
      <c r="E129" s="3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9.75" customHeight="1">
      <c r="A130" s="2"/>
      <c r="B130" s="2"/>
      <c r="C130" s="2"/>
      <c r="D130" s="2"/>
      <c r="E130" s="3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9.75" customHeight="1">
      <c r="A131" s="2"/>
      <c r="B131" s="2"/>
      <c r="C131" s="2"/>
      <c r="D131" s="2"/>
      <c r="E131" s="3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9.75" customHeight="1">
      <c r="A132" s="2"/>
      <c r="B132" s="2"/>
      <c r="C132" s="2"/>
      <c r="D132" s="2"/>
      <c r="E132" s="3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9.75" customHeight="1">
      <c r="A133" s="2"/>
      <c r="B133" s="2"/>
      <c r="C133" s="2"/>
      <c r="D133" s="2"/>
      <c r="E133" s="3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9.75" customHeight="1">
      <c r="A134" s="2"/>
      <c r="B134" s="2"/>
      <c r="C134" s="2"/>
      <c r="D134" s="2"/>
      <c r="E134" s="3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9.75" customHeight="1">
      <c r="A135" s="2"/>
      <c r="B135" s="2"/>
      <c r="C135" s="2"/>
      <c r="D135" s="2"/>
      <c r="E135" s="3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9.75" customHeight="1">
      <c r="A136" s="2"/>
      <c r="B136" s="2"/>
      <c r="C136" s="2"/>
      <c r="D136" s="2"/>
      <c r="E136" s="3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9.75" customHeight="1">
      <c r="A137" s="2"/>
      <c r="B137" s="2"/>
      <c r="C137" s="2"/>
      <c r="D137" s="2"/>
      <c r="E137" s="3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9.75" customHeight="1">
      <c r="A138" s="2"/>
      <c r="B138" s="2"/>
      <c r="C138" s="2"/>
      <c r="D138" s="2"/>
      <c r="E138" s="3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9.75" customHeight="1">
      <c r="A139" s="2"/>
      <c r="B139" s="2"/>
      <c r="C139" s="2"/>
      <c r="D139" s="2"/>
      <c r="E139" s="3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9.75" customHeight="1">
      <c r="A140" s="2"/>
      <c r="B140" s="2"/>
      <c r="C140" s="2"/>
      <c r="D140" s="2"/>
      <c r="E140" s="3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9.75" customHeight="1">
      <c r="A141" s="2"/>
      <c r="B141" s="2"/>
      <c r="C141" s="2"/>
      <c r="D141" s="2"/>
      <c r="E141" s="3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9.75" customHeight="1">
      <c r="A142" s="2"/>
      <c r="B142" s="2"/>
      <c r="C142" s="2"/>
      <c r="D142" s="2"/>
      <c r="E142" s="3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9.75" customHeight="1">
      <c r="A143" s="2"/>
      <c r="B143" s="2"/>
      <c r="C143" s="2"/>
      <c r="D143" s="2"/>
      <c r="E143" s="3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9.75" customHeight="1">
      <c r="A144" s="2"/>
      <c r="B144" s="2"/>
      <c r="C144" s="2"/>
      <c r="D144" s="2"/>
      <c r="E144" s="3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9.75" customHeight="1">
      <c r="A145" s="2"/>
      <c r="B145" s="2"/>
      <c r="C145" s="2"/>
      <c r="D145" s="2"/>
      <c r="E145" s="3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9.75" customHeight="1">
      <c r="A146" s="2"/>
      <c r="B146" s="2"/>
      <c r="C146" s="2"/>
      <c r="D146" s="2"/>
      <c r="E146" s="3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9.75" customHeight="1">
      <c r="A147" s="2"/>
      <c r="B147" s="2"/>
      <c r="C147" s="2"/>
      <c r="D147" s="2"/>
      <c r="E147" s="3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9.75" customHeight="1">
      <c r="A148" s="2"/>
      <c r="B148" s="2"/>
      <c r="C148" s="2"/>
      <c r="D148" s="2"/>
      <c r="E148" s="3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9.75" customHeight="1">
      <c r="A149" s="2"/>
      <c r="B149" s="2"/>
      <c r="C149" s="2"/>
      <c r="D149" s="2"/>
      <c r="E149" s="3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9.75" customHeight="1">
      <c r="A150" s="2"/>
      <c r="B150" s="2"/>
      <c r="C150" s="2"/>
      <c r="D150" s="2"/>
      <c r="E150" s="3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9.75" customHeight="1">
      <c r="A151" s="2"/>
      <c r="B151" s="2"/>
      <c r="C151" s="2"/>
      <c r="D151" s="2"/>
      <c r="E151" s="3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9.75" customHeight="1">
      <c r="A152" s="2"/>
      <c r="B152" s="2"/>
      <c r="C152" s="2"/>
      <c r="D152" s="2"/>
      <c r="E152" s="3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9.75" customHeight="1">
      <c r="A153" s="2"/>
      <c r="B153" s="2"/>
      <c r="C153" s="2"/>
      <c r="D153" s="2"/>
      <c r="E153" s="3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9.75" customHeight="1">
      <c r="A154" s="2"/>
      <c r="B154" s="2"/>
      <c r="C154" s="2"/>
      <c r="D154" s="2"/>
      <c r="E154" s="3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9.75" customHeight="1">
      <c r="A155" s="2"/>
      <c r="B155" s="2"/>
      <c r="C155" s="2"/>
      <c r="D155" s="2"/>
      <c r="E155" s="3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9.75" customHeight="1">
      <c r="A156" s="2"/>
      <c r="B156" s="2"/>
      <c r="C156" s="2"/>
      <c r="D156" s="2"/>
      <c r="E156" s="3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9.75" customHeight="1">
      <c r="A157" s="2"/>
      <c r="B157" s="2"/>
      <c r="C157" s="2"/>
      <c r="D157" s="2"/>
      <c r="E157" s="3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9.75" customHeight="1">
      <c r="A158" s="2"/>
      <c r="B158" s="2"/>
      <c r="C158" s="2"/>
      <c r="D158" s="2"/>
      <c r="E158" s="3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9.75" customHeight="1">
      <c r="A159" s="2"/>
      <c r="B159" s="2"/>
      <c r="C159" s="2"/>
      <c r="D159" s="2"/>
      <c r="E159" s="3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9.75" customHeight="1">
      <c r="A160" s="2"/>
      <c r="B160" s="2"/>
      <c r="C160" s="2"/>
      <c r="D160" s="2"/>
      <c r="E160" s="3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9.75" customHeight="1">
      <c r="A161" s="2"/>
      <c r="B161" s="2"/>
      <c r="C161" s="2"/>
      <c r="D161" s="2"/>
      <c r="E161" s="3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9.75" customHeight="1">
      <c r="A162" s="2"/>
      <c r="B162" s="2"/>
      <c r="C162" s="2"/>
      <c r="D162" s="2"/>
      <c r="E162" s="3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9.75" customHeight="1">
      <c r="A163" s="2"/>
      <c r="B163" s="2"/>
      <c r="C163" s="2"/>
      <c r="D163" s="2"/>
      <c r="E163" s="3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9.75" customHeight="1">
      <c r="A164" s="2"/>
      <c r="B164" s="2"/>
      <c r="C164" s="2"/>
      <c r="D164" s="2"/>
      <c r="E164" s="3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9.75" customHeight="1">
      <c r="A165" s="2"/>
      <c r="B165" s="2"/>
      <c r="C165" s="2"/>
      <c r="D165" s="2"/>
      <c r="E165" s="3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9.75" customHeight="1">
      <c r="A166" s="2"/>
      <c r="B166" s="2"/>
      <c r="C166" s="2"/>
      <c r="D166" s="2"/>
      <c r="E166" s="3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9.75" customHeight="1">
      <c r="A167" s="2"/>
      <c r="B167" s="2"/>
      <c r="C167" s="2"/>
      <c r="D167" s="2"/>
      <c r="E167" s="3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9.75" customHeight="1">
      <c r="A168" s="2"/>
      <c r="B168" s="2"/>
      <c r="C168" s="2"/>
      <c r="D168" s="2"/>
      <c r="E168" s="3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9.75" customHeight="1">
      <c r="A169" s="2"/>
      <c r="B169" s="2"/>
      <c r="C169" s="2"/>
      <c r="D169" s="2"/>
      <c r="E169" s="3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9.75" customHeight="1">
      <c r="A170" s="2"/>
      <c r="B170" s="2"/>
      <c r="C170" s="2"/>
      <c r="D170" s="2"/>
      <c r="E170" s="3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9.75" customHeight="1">
      <c r="A171" s="2"/>
      <c r="B171" s="2"/>
      <c r="C171" s="2"/>
      <c r="D171" s="2"/>
      <c r="E171" s="3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9.75" customHeight="1">
      <c r="A172" s="2"/>
      <c r="B172" s="2"/>
      <c r="C172" s="2"/>
      <c r="D172" s="2"/>
      <c r="E172" s="3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9.75" customHeight="1">
      <c r="A173" s="2"/>
      <c r="B173" s="2"/>
      <c r="C173" s="2"/>
      <c r="D173" s="2"/>
      <c r="E173" s="3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9.75" customHeight="1">
      <c r="A174" s="2"/>
      <c r="B174" s="2"/>
      <c r="C174" s="2"/>
      <c r="D174" s="2"/>
      <c r="E174" s="3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9.75" customHeight="1">
      <c r="A175" s="2"/>
      <c r="B175" s="2"/>
      <c r="C175" s="2"/>
      <c r="D175" s="2"/>
      <c r="E175" s="3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9.75" customHeight="1">
      <c r="A176" s="2"/>
      <c r="B176" s="2"/>
      <c r="C176" s="2"/>
      <c r="D176" s="2"/>
      <c r="E176" s="3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9.75" customHeight="1">
      <c r="A177" s="2"/>
      <c r="B177" s="2"/>
      <c r="C177" s="2"/>
      <c r="D177" s="2"/>
      <c r="E177" s="3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9.75" customHeight="1">
      <c r="A178" s="2"/>
      <c r="B178" s="2"/>
      <c r="C178" s="2"/>
      <c r="D178" s="2"/>
      <c r="E178" s="3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9.75" customHeight="1">
      <c r="A179" s="2"/>
      <c r="B179" s="2"/>
      <c r="C179" s="2"/>
      <c r="D179" s="2"/>
      <c r="E179" s="3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9.75" customHeight="1">
      <c r="A180" s="2"/>
      <c r="B180" s="2"/>
      <c r="C180" s="2"/>
      <c r="D180" s="2"/>
      <c r="E180" s="3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9.75" customHeight="1">
      <c r="A181" s="2"/>
      <c r="B181" s="2"/>
      <c r="C181" s="2"/>
      <c r="D181" s="2"/>
      <c r="E181" s="3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9.75" customHeight="1">
      <c r="A182" s="2"/>
      <c r="B182" s="2"/>
      <c r="C182" s="2"/>
      <c r="D182" s="2"/>
      <c r="E182" s="3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9.75" customHeight="1">
      <c r="A183" s="2"/>
      <c r="B183" s="2"/>
      <c r="C183" s="2"/>
      <c r="D183" s="2"/>
      <c r="E183" s="3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9.75" customHeight="1">
      <c r="A184" s="2"/>
      <c r="B184" s="2"/>
      <c r="C184" s="2"/>
      <c r="D184" s="2"/>
      <c r="E184" s="3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9.75" customHeight="1">
      <c r="A185" s="2"/>
      <c r="B185" s="2"/>
      <c r="C185" s="2"/>
      <c r="D185" s="2"/>
      <c r="E185" s="3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9.75" customHeight="1">
      <c r="A186" s="2"/>
      <c r="B186" s="2"/>
      <c r="C186" s="2"/>
      <c r="D186" s="2"/>
      <c r="E186" s="3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9.75" customHeight="1">
      <c r="A187" s="2"/>
      <c r="B187" s="2"/>
      <c r="C187" s="2"/>
      <c r="D187" s="2"/>
      <c r="E187" s="3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9.75" customHeight="1">
      <c r="A188" s="2"/>
      <c r="B188" s="2"/>
      <c r="C188" s="2"/>
      <c r="D188" s="2"/>
      <c r="E188" s="3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9.75" customHeight="1">
      <c r="A189" s="2"/>
      <c r="B189" s="2"/>
      <c r="C189" s="2"/>
      <c r="D189" s="2"/>
      <c r="E189" s="3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9.75" customHeight="1">
      <c r="A190" s="2"/>
      <c r="B190" s="2"/>
      <c r="C190" s="2"/>
      <c r="D190" s="2"/>
      <c r="E190" s="3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9.75" customHeight="1">
      <c r="A191" s="2"/>
      <c r="B191" s="2"/>
      <c r="C191" s="2"/>
      <c r="D191" s="2"/>
      <c r="E191" s="3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9.75" customHeight="1">
      <c r="A192" s="2"/>
      <c r="B192" s="2"/>
      <c r="C192" s="2"/>
      <c r="D192" s="2"/>
      <c r="E192" s="3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9.75" customHeight="1">
      <c r="A193" s="2"/>
      <c r="B193" s="2"/>
      <c r="C193" s="2"/>
      <c r="D193" s="2"/>
      <c r="E193" s="3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9.75" customHeight="1">
      <c r="A194" s="2"/>
      <c r="B194" s="2"/>
      <c r="C194" s="2"/>
      <c r="D194" s="2"/>
      <c r="E194" s="3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9.75" customHeight="1">
      <c r="A195" s="2"/>
      <c r="B195" s="2"/>
      <c r="C195" s="2"/>
      <c r="D195" s="2"/>
      <c r="E195" s="3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9.75" customHeight="1">
      <c r="A196" s="2"/>
      <c r="B196" s="2"/>
      <c r="C196" s="2"/>
      <c r="D196" s="2"/>
      <c r="E196" s="3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9.75" customHeight="1">
      <c r="A197" s="2"/>
      <c r="B197" s="2"/>
      <c r="C197" s="2"/>
      <c r="D197" s="2"/>
      <c r="E197" s="3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9.75" customHeight="1">
      <c r="A198" s="2"/>
      <c r="B198" s="2"/>
      <c r="C198" s="2"/>
      <c r="D198" s="2"/>
      <c r="E198" s="3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9.75" customHeight="1">
      <c r="A199" s="2"/>
      <c r="B199" s="2"/>
      <c r="C199" s="2"/>
      <c r="D199" s="2"/>
      <c r="E199" s="3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9.75" customHeight="1">
      <c r="A200" s="2"/>
      <c r="B200" s="2"/>
      <c r="C200" s="2"/>
      <c r="D200" s="2"/>
      <c r="E200" s="3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9.75" customHeight="1">
      <c r="A201" s="2"/>
      <c r="B201" s="2"/>
      <c r="C201" s="2"/>
      <c r="D201" s="2"/>
      <c r="E201" s="3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9.75" customHeight="1">
      <c r="A202" s="2"/>
      <c r="B202" s="2"/>
      <c r="C202" s="2"/>
      <c r="D202" s="2"/>
      <c r="E202" s="3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9.75" customHeight="1">
      <c r="A203" s="2"/>
      <c r="B203" s="2"/>
      <c r="C203" s="2"/>
      <c r="D203" s="2"/>
      <c r="E203" s="3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9.75" customHeight="1">
      <c r="A204" s="2"/>
      <c r="B204" s="2"/>
      <c r="C204" s="2"/>
      <c r="D204" s="2"/>
      <c r="E204" s="3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9.75" customHeight="1">
      <c r="A205" s="2"/>
      <c r="B205" s="2"/>
      <c r="C205" s="2"/>
      <c r="D205" s="2"/>
      <c r="E205" s="3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9.75" customHeight="1">
      <c r="A206" s="2"/>
      <c r="B206" s="2"/>
      <c r="C206" s="2"/>
      <c r="D206" s="2"/>
      <c r="E206" s="3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9.75" customHeight="1">
      <c r="A207" s="2"/>
      <c r="B207" s="2"/>
      <c r="C207" s="2"/>
      <c r="D207" s="2"/>
      <c r="E207" s="3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9.75" customHeight="1">
      <c r="A208" s="2"/>
      <c r="B208" s="2"/>
      <c r="C208" s="2"/>
      <c r="D208" s="2"/>
      <c r="E208" s="3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9.75" customHeight="1">
      <c r="A209" s="2"/>
      <c r="B209" s="2"/>
      <c r="C209" s="2"/>
      <c r="D209" s="2"/>
      <c r="E209" s="3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9.75" customHeight="1">
      <c r="A210" s="2"/>
      <c r="B210" s="2"/>
      <c r="C210" s="2"/>
      <c r="D210" s="2"/>
      <c r="E210" s="3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9.75" customHeight="1">
      <c r="A211" s="2"/>
      <c r="B211" s="2"/>
      <c r="C211" s="2"/>
      <c r="D211" s="2"/>
      <c r="E211" s="3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9.75" customHeight="1">
      <c r="A212" s="2"/>
      <c r="B212" s="2"/>
      <c r="C212" s="2"/>
      <c r="D212" s="2"/>
      <c r="E212" s="3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9.75" customHeight="1">
      <c r="A213" s="2"/>
      <c r="B213" s="2"/>
      <c r="C213" s="2"/>
      <c r="D213" s="2"/>
      <c r="E213" s="3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9.75" customHeight="1">
      <c r="A214" s="2"/>
      <c r="B214" s="2"/>
      <c r="C214" s="2"/>
      <c r="D214" s="2"/>
      <c r="E214" s="3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9.75" customHeight="1">
      <c r="A215" s="2"/>
      <c r="B215" s="2"/>
      <c r="C215" s="2"/>
      <c r="D215" s="2"/>
      <c r="E215" s="3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9.75" customHeight="1">
      <c r="A216" s="2"/>
      <c r="B216" s="2"/>
      <c r="C216" s="2"/>
      <c r="D216" s="2"/>
      <c r="E216" s="3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9.75" customHeight="1">
      <c r="A217" s="2"/>
      <c r="B217" s="2"/>
      <c r="C217" s="2"/>
      <c r="D217" s="2"/>
      <c r="E217" s="3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9.75" customHeight="1">
      <c r="A218" s="2"/>
      <c r="B218" s="2"/>
      <c r="C218" s="2"/>
      <c r="D218" s="2"/>
      <c r="E218" s="3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9.75" customHeight="1">
      <c r="A219" s="2"/>
      <c r="B219" s="2"/>
      <c r="C219" s="2"/>
      <c r="D219" s="2"/>
      <c r="E219" s="3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9.75" customHeight="1">
      <c r="A220" s="2"/>
      <c r="B220" s="2"/>
      <c r="C220" s="2"/>
      <c r="D220" s="2"/>
      <c r="E220" s="3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9.75" customHeight="1">
      <c r="A221" s="2"/>
      <c r="B221" s="2"/>
      <c r="C221" s="2"/>
      <c r="D221" s="2"/>
      <c r="E221" s="3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9.75" customHeight="1">
      <c r="A222" s="2"/>
      <c r="B222" s="2"/>
      <c r="C222" s="2"/>
      <c r="D222" s="2"/>
      <c r="E222" s="3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9.75" customHeight="1">
      <c r="A223" s="2"/>
      <c r="B223" s="2"/>
      <c r="C223" s="2"/>
      <c r="D223" s="2"/>
      <c r="E223" s="3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9.75" customHeight="1">
      <c r="A224" s="2"/>
      <c r="B224" s="2"/>
      <c r="C224" s="2"/>
      <c r="D224" s="2"/>
      <c r="E224" s="3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9.75" customHeight="1">
      <c r="A225" s="2"/>
      <c r="B225" s="2"/>
      <c r="C225" s="2"/>
      <c r="D225" s="2"/>
      <c r="E225" s="3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9.75" customHeight="1">
      <c r="A226" s="2"/>
      <c r="B226" s="2"/>
      <c r="C226" s="2"/>
      <c r="D226" s="2"/>
      <c r="E226" s="3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9.75" customHeight="1">
      <c r="A227" s="2"/>
      <c r="B227" s="2"/>
      <c r="C227" s="2"/>
      <c r="D227" s="2"/>
      <c r="E227" s="3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9.75" customHeight="1">
      <c r="A228" s="2"/>
      <c r="B228" s="2"/>
      <c r="C228" s="2"/>
      <c r="D228" s="2"/>
      <c r="E228" s="3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9.75" customHeight="1">
      <c r="A229" s="2"/>
      <c r="B229" s="2"/>
      <c r="C229" s="2"/>
      <c r="D229" s="2"/>
      <c r="E229" s="3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9.75" customHeight="1">
      <c r="A230" s="2"/>
      <c r="B230" s="2"/>
      <c r="C230" s="2"/>
      <c r="D230" s="2"/>
      <c r="E230" s="3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9.75" customHeight="1">
      <c r="A231" s="2"/>
      <c r="B231" s="2"/>
      <c r="C231" s="2"/>
      <c r="D231" s="2"/>
      <c r="E231" s="3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9.75" customHeight="1">
      <c r="A232" s="2"/>
      <c r="B232" s="2"/>
      <c r="C232" s="2"/>
      <c r="D232" s="2"/>
      <c r="E232" s="3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9.75" customHeight="1">
      <c r="A233" s="2"/>
      <c r="B233" s="2"/>
      <c r="C233" s="2"/>
      <c r="D233" s="2"/>
      <c r="E233" s="3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9.75" customHeight="1">
      <c r="A234" s="2"/>
      <c r="B234" s="2"/>
      <c r="C234" s="2"/>
      <c r="D234" s="2"/>
      <c r="E234" s="3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9.75" customHeight="1">
      <c r="A235" s="2"/>
      <c r="B235" s="2"/>
      <c r="C235" s="2"/>
      <c r="D235" s="2"/>
      <c r="E235" s="3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9.75" customHeight="1">
      <c r="A236" s="2"/>
      <c r="B236" s="2"/>
      <c r="C236" s="2"/>
      <c r="D236" s="2"/>
      <c r="E236" s="3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9.75" customHeight="1">
      <c r="A237" s="2"/>
      <c r="B237" s="2"/>
      <c r="C237" s="2"/>
      <c r="D237" s="2"/>
      <c r="E237" s="3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9.75" customHeight="1">
      <c r="A238" s="2"/>
      <c r="B238" s="2"/>
      <c r="C238" s="2"/>
      <c r="D238" s="2"/>
      <c r="E238" s="3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9.75" customHeight="1">
      <c r="A239" s="2"/>
      <c r="B239" s="2"/>
      <c r="C239" s="2"/>
      <c r="D239" s="2"/>
      <c r="E239" s="3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9.75" customHeight="1">
      <c r="A240" s="2"/>
      <c r="B240" s="2"/>
      <c r="C240" s="2"/>
      <c r="D240" s="2"/>
      <c r="E240" s="3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9.75" customHeight="1">
      <c r="A241" s="2"/>
      <c r="B241" s="2"/>
      <c r="C241" s="2"/>
      <c r="D241" s="2"/>
      <c r="E241" s="3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9.75" customHeight="1">
      <c r="A242" s="2"/>
      <c r="B242" s="2"/>
      <c r="C242" s="2"/>
      <c r="D242" s="2"/>
      <c r="E242" s="3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9.75" customHeight="1">
      <c r="A243" s="2"/>
      <c r="B243" s="2"/>
      <c r="C243" s="2"/>
      <c r="D243" s="2"/>
      <c r="E243" s="3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9.75" customHeight="1">
      <c r="A244" s="2"/>
      <c r="B244" s="2"/>
      <c r="C244" s="2"/>
      <c r="D244" s="2"/>
      <c r="E244" s="3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9.75" customHeight="1">
      <c r="A245" s="2"/>
      <c r="B245" s="2"/>
      <c r="C245" s="2"/>
      <c r="D245" s="2"/>
      <c r="E245" s="3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9.75" customHeight="1">
      <c r="A246" s="2"/>
      <c r="B246" s="2"/>
      <c r="C246" s="2"/>
      <c r="D246" s="2"/>
      <c r="E246" s="3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9.75" customHeight="1">
      <c r="A247" s="2"/>
      <c r="B247" s="2"/>
      <c r="C247" s="2"/>
      <c r="D247" s="2"/>
      <c r="E247" s="3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9.75" customHeight="1">
      <c r="A248" s="2"/>
      <c r="B248" s="2"/>
      <c r="C248" s="2"/>
      <c r="D248" s="2"/>
      <c r="E248" s="3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9.75" customHeight="1">
      <c r="A249" s="2"/>
      <c r="B249" s="2"/>
      <c r="C249" s="2"/>
      <c r="D249" s="2"/>
      <c r="E249" s="3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9.75" customHeight="1">
      <c r="A250" s="2"/>
      <c r="B250" s="2"/>
      <c r="C250" s="2"/>
      <c r="D250" s="2"/>
      <c r="E250" s="3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9.75" customHeight="1">
      <c r="A251" s="2"/>
      <c r="B251" s="2"/>
      <c r="C251" s="2"/>
      <c r="D251" s="2"/>
      <c r="E251" s="3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9.75" customHeight="1">
      <c r="A252" s="2"/>
      <c r="B252" s="2"/>
      <c r="C252" s="2"/>
      <c r="D252" s="2"/>
      <c r="E252" s="3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9.75" customHeight="1">
      <c r="A253" s="2"/>
      <c r="B253" s="2"/>
      <c r="C253" s="2"/>
      <c r="D253" s="2"/>
      <c r="E253" s="3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9.75" customHeight="1">
      <c r="A254" s="2"/>
      <c r="B254" s="2"/>
      <c r="C254" s="2"/>
      <c r="D254" s="2"/>
      <c r="E254" s="3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9.75" customHeight="1">
      <c r="A255" s="2"/>
      <c r="B255" s="2"/>
      <c r="C255" s="2"/>
      <c r="D255" s="2"/>
      <c r="E255" s="3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9.75" customHeight="1">
      <c r="A256" s="2"/>
      <c r="B256" s="2"/>
      <c r="C256" s="2"/>
      <c r="D256" s="2"/>
      <c r="E256" s="3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9.75" customHeight="1">
      <c r="A257" s="2"/>
      <c r="B257" s="2"/>
      <c r="C257" s="2"/>
      <c r="D257" s="2"/>
      <c r="E257" s="3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9.75" customHeight="1">
      <c r="A258" s="2"/>
      <c r="B258" s="2"/>
      <c r="C258" s="2"/>
      <c r="D258" s="2"/>
      <c r="E258" s="3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9.75" customHeight="1">
      <c r="A259" s="2"/>
      <c r="B259" s="2"/>
      <c r="C259" s="2"/>
      <c r="D259" s="2"/>
      <c r="E259" s="3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9.75" customHeight="1">
      <c r="A260" s="2"/>
      <c r="B260" s="2"/>
      <c r="C260" s="2"/>
      <c r="D260" s="2"/>
      <c r="E260" s="3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9.75" customHeight="1">
      <c r="A261" s="2"/>
      <c r="B261" s="2"/>
      <c r="C261" s="2"/>
      <c r="D261" s="2"/>
      <c r="E261" s="3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9.75" customHeight="1">
      <c r="A262" s="2"/>
      <c r="B262" s="2"/>
      <c r="C262" s="2"/>
      <c r="D262" s="2"/>
      <c r="E262" s="3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9.75" customHeight="1">
      <c r="A263" s="2"/>
      <c r="B263" s="2"/>
      <c r="C263" s="2"/>
      <c r="D263" s="2"/>
      <c r="E263" s="3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9.75" customHeight="1">
      <c r="A264" s="2"/>
      <c r="B264" s="2"/>
      <c r="C264" s="2"/>
      <c r="D264" s="2"/>
      <c r="E264" s="3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9.75" customHeight="1">
      <c r="A265" s="2"/>
      <c r="B265" s="2"/>
      <c r="C265" s="2"/>
      <c r="D265" s="2"/>
      <c r="E265" s="3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9.75" customHeight="1">
      <c r="A266" s="2"/>
      <c r="B266" s="2"/>
      <c r="C266" s="2"/>
      <c r="D266" s="2"/>
      <c r="E266" s="3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9.75" customHeight="1">
      <c r="A267" s="2"/>
      <c r="B267" s="2"/>
      <c r="C267" s="2"/>
      <c r="D267" s="2"/>
      <c r="E267" s="3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9.75" customHeight="1">
      <c r="A268" s="2"/>
      <c r="B268" s="2"/>
      <c r="C268" s="2"/>
      <c r="D268" s="2"/>
      <c r="E268" s="3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9.75" customHeight="1">
      <c r="A269" s="2"/>
      <c r="B269" s="2"/>
      <c r="C269" s="2"/>
      <c r="D269" s="2"/>
      <c r="E269" s="3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9.75" customHeight="1">
      <c r="A270" s="2"/>
      <c r="B270" s="2"/>
      <c r="C270" s="2"/>
      <c r="D270" s="2"/>
      <c r="E270" s="3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9.75" customHeight="1">
      <c r="A271" s="2"/>
      <c r="B271" s="2"/>
      <c r="C271" s="2"/>
      <c r="D271" s="2"/>
      <c r="E271" s="3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9.75" customHeight="1">
      <c r="A272" s="2"/>
      <c r="B272" s="2"/>
      <c r="C272" s="2"/>
      <c r="D272" s="2"/>
      <c r="E272" s="3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9.75" customHeight="1">
      <c r="A273" s="2"/>
      <c r="B273" s="2"/>
      <c r="C273" s="2"/>
      <c r="D273" s="2"/>
      <c r="E273" s="3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9.75" customHeight="1">
      <c r="A274" s="2"/>
      <c r="B274" s="2"/>
      <c r="C274" s="2"/>
      <c r="D274" s="2"/>
      <c r="E274" s="3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9.75" customHeight="1">
      <c r="A275" s="2"/>
      <c r="B275" s="2"/>
      <c r="C275" s="2"/>
      <c r="D275" s="2"/>
      <c r="E275" s="3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9.75" customHeight="1">
      <c r="A276" s="2"/>
      <c r="B276" s="2"/>
      <c r="C276" s="2"/>
      <c r="D276" s="2"/>
      <c r="E276" s="3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9.75" customHeight="1">
      <c r="A277" s="2"/>
      <c r="B277" s="2"/>
      <c r="C277" s="2"/>
      <c r="D277" s="2"/>
      <c r="E277" s="3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9.75" customHeight="1">
      <c r="A278" s="2"/>
      <c r="B278" s="2"/>
      <c r="C278" s="2"/>
      <c r="D278" s="2"/>
      <c r="E278" s="3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9.75" customHeight="1">
      <c r="A279" s="2"/>
      <c r="B279" s="2"/>
      <c r="C279" s="2"/>
      <c r="D279" s="2"/>
      <c r="E279" s="3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9.75" customHeight="1">
      <c r="A280" s="2"/>
      <c r="B280" s="2"/>
      <c r="C280" s="2"/>
      <c r="D280" s="2"/>
      <c r="E280" s="3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9.75" customHeight="1">
      <c r="A281" s="2"/>
      <c r="B281" s="2"/>
      <c r="C281" s="2"/>
      <c r="D281" s="2"/>
      <c r="E281" s="3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9.75" customHeight="1">
      <c r="A282" s="2"/>
      <c r="B282" s="2"/>
      <c r="C282" s="2"/>
      <c r="D282" s="2"/>
      <c r="E282" s="3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9.75" customHeight="1">
      <c r="A283" s="2"/>
      <c r="B283" s="2"/>
      <c r="C283" s="2"/>
      <c r="D283" s="2"/>
      <c r="E283" s="3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9.75" customHeight="1">
      <c r="A284" s="2"/>
      <c r="B284" s="2"/>
      <c r="C284" s="2"/>
      <c r="D284" s="2"/>
      <c r="E284" s="3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9.75" customHeight="1">
      <c r="A285" s="2"/>
      <c r="B285" s="2"/>
      <c r="C285" s="2"/>
      <c r="D285" s="2"/>
      <c r="E285" s="3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9.75" customHeight="1">
      <c r="A286" s="2"/>
      <c r="B286" s="2"/>
      <c r="C286" s="2"/>
      <c r="D286" s="2"/>
      <c r="E286" s="3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9.75" customHeight="1">
      <c r="A287" s="2"/>
      <c r="B287" s="2"/>
      <c r="C287" s="2"/>
      <c r="D287" s="2"/>
      <c r="E287" s="3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9.75" customHeight="1">
      <c r="A288" s="2"/>
      <c r="B288" s="2"/>
      <c r="C288" s="2"/>
      <c r="D288" s="2"/>
      <c r="E288" s="3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9.75" customHeight="1">
      <c r="A289" s="2"/>
      <c r="B289" s="2"/>
      <c r="C289" s="2"/>
      <c r="D289" s="2"/>
      <c r="E289" s="3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9.75" customHeight="1">
      <c r="A290" s="2"/>
      <c r="B290" s="2"/>
      <c r="C290" s="2"/>
      <c r="D290" s="2"/>
      <c r="E290" s="3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9.75" customHeight="1">
      <c r="A291" s="2"/>
      <c r="B291" s="2"/>
      <c r="C291" s="2"/>
      <c r="D291" s="2"/>
      <c r="E291" s="3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9.75" customHeight="1">
      <c r="A292" s="2"/>
      <c r="B292" s="2"/>
      <c r="C292" s="2"/>
      <c r="D292" s="2"/>
      <c r="E292" s="3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9.75" customHeight="1">
      <c r="A293" s="2"/>
      <c r="B293" s="2"/>
      <c r="C293" s="2"/>
      <c r="D293" s="2"/>
      <c r="E293" s="3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9.75" customHeight="1">
      <c r="A294" s="2"/>
      <c r="B294" s="2"/>
      <c r="C294" s="2"/>
      <c r="D294" s="2"/>
      <c r="E294" s="3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9.75" customHeight="1">
      <c r="A295" s="2"/>
      <c r="B295" s="2"/>
      <c r="C295" s="2"/>
      <c r="D295" s="2"/>
      <c r="E295" s="3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9.75" customHeight="1">
      <c r="A296" s="2"/>
      <c r="B296" s="2"/>
      <c r="C296" s="2"/>
      <c r="D296" s="2"/>
      <c r="E296" s="3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9.75" customHeight="1">
      <c r="A297" s="2"/>
      <c r="B297" s="2"/>
      <c r="C297" s="2"/>
      <c r="D297" s="2"/>
      <c r="E297" s="3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9.75" customHeight="1">
      <c r="A298" s="2"/>
      <c r="B298" s="2"/>
      <c r="C298" s="2"/>
      <c r="D298" s="2"/>
      <c r="E298" s="3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9.75" customHeight="1">
      <c r="A299" s="2"/>
      <c r="B299" s="2"/>
      <c r="C299" s="2"/>
      <c r="D299" s="2"/>
      <c r="E299" s="3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9.75" customHeight="1">
      <c r="A300" s="2"/>
      <c r="B300" s="2"/>
      <c r="C300" s="2"/>
      <c r="D300" s="2"/>
      <c r="E300" s="3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9.75" customHeight="1">
      <c r="A301" s="2"/>
      <c r="B301" s="2"/>
      <c r="C301" s="2"/>
      <c r="D301" s="2"/>
      <c r="E301" s="3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9.75" customHeight="1">
      <c r="A302" s="2"/>
      <c r="B302" s="2"/>
      <c r="C302" s="2"/>
      <c r="D302" s="2"/>
      <c r="E302" s="3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9.75" customHeight="1">
      <c r="A303" s="2"/>
      <c r="B303" s="2"/>
      <c r="C303" s="2"/>
      <c r="D303" s="2"/>
      <c r="E303" s="3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9.75" customHeight="1">
      <c r="A304" s="2"/>
      <c r="B304" s="2"/>
      <c r="C304" s="2"/>
      <c r="D304" s="2"/>
      <c r="E304" s="3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9.75" customHeight="1">
      <c r="A305" s="2"/>
      <c r="B305" s="2"/>
      <c r="C305" s="2"/>
      <c r="D305" s="2"/>
      <c r="E305" s="3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9.75" customHeight="1">
      <c r="A306" s="2"/>
      <c r="B306" s="2"/>
      <c r="C306" s="2"/>
      <c r="D306" s="2"/>
      <c r="E306" s="3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9.75" customHeight="1">
      <c r="A307" s="2"/>
      <c r="B307" s="2"/>
      <c r="C307" s="2"/>
      <c r="D307" s="2"/>
      <c r="E307" s="3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9.75" customHeight="1">
      <c r="A308" s="2"/>
      <c r="B308" s="2"/>
      <c r="C308" s="2"/>
      <c r="D308" s="2"/>
      <c r="E308" s="3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9.75" customHeight="1">
      <c r="A309" s="2"/>
      <c r="B309" s="2"/>
      <c r="C309" s="2"/>
      <c r="D309" s="2"/>
      <c r="E309" s="3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9.75" customHeight="1">
      <c r="A310" s="2"/>
      <c r="B310" s="2"/>
      <c r="C310" s="2"/>
      <c r="D310" s="2"/>
      <c r="E310" s="3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9.75" customHeight="1">
      <c r="A311" s="2"/>
      <c r="B311" s="2"/>
      <c r="C311" s="2"/>
      <c r="D311" s="2"/>
      <c r="E311" s="3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9.75" customHeight="1">
      <c r="A312" s="2"/>
      <c r="B312" s="2"/>
      <c r="C312" s="2"/>
      <c r="D312" s="2"/>
      <c r="E312" s="3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9.75" customHeight="1">
      <c r="A313" s="2"/>
      <c r="B313" s="2"/>
      <c r="C313" s="2"/>
      <c r="D313" s="2"/>
      <c r="E313" s="3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9.75" customHeight="1">
      <c r="A314" s="2"/>
      <c r="B314" s="2"/>
      <c r="C314" s="2"/>
      <c r="D314" s="2"/>
      <c r="E314" s="3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9.75" customHeight="1">
      <c r="A315" s="2"/>
      <c r="B315" s="2"/>
      <c r="C315" s="2"/>
      <c r="D315" s="2"/>
      <c r="E315" s="3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9.75" customHeight="1">
      <c r="A316" s="2"/>
      <c r="B316" s="2"/>
      <c r="C316" s="2"/>
      <c r="D316" s="2"/>
      <c r="E316" s="3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9.75" customHeight="1">
      <c r="A317" s="2"/>
      <c r="B317" s="2"/>
      <c r="C317" s="2"/>
      <c r="D317" s="2"/>
      <c r="E317" s="3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9.75" customHeight="1">
      <c r="A318" s="2"/>
      <c r="B318" s="2"/>
      <c r="C318" s="2"/>
      <c r="D318" s="2"/>
      <c r="E318" s="3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9.75" customHeight="1">
      <c r="A319" s="2"/>
      <c r="B319" s="2"/>
      <c r="C319" s="2"/>
      <c r="D319" s="2"/>
      <c r="E319" s="3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9.75" customHeight="1">
      <c r="A320" s="2"/>
      <c r="B320" s="2"/>
      <c r="C320" s="2"/>
      <c r="D320" s="2"/>
      <c r="E320" s="3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9.75" customHeight="1">
      <c r="A321" s="2"/>
      <c r="B321" s="2"/>
      <c r="C321" s="2"/>
      <c r="D321" s="2"/>
      <c r="E321" s="3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9.75" customHeight="1">
      <c r="A322" s="2"/>
      <c r="B322" s="2"/>
      <c r="C322" s="2"/>
      <c r="D322" s="2"/>
      <c r="E322" s="3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9.75" customHeight="1">
      <c r="A323" s="2"/>
      <c r="B323" s="2"/>
      <c r="C323" s="2"/>
      <c r="D323" s="2"/>
      <c r="E323" s="3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9.75" customHeight="1">
      <c r="A324" s="2"/>
      <c r="B324" s="2"/>
      <c r="C324" s="2"/>
      <c r="D324" s="2"/>
      <c r="E324" s="3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9.75" customHeight="1">
      <c r="A325" s="2"/>
      <c r="B325" s="2"/>
      <c r="C325" s="2"/>
      <c r="D325" s="2"/>
      <c r="E325" s="3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9.75" customHeight="1">
      <c r="A326" s="2"/>
      <c r="B326" s="2"/>
      <c r="C326" s="2"/>
      <c r="D326" s="2"/>
      <c r="E326" s="3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9.75" customHeight="1">
      <c r="A327" s="2"/>
      <c r="B327" s="2"/>
      <c r="C327" s="2"/>
      <c r="D327" s="2"/>
      <c r="E327" s="3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9.75" customHeight="1">
      <c r="A328" s="2"/>
      <c r="B328" s="2"/>
      <c r="C328" s="2"/>
      <c r="D328" s="2"/>
      <c r="E328" s="3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9.75" customHeight="1">
      <c r="A329" s="2"/>
      <c r="B329" s="2"/>
      <c r="C329" s="2"/>
      <c r="D329" s="2"/>
      <c r="E329" s="3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9.75" customHeight="1">
      <c r="A330" s="2"/>
      <c r="B330" s="2"/>
      <c r="C330" s="2"/>
      <c r="D330" s="2"/>
      <c r="E330" s="3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9.75" customHeight="1">
      <c r="A331" s="2"/>
      <c r="B331" s="2"/>
      <c r="C331" s="2"/>
      <c r="D331" s="2"/>
      <c r="E331" s="3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9.75" customHeight="1">
      <c r="A332" s="2"/>
      <c r="B332" s="2"/>
      <c r="C332" s="2"/>
      <c r="D332" s="2"/>
      <c r="E332" s="3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9.75" customHeight="1">
      <c r="A333" s="2"/>
      <c r="B333" s="2"/>
      <c r="C333" s="2"/>
      <c r="D333" s="2"/>
      <c r="E333" s="3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9.75" customHeight="1">
      <c r="A334" s="2"/>
      <c r="B334" s="2"/>
      <c r="C334" s="2"/>
      <c r="D334" s="2"/>
      <c r="E334" s="3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9.75" customHeight="1">
      <c r="A335" s="2"/>
      <c r="B335" s="2"/>
      <c r="C335" s="2"/>
      <c r="D335" s="2"/>
      <c r="E335" s="3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9.75" customHeight="1">
      <c r="A336" s="2"/>
      <c r="B336" s="2"/>
      <c r="C336" s="2"/>
      <c r="D336" s="2"/>
      <c r="E336" s="3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9.75" customHeight="1">
      <c r="A337" s="2"/>
      <c r="B337" s="2"/>
      <c r="C337" s="2"/>
      <c r="D337" s="2"/>
      <c r="E337" s="3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9.75" customHeight="1">
      <c r="A338" s="2"/>
      <c r="B338" s="2"/>
      <c r="C338" s="2"/>
      <c r="D338" s="2"/>
      <c r="E338" s="3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9.75" customHeight="1">
      <c r="A339" s="2"/>
      <c r="B339" s="2"/>
      <c r="C339" s="2"/>
      <c r="D339" s="2"/>
      <c r="E339" s="3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9.75" customHeight="1">
      <c r="A340" s="2"/>
      <c r="B340" s="2"/>
      <c r="C340" s="2"/>
      <c r="D340" s="2"/>
      <c r="E340" s="3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9.75" customHeight="1">
      <c r="A341" s="2"/>
      <c r="B341" s="2"/>
      <c r="C341" s="2"/>
      <c r="D341" s="2"/>
      <c r="E341" s="3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9.75" customHeight="1">
      <c r="A342" s="2"/>
      <c r="B342" s="2"/>
      <c r="C342" s="2"/>
      <c r="D342" s="2"/>
      <c r="E342" s="3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9.75" customHeight="1">
      <c r="A343" s="2"/>
      <c r="B343" s="2"/>
      <c r="C343" s="2"/>
      <c r="D343" s="2"/>
      <c r="E343" s="3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9.75" customHeight="1">
      <c r="A344" s="2"/>
      <c r="B344" s="2"/>
      <c r="C344" s="2"/>
      <c r="D344" s="2"/>
      <c r="E344" s="3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9.75" customHeight="1">
      <c r="A345" s="2"/>
      <c r="B345" s="2"/>
      <c r="C345" s="2"/>
      <c r="D345" s="2"/>
      <c r="E345" s="3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9.75" customHeight="1">
      <c r="A346" s="2"/>
      <c r="B346" s="2"/>
      <c r="C346" s="2"/>
      <c r="D346" s="2"/>
      <c r="E346" s="3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9.75" customHeight="1">
      <c r="A347" s="2"/>
      <c r="B347" s="2"/>
      <c r="C347" s="2"/>
      <c r="D347" s="2"/>
      <c r="E347" s="3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9.75" customHeight="1">
      <c r="A348" s="2"/>
      <c r="B348" s="2"/>
      <c r="C348" s="2"/>
      <c r="D348" s="2"/>
      <c r="E348" s="3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9.75" customHeight="1">
      <c r="A349" s="2"/>
      <c r="B349" s="2"/>
      <c r="C349" s="2"/>
      <c r="D349" s="2"/>
      <c r="E349" s="3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9.75" customHeight="1">
      <c r="A350" s="2"/>
      <c r="B350" s="2"/>
      <c r="C350" s="2"/>
      <c r="D350" s="2"/>
      <c r="E350" s="3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9.75" customHeight="1">
      <c r="A351" s="2"/>
      <c r="B351" s="2"/>
      <c r="C351" s="2"/>
      <c r="D351" s="2"/>
      <c r="E351" s="3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9.75" customHeight="1">
      <c r="A352" s="2"/>
      <c r="B352" s="2"/>
      <c r="C352" s="2"/>
      <c r="D352" s="2"/>
      <c r="E352" s="3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9.75" customHeight="1">
      <c r="A353" s="2"/>
      <c r="B353" s="2"/>
      <c r="C353" s="2"/>
      <c r="D353" s="2"/>
      <c r="E353" s="3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9.75" customHeight="1">
      <c r="A354" s="2"/>
      <c r="B354" s="2"/>
      <c r="C354" s="2"/>
      <c r="D354" s="2"/>
      <c r="E354" s="3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9.75" customHeight="1">
      <c r="A355" s="2"/>
      <c r="B355" s="2"/>
      <c r="C355" s="2"/>
      <c r="D355" s="2"/>
      <c r="E355" s="3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9.75" customHeight="1">
      <c r="A356" s="2"/>
      <c r="B356" s="2"/>
      <c r="C356" s="2"/>
      <c r="D356" s="2"/>
      <c r="E356" s="3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9.75" customHeight="1">
      <c r="A357" s="2"/>
      <c r="B357" s="2"/>
      <c r="C357" s="2"/>
      <c r="D357" s="2"/>
      <c r="E357" s="3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9.75" customHeight="1">
      <c r="A358" s="2"/>
      <c r="B358" s="2"/>
      <c r="C358" s="2"/>
      <c r="D358" s="2"/>
      <c r="E358" s="3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9.75" customHeight="1">
      <c r="A359" s="2"/>
      <c r="B359" s="2"/>
      <c r="C359" s="2"/>
      <c r="D359" s="2"/>
      <c r="E359" s="3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9.75" customHeight="1">
      <c r="A360" s="2"/>
      <c r="B360" s="2"/>
      <c r="C360" s="2"/>
      <c r="D360" s="2"/>
      <c r="E360" s="3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9.75" customHeight="1">
      <c r="A361" s="2"/>
      <c r="B361" s="2"/>
      <c r="C361" s="2"/>
      <c r="D361" s="2"/>
      <c r="E361" s="3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9.75" customHeight="1">
      <c r="A362" s="2"/>
      <c r="B362" s="2"/>
      <c r="C362" s="2"/>
      <c r="D362" s="2"/>
      <c r="E362" s="3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9.75" customHeight="1">
      <c r="A363" s="2"/>
      <c r="B363" s="2"/>
      <c r="C363" s="2"/>
      <c r="D363" s="2"/>
      <c r="E363" s="3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9.75" customHeight="1">
      <c r="A364" s="2"/>
      <c r="B364" s="2"/>
      <c r="C364" s="2"/>
      <c r="D364" s="2"/>
      <c r="E364" s="3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9.75" customHeight="1">
      <c r="A365" s="2"/>
      <c r="B365" s="2"/>
      <c r="C365" s="2"/>
      <c r="D365" s="2"/>
      <c r="E365" s="3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9.75" customHeight="1">
      <c r="A366" s="2"/>
      <c r="B366" s="2"/>
      <c r="C366" s="2"/>
      <c r="D366" s="2"/>
      <c r="E366" s="3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9.75" customHeight="1">
      <c r="A367" s="2"/>
      <c r="B367" s="2"/>
      <c r="C367" s="2"/>
      <c r="D367" s="2"/>
      <c r="E367" s="3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9.75" customHeight="1">
      <c r="A368" s="2"/>
      <c r="B368" s="2"/>
      <c r="C368" s="2"/>
      <c r="D368" s="2"/>
      <c r="E368" s="3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9.75" customHeight="1">
      <c r="A369" s="2"/>
      <c r="B369" s="2"/>
      <c r="C369" s="2"/>
      <c r="D369" s="2"/>
      <c r="E369" s="3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9.75" customHeight="1">
      <c r="A370" s="2"/>
      <c r="B370" s="2"/>
      <c r="C370" s="2"/>
      <c r="D370" s="2"/>
      <c r="E370" s="3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9.75" customHeight="1">
      <c r="A371" s="2"/>
      <c r="B371" s="2"/>
      <c r="C371" s="2"/>
      <c r="D371" s="2"/>
      <c r="E371" s="3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9.75" customHeight="1">
      <c r="A372" s="2"/>
      <c r="B372" s="2"/>
      <c r="C372" s="2"/>
      <c r="D372" s="2"/>
      <c r="E372" s="3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9.75" customHeight="1">
      <c r="A373" s="2"/>
      <c r="B373" s="2"/>
      <c r="C373" s="2"/>
      <c r="D373" s="2"/>
      <c r="E373" s="3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9.75" customHeight="1">
      <c r="A374" s="2"/>
      <c r="B374" s="2"/>
      <c r="C374" s="2"/>
      <c r="D374" s="2"/>
      <c r="E374" s="3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9.75" customHeight="1">
      <c r="A375" s="2"/>
      <c r="B375" s="2"/>
      <c r="C375" s="2"/>
      <c r="D375" s="2"/>
      <c r="E375" s="3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9.75" customHeight="1">
      <c r="A376" s="2"/>
      <c r="B376" s="2"/>
      <c r="C376" s="2"/>
      <c r="D376" s="2"/>
      <c r="E376" s="3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9.75" customHeight="1">
      <c r="A377" s="2"/>
      <c r="B377" s="2"/>
      <c r="C377" s="2"/>
      <c r="D377" s="2"/>
      <c r="E377" s="3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9.75" customHeight="1">
      <c r="A378" s="2"/>
      <c r="B378" s="2"/>
      <c r="C378" s="2"/>
      <c r="D378" s="2"/>
      <c r="E378" s="3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9.75" customHeight="1">
      <c r="A379" s="2"/>
      <c r="B379" s="2"/>
      <c r="C379" s="2"/>
      <c r="D379" s="2"/>
      <c r="E379" s="3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9.75" customHeight="1">
      <c r="A380" s="2"/>
      <c r="B380" s="2"/>
      <c r="C380" s="2"/>
      <c r="D380" s="2"/>
      <c r="E380" s="3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9.75" customHeight="1">
      <c r="A381" s="2"/>
      <c r="B381" s="2"/>
      <c r="C381" s="2"/>
      <c r="D381" s="2"/>
      <c r="E381" s="3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9.75" customHeight="1">
      <c r="A382" s="2"/>
      <c r="B382" s="2"/>
      <c r="C382" s="2"/>
      <c r="D382" s="2"/>
      <c r="E382" s="3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9.75" customHeight="1">
      <c r="A383" s="2"/>
      <c r="B383" s="2"/>
      <c r="C383" s="2"/>
      <c r="D383" s="2"/>
      <c r="E383" s="3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9.75" customHeight="1">
      <c r="A384" s="2"/>
      <c r="B384" s="2"/>
      <c r="C384" s="2"/>
      <c r="D384" s="2"/>
      <c r="E384" s="3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9.75" customHeight="1">
      <c r="A385" s="2"/>
      <c r="B385" s="2"/>
      <c r="C385" s="2"/>
      <c r="D385" s="2"/>
      <c r="E385" s="3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9.75" customHeight="1">
      <c r="A386" s="2"/>
      <c r="B386" s="2"/>
      <c r="C386" s="2"/>
      <c r="D386" s="2"/>
      <c r="E386" s="3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9.75" customHeight="1">
      <c r="A387" s="2"/>
      <c r="B387" s="2"/>
      <c r="C387" s="2"/>
      <c r="D387" s="2"/>
      <c r="E387" s="3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9.75" customHeight="1">
      <c r="A388" s="2"/>
      <c r="B388" s="2"/>
      <c r="C388" s="2"/>
      <c r="D388" s="2"/>
      <c r="E388" s="3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9.75" customHeight="1">
      <c r="A389" s="2"/>
      <c r="B389" s="2"/>
      <c r="C389" s="2"/>
      <c r="D389" s="2"/>
      <c r="E389" s="3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9.75" customHeight="1">
      <c r="A390" s="2"/>
      <c r="B390" s="2"/>
      <c r="C390" s="2"/>
      <c r="D390" s="2"/>
      <c r="E390" s="3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9.75" customHeight="1">
      <c r="A391" s="2"/>
      <c r="B391" s="2"/>
      <c r="C391" s="2"/>
      <c r="D391" s="2"/>
      <c r="E391" s="3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9.75" customHeight="1">
      <c r="A392" s="2"/>
      <c r="B392" s="2"/>
      <c r="C392" s="2"/>
      <c r="D392" s="2"/>
      <c r="E392" s="3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9.75" customHeight="1">
      <c r="A393" s="2"/>
      <c r="B393" s="2"/>
      <c r="C393" s="2"/>
      <c r="D393" s="2"/>
      <c r="E393" s="3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9.75" customHeight="1">
      <c r="A394" s="2"/>
      <c r="B394" s="2"/>
      <c r="C394" s="2"/>
      <c r="D394" s="2"/>
      <c r="E394" s="3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9.75" customHeight="1">
      <c r="A395" s="2"/>
      <c r="B395" s="2"/>
      <c r="C395" s="2"/>
      <c r="D395" s="2"/>
      <c r="E395" s="3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9.75" customHeight="1">
      <c r="A396" s="2"/>
      <c r="B396" s="2"/>
      <c r="C396" s="2"/>
      <c r="D396" s="2"/>
      <c r="E396" s="3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9.75" customHeight="1">
      <c r="A397" s="2"/>
      <c r="B397" s="2"/>
      <c r="C397" s="2"/>
      <c r="D397" s="2"/>
      <c r="E397" s="3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9.75" customHeight="1">
      <c r="A398" s="2"/>
      <c r="B398" s="2"/>
      <c r="C398" s="2"/>
      <c r="D398" s="2"/>
      <c r="E398" s="3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9.75" customHeight="1">
      <c r="A399" s="2"/>
      <c r="B399" s="2"/>
      <c r="C399" s="2"/>
      <c r="D399" s="2"/>
      <c r="E399" s="3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9.75" customHeight="1">
      <c r="A400" s="2"/>
      <c r="B400" s="2"/>
      <c r="C400" s="2"/>
      <c r="D400" s="2"/>
      <c r="E400" s="3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9.75" customHeight="1">
      <c r="A401" s="2"/>
      <c r="B401" s="2"/>
      <c r="C401" s="2"/>
      <c r="D401" s="2"/>
      <c r="E401" s="3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9.75" customHeight="1">
      <c r="A402" s="2"/>
      <c r="B402" s="2"/>
      <c r="C402" s="2"/>
      <c r="D402" s="2"/>
      <c r="E402" s="3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9.75" customHeight="1">
      <c r="A403" s="2"/>
      <c r="B403" s="2"/>
      <c r="C403" s="2"/>
      <c r="D403" s="2"/>
      <c r="E403" s="3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9.75" customHeight="1">
      <c r="A404" s="2"/>
      <c r="B404" s="2"/>
      <c r="C404" s="2"/>
      <c r="D404" s="2"/>
      <c r="E404" s="3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9.75" customHeight="1">
      <c r="A405" s="2"/>
      <c r="B405" s="2"/>
      <c r="C405" s="2"/>
      <c r="D405" s="2"/>
      <c r="E405" s="3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9.75" customHeight="1">
      <c r="A406" s="2"/>
      <c r="B406" s="2"/>
      <c r="C406" s="2"/>
      <c r="D406" s="2"/>
      <c r="E406" s="3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9.75" customHeight="1">
      <c r="A407" s="2"/>
      <c r="B407" s="2"/>
      <c r="C407" s="2"/>
      <c r="D407" s="2"/>
      <c r="E407" s="3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9.75" customHeight="1">
      <c r="A408" s="2"/>
      <c r="B408" s="2"/>
      <c r="C408" s="2"/>
      <c r="D408" s="2"/>
      <c r="E408" s="3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9.75" customHeight="1">
      <c r="A409" s="2"/>
      <c r="B409" s="2"/>
      <c r="C409" s="2"/>
      <c r="D409" s="2"/>
      <c r="E409" s="3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9.75" customHeight="1">
      <c r="A410" s="2"/>
      <c r="B410" s="2"/>
      <c r="C410" s="2"/>
      <c r="D410" s="2"/>
      <c r="E410" s="3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9.75" customHeight="1">
      <c r="A411" s="2"/>
      <c r="B411" s="2"/>
      <c r="C411" s="2"/>
      <c r="D411" s="2"/>
      <c r="E411" s="3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9.75" customHeight="1">
      <c r="A412" s="2"/>
      <c r="B412" s="2"/>
      <c r="C412" s="2"/>
      <c r="D412" s="2"/>
      <c r="E412" s="3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9.75" customHeight="1">
      <c r="A413" s="2"/>
      <c r="B413" s="2"/>
      <c r="C413" s="2"/>
      <c r="D413" s="2"/>
      <c r="E413" s="3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9.75" customHeight="1">
      <c r="A414" s="2"/>
      <c r="B414" s="2"/>
      <c r="C414" s="2"/>
      <c r="D414" s="2"/>
      <c r="E414" s="3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9.75" customHeight="1">
      <c r="A415" s="2"/>
      <c r="B415" s="2"/>
      <c r="C415" s="2"/>
      <c r="D415" s="2"/>
      <c r="E415" s="3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9.75" customHeight="1">
      <c r="A416" s="2"/>
      <c r="B416" s="2"/>
      <c r="C416" s="2"/>
      <c r="D416" s="2"/>
      <c r="E416" s="3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9.75" customHeight="1">
      <c r="A417" s="2"/>
      <c r="B417" s="2"/>
      <c r="C417" s="2"/>
      <c r="D417" s="2"/>
      <c r="E417" s="3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9.75" customHeight="1">
      <c r="A418" s="2"/>
      <c r="B418" s="2"/>
      <c r="C418" s="2"/>
      <c r="D418" s="2"/>
      <c r="E418" s="3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9.75" customHeight="1">
      <c r="A419" s="2"/>
      <c r="B419" s="2"/>
      <c r="C419" s="2"/>
      <c r="D419" s="2"/>
      <c r="E419" s="3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9.75" customHeight="1">
      <c r="A420" s="2"/>
      <c r="B420" s="2"/>
      <c r="C420" s="2"/>
      <c r="D420" s="2"/>
      <c r="E420" s="3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9.75" customHeight="1">
      <c r="A421" s="2"/>
      <c r="B421" s="2"/>
      <c r="C421" s="2"/>
      <c r="D421" s="2"/>
      <c r="E421" s="3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9.75" customHeight="1">
      <c r="A422" s="2"/>
      <c r="B422" s="2"/>
      <c r="C422" s="2"/>
      <c r="D422" s="2"/>
      <c r="E422" s="3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9.75" customHeight="1">
      <c r="A423" s="2"/>
      <c r="B423" s="2"/>
      <c r="C423" s="2"/>
      <c r="D423" s="2"/>
      <c r="E423" s="3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9.75" customHeight="1">
      <c r="A424" s="2"/>
      <c r="B424" s="2"/>
      <c r="C424" s="2"/>
      <c r="D424" s="2"/>
      <c r="E424" s="3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9.75" customHeight="1">
      <c r="A425" s="2"/>
      <c r="B425" s="2"/>
      <c r="C425" s="2"/>
      <c r="D425" s="2"/>
      <c r="E425" s="3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9.75" customHeight="1">
      <c r="A426" s="2"/>
      <c r="B426" s="2"/>
      <c r="C426" s="2"/>
      <c r="D426" s="2"/>
      <c r="E426" s="3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9.75" customHeight="1">
      <c r="A427" s="2"/>
      <c r="B427" s="2"/>
      <c r="C427" s="2"/>
      <c r="D427" s="2"/>
      <c r="E427" s="3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9.75" customHeight="1">
      <c r="A428" s="2"/>
      <c r="B428" s="2"/>
      <c r="C428" s="2"/>
      <c r="D428" s="2"/>
      <c r="E428" s="3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9.75" customHeight="1">
      <c r="A429" s="2"/>
      <c r="B429" s="2"/>
      <c r="C429" s="2"/>
      <c r="D429" s="2"/>
      <c r="E429" s="3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9.75" customHeight="1">
      <c r="A430" s="2"/>
      <c r="B430" s="2"/>
      <c r="C430" s="2"/>
      <c r="D430" s="2"/>
      <c r="E430" s="3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9.75" customHeight="1">
      <c r="A431" s="2"/>
      <c r="B431" s="2"/>
      <c r="C431" s="2"/>
      <c r="D431" s="2"/>
      <c r="E431" s="3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9.75" customHeight="1">
      <c r="A432" s="2"/>
      <c r="B432" s="2"/>
      <c r="C432" s="2"/>
      <c r="D432" s="2"/>
      <c r="E432" s="3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9.75" customHeight="1">
      <c r="A433" s="2"/>
      <c r="B433" s="2"/>
      <c r="C433" s="2"/>
      <c r="D433" s="2"/>
      <c r="E433" s="3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9.75" customHeight="1">
      <c r="A434" s="2"/>
      <c r="B434" s="2"/>
      <c r="C434" s="2"/>
      <c r="D434" s="2"/>
      <c r="E434" s="3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9.75" customHeight="1">
      <c r="A435" s="2"/>
      <c r="B435" s="2"/>
      <c r="C435" s="2"/>
      <c r="D435" s="2"/>
      <c r="E435" s="3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9.75" customHeight="1">
      <c r="A436" s="2"/>
      <c r="B436" s="2"/>
      <c r="C436" s="2"/>
      <c r="D436" s="2"/>
      <c r="E436" s="3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9.75" customHeight="1">
      <c r="A437" s="2"/>
      <c r="B437" s="2"/>
      <c r="C437" s="2"/>
      <c r="D437" s="2"/>
      <c r="E437" s="3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9.75" customHeight="1">
      <c r="A438" s="2"/>
      <c r="B438" s="2"/>
      <c r="C438" s="2"/>
      <c r="D438" s="2"/>
      <c r="E438" s="3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9.75" customHeight="1">
      <c r="A439" s="2"/>
      <c r="B439" s="2"/>
      <c r="C439" s="2"/>
      <c r="D439" s="2"/>
      <c r="E439" s="3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9.75" customHeight="1">
      <c r="A440" s="2"/>
      <c r="B440" s="2"/>
      <c r="C440" s="2"/>
      <c r="D440" s="2"/>
      <c r="E440" s="3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9.75" customHeight="1">
      <c r="A441" s="2"/>
      <c r="B441" s="2"/>
      <c r="C441" s="2"/>
      <c r="D441" s="2"/>
      <c r="E441" s="3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9.75" customHeight="1">
      <c r="A442" s="2"/>
      <c r="B442" s="2"/>
      <c r="C442" s="2"/>
      <c r="D442" s="2"/>
      <c r="E442" s="3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9.75" customHeight="1">
      <c r="A443" s="2"/>
      <c r="B443" s="2"/>
      <c r="C443" s="2"/>
      <c r="D443" s="2"/>
      <c r="E443" s="3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9.75" customHeight="1">
      <c r="A444" s="2"/>
      <c r="B444" s="2"/>
      <c r="C444" s="2"/>
      <c r="D444" s="2"/>
      <c r="E444" s="3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9.75" customHeight="1">
      <c r="A445" s="2"/>
      <c r="B445" s="2"/>
      <c r="C445" s="2"/>
      <c r="D445" s="2"/>
      <c r="E445" s="3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9.75" customHeight="1">
      <c r="A446" s="2"/>
      <c r="B446" s="2"/>
      <c r="C446" s="2"/>
      <c r="D446" s="2"/>
      <c r="E446" s="3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9.75" customHeight="1">
      <c r="A447" s="2"/>
      <c r="B447" s="2"/>
      <c r="C447" s="2"/>
      <c r="D447" s="2"/>
      <c r="E447" s="3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9.75" customHeight="1">
      <c r="A448" s="2"/>
      <c r="B448" s="2"/>
      <c r="C448" s="2"/>
      <c r="D448" s="2"/>
      <c r="E448" s="3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9.75" customHeight="1">
      <c r="A449" s="2"/>
      <c r="B449" s="2"/>
      <c r="C449" s="2"/>
      <c r="D449" s="2"/>
      <c r="E449" s="3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9.75" customHeight="1">
      <c r="A450" s="2"/>
      <c r="B450" s="2"/>
      <c r="C450" s="2"/>
      <c r="D450" s="2"/>
      <c r="E450" s="3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9.75" customHeight="1">
      <c r="A451" s="2"/>
      <c r="B451" s="2"/>
      <c r="C451" s="2"/>
      <c r="D451" s="2"/>
      <c r="E451" s="3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9.75" customHeight="1">
      <c r="A452" s="2"/>
      <c r="B452" s="2"/>
      <c r="C452" s="2"/>
      <c r="D452" s="2"/>
      <c r="E452" s="3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9.75" customHeight="1">
      <c r="A453" s="2"/>
      <c r="B453" s="2"/>
      <c r="C453" s="2"/>
      <c r="D453" s="2"/>
      <c r="E453" s="3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9.75" customHeight="1">
      <c r="A454" s="2"/>
      <c r="B454" s="2"/>
      <c r="C454" s="2"/>
      <c r="D454" s="2"/>
      <c r="E454" s="3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9.75" customHeight="1">
      <c r="A455" s="2"/>
      <c r="B455" s="2"/>
      <c r="C455" s="2"/>
      <c r="D455" s="2"/>
      <c r="E455" s="3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9.75" customHeight="1">
      <c r="A456" s="2"/>
      <c r="B456" s="2"/>
      <c r="C456" s="2"/>
      <c r="D456" s="2"/>
      <c r="E456" s="3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9.75" customHeight="1">
      <c r="A457" s="2"/>
      <c r="B457" s="2"/>
      <c r="C457" s="2"/>
      <c r="D457" s="2"/>
      <c r="E457" s="3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9.75" customHeight="1">
      <c r="A458" s="2"/>
      <c r="B458" s="2"/>
      <c r="C458" s="2"/>
      <c r="D458" s="2"/>
      <c r="E458" s="3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9.75" customHeight="1">
      <c r="A459" s="2"/>
      <c r="B459" s="2"/>
      <c r="C459" s="2"/>
      <c r="D459" s="2"/>
      <c r="E459" s="3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9.75" customHeight="1">
      <c r="A460" s="2"/>
      <c r="B460" s="2"/>
      <c r="C460" s="2"/>
      <c r="D460" s="2"/>
      <c r="E460" s="3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9.75" customHeight="1">
      <c r="A461" s="2"/>
      <c r="B461" s="2"/>
      <c r="C461" s="2"/>
      <c r="D461" s="2"/>
      <c r="E461" s="3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9.75" customHeight="1">
      <c r="A462" s="2"/>
      <c r="B462" s="2"/>
      <c r="C462" s="2"/>
      <c r="D462" s="2"/>
      <c r="E462" s="3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9.75" customHeight="1">
      <c r="A463" s="2"/>
      <c r="B463" s="2"/>
      <c r="C463" s="2"/>
      <c r="D463" s="2"/>
      <c r="E463" s="3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9.75" customHeight="1">
      <c r="A464" s="2"/>
      <c r="B464" s="2"/>
      <c r="C464" s="2"/>
      <c r="D464" s="2"/>
      <c r="E464" s="3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9.75" customHeight="1">
      <c r="A465" s="2"/>
      <c r="B465" s="2"/>
      <c r="C465" s="2"/>
      <c r="D465" s="2"/>
      <c r="E465" s="3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9.75" customHeight="1">
      <c r="A466" s="2"/>
      <c r="B466" s="2"/>
      <c r="C466" s="2"/>
      <c r="D466" s="2"/>
      <c r="E466" s="3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9.75" customHeight="1">
      <c r="A467" s="2"/>
      <c r="B467" s="2"/>
      <c r="C467" s="2"/>
      <c r="D467" s="2"/>
      <c r="E467" s="3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9.75" customHeight="1">
      <c r="A468" s="2"/>
      <c r="B468" s="2"/>
      <c r="C468" s="2"/>
      <c r="D468" s="2"/>
      <c r="E468" s="3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9.75" customHeight="1">
      <c r="A469" s="2"/>
      <c r="B469" s="2"/>
      <c r="C469" s="2"/>
      <c r="D469" s="2"/>
      <c r="E469" s="3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9.75" customHeight="1">
      <c r="A470" s="2"/>
      <c r="B470" s="2"/>
      <c r="C470" s="2"/>
      <c r="D470" s="2"/>
      <c r="E470" s="3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9.75" customHeight="1">
      <c r="A471" s="2"/>
      <c r="B471" s="2"/>
      <c r="C471" s="2"/>
      <c r="D471" s="2"/>
      <c r="E471" s="3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9.75" customHeight="1">
      <c r="A472" s="2"/>
      <c r="B472" s="2"/>
      <c r="C472" s="2"/>
      <c r="D472" s="2"/>
      <c r="E472" s="3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9.75" customHeight="1">
      <c r="A473" s="2"/>
      <c r="B473" s="2"/>
      <c r="C473" s="2"/>
      <c r="D473" s="2"/>
      <c r="E473" s="3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9.75" customHeight="1">
      <c r="A474" s="2"/>
      <c r="B474" s="2"/>
      <c r="C474" s="2"/>
      <c r="D474" s="2"/>
      <c r="E474" s="3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9.75" customHeight="1">
      <c r="A475" s="2"/>
      <c r="B475" s="2"/>
      <c r="C475" s="2"/>
      <c r="D475" s="2"/>
      <c r="E475" s="3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9.75" customHeight="1">
      <c r="A476" s="2"/>
      <c r="B476" s="2"/>
      <c r="C476" s="2"/>
      <c r="D476" s="2"/>
      <c r="E476" s="3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9.75" customHeight="1">
      <c r="A477" s="2"/>
      <c r="B477" s="2"/>
      <c r="C477" s="2"/>
      <c r="D477" s="2"/>
      <c r="E477" s="3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9.75" customHeight="1">
      <c r="A478" s="2"/>
      <c r="B478" s="2"/>
      <c r="C478" s="2"/>
      <c r="D478" s="2"/>
      <c r="E478" s="3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9.75" customHeight="1">
      <c r="A479" s="2"/>
      <c r="B479" s="2"/>
      <c r="C479" s="2"/>
      <c r="D479" s="2"/>
      <c r="E479" s="3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9.75" customHeight="1">
      <c r="A480" s="2"/>
      <c r="B480" s="2"/>
      <c r="C480" s="2"/>
      <c r="D480" s="2"/>
      <c r="E480" s="3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9.75" customHeight="1">
      <c r="A481" s="2"/>
      <c r="B481" s="2"/>
      <c r="C481" s="2"/>
      <c r="D481" s="2"/>
      <c r="E481" s="3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9.75" customHeight="1">
      <c r="A482" s="2"/>
      <c r="B482" s="2"/>
      <c r="C482" s="2"/>
      <c r="D482" s="2"/>
      <c r="E482" s="3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9.75" customHeight="1">
      <c r="A483" s="2"/>
      <c r="B483" s="2"/>
      <c r="C483" s="2"/>
      <c r="D483" s="2"/>
      <c r="E483" s="3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9.75" customHeight="1">
      <c r="A484" s="2"/>
      <c r="B484" s="2"/>
      <c r="C484" s="2"/>
      <c r="D484" s="2"/>
      <c r="E484" s="3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9.75" customHeight="1">
      <c r="A485" s="2"/>
      <c r="B485" s="2"/>
      <c r="C485" s="2"/>
      <c r="D485" s="2"/>
      <c r="E485" s="3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9.75" customHeight="1">
      <c r="A486" s="2"/>
      <c r="B486" s="2"/>
      <c r="C486" s="2"/>
      <c r="D486" s="2"/>
      <c r="E486" s="3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9.75" customHeight="1">
      <c r="A487" s="2"/>
      <c r="B487" s="2"/>
      <c r="C487" s="2"/>
      <c r="D487" s="2"/>
      <c r="E487" s="3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9.75" customHeight="1">
      <c r="A488" s="2"/>
      <c r="B488" s="2"/>
      <c r="C488" s="2"/>
      <c r="D488" s="2"/>
      <c r="E488" s="3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9.75" customHeight="1">
      <c r="A489" s="2"/>
      <c r="B489" s="2"/>
      <c r="C489" s="2"/>
      <c r="D489" s="2"/>
      <c r="E489" s="3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9.75" customHeight="1">
      <c r="A490" s="2"/>
      <c r="B490" s="2"/>
      <c r="C490" s="2"/>
      <c r="D490" s="2"/>
      <c r="E490" s="3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9.75" customHeight="1">
      <c r="A491" s="2"/>
      <c r="B491" s="2"/>
      <c r="C491" s="2"/>
      <c r="D491" s="2"/>
      <c r="E491" s="3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9.75" customHeight="1">
      <c r="A492" s="2"/>
      <c r="B492" s="2"/>
      <c r="C492" s="2"/>
      <c r="D492" s="2"/>
      <c r="E492" s="3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9.75" customHeight="1">
      <c r="A493" s="2"/>
      <c r="B493" s="2"/>
      <c r="C493" s="2"/>
      <c r="D493" s="2"/>
      <c r="E493" s="3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9.75" customHeight="1">
      <c r="A494" s="2"/>
      <c r="B494" s="2"/>
      <c r="C494" s="2"/>
      <c r="D494" s="2"/>
      <c r="E494" s="3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9.75" customHeight="1">
      <c r="A495" s="2"/>
      <c r="B495" s="2"/>
      <c r="C495" s="2"/>
      <c r="D495" s="2"/>
      <c r="E495" s="3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9.75" customHeight="1">
      <c r="A496" s="2"/>
      <c r="B496" s="2"/>
      <c r="C496" s="2"/>
      <c r="D496" s="2"/>
      <c r="E496" s="3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9.75" customHeight="1">
      <c r="A497" s="2"/>
      <c r="B497" s="2"/>
      <c r="C497" s="2"/>
      <c r="D497" s="2"/>
      <c r="E497" s="3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9.75" customHeight="1">
      <c r="A498" s="2"/>
      <c r="B498" s="2"/>
      <c r="C498" s="2"/>
      <c r="D498" s="2"/>
      <c r="E498" s="3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9.75" customHeight="1">
      <c r="A499" s="2"/>
      <c r="B499" s="2"/>
      <c r="C499" s="2"/>
      <c r="D499" s="2"/>
      <c r="E499" s="3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9.75" customHeight="1">
      <c r="A500" s="2"/>
      <c r="B500" s="2"/>
      <c r="C500" s="2"/>
      <c r="D500" s="2"/>
      <c r="E500" s="3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9.75" customHeight="1">
      <c r="A501" s="2"/>
      <c r="B501" s="2"/>
      <c r="C501" s="2"/>
      <c r="D501" s="2"/>
      <c r="E501" s="3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9.75" customHeight="1">
      <c r="A502" s="2"/>
      <c r="B502" s="2"/>
      <c r="C502" s="2"/>
      <c r="D502" s="2"/>
      <c r="E502" s="3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9.75" customHeight="1">
      <c r="A503" s="2"/>
      <c r="B503" s="2"/>
      <c r="C503" s="2"/>
      <c r="D503" s="2"/>
      <c r="E503" s="3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9.75" customHeight="1">
      <c r="A504" s="2"/>
      <c r="B504" s="2"/>
      <c r="C504" s="2"/>
      <c r="D504" s="2"/>
      <c r="E504" s="3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9.75" customHeight="1">
      <c r="A505" s="2"/>
      <c r="B505" s="2"/>
      <c r="C505" s="2"/>
      <c r="D505" s="2"/>
      <c r="E505" s="3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9.75" customHeight="1">
      <c r="A506" s="2"/>
      <c r="B506" s="2"/>
      <c r="C506" s="2"/>
      <c r="D506" s="2"/>
      <c r="E506" s="3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9.75" customHeight="1">
      <c r="A507" s="2"/>
      <c r="B507" s="2"/>
      <c r="C507" s="2"/>
      <c r="D507" s="2"/>
      <c r="E507" s="3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9.75" customHeight="1">
      <c r="A508" s="2"/>
      <c r="B508" s="2"/>
      <c r="C508" s="2"/>
      <c r="D508" s="2"/>
      <c r="E508" s="3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9.75" customHeight="1">
      <c r="A509" s="2"/>
      <c r="B509" s="2"/>
      <c r="C509" s="2"/>
      <c r="D509" s="2"/>
      <c r="E509" s="3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9.75" customHeight="1">
      <c r="A510" s="2"/>
      <c r="B510" s="2"/>
      <c r="C510" s="2"/>
      <c r="D510" s="2"/>
      <c r="E510" s="3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9.75" customHeight="1">
      <c r="A511" s="2"/>
      <c r="B511" s="2"/>
      <c r="C511" s="2"/>
      <c r="D511" s="2"/>
      <c r="E511" s="3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9.75" customHeight="1">
      <c r="A512" s="2"/>
      <c r="B512" s="2"/>
      <c r="C512" s="2"/>
      <c r="D512" s="2"/>
      <c r="E512" s="3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9.75" customHeight="1">
      <c r="A513" s="2"/>
      <c r="B513" s="2"/>
      <c r="C513" s="2"/>
      <c r="D513" s="2"/>
      <c r="E513" s="3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9.75" customHeight="1">
      <c r="A514" s="2"/>
      <c r="B514" s="2"/>
      <c r="C514" s="2"/>
      <c r="D514" s="2"/>
      <c r="E514" s="3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9.75" customHeight="1">
      <c r="A515" s="2"/>
      <c r="B515" s="2"/>
      <c r="C515" s="2"/>
      <c r="D515" s="2"/>
      <c r="E515" s="3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9.75" customHeight="1">
      <c r="A516" s="2"/>
      <c r="B516" s="2"/>
      <c r="C516" s="2"/>
      <c r="D516" s="2"/>
      <c r="E516" s="3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9.75" customHeight="1">
      <c r="A517" s="2"/>
      <c r="B517" s="2"/>
      <c r="C517" s="2"/>
      <c r="D517" s="2"/>
      <c r="E517" s="3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9.75" customHeight="1">
      <c r="A518" s="2"/>
      <c r="B518" s="2"/>
      <c r="C518" s="2"/>
      <c r="D518" s="2"/>
      <c r="E518" s="3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9.75" customHeight="1">
      <c r="A519" s="2"/>
      <c r="B519" s="2"/>
      <c r="C519" s="2"/>
      <c r="D519" s="2"/>
      <c r="E519" s="3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9.75" customHeight="1">
      <c r="A520" s="2"/>
      <c r="B520" s="2"/>
      <c r="C520" s="2"/>
      <c r="D520" s="2"/>
      <c r="E520" s="3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9.75" customHeight="1">
      <c r="A521" s="2"/>
      <c r="B521" s="2"/>
      <c r="C521" s="2"/>
      <c r="D521" s="2"/>
      <c r="E521" s="3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9.75" customHeight="1">
      <c r="A522" s="2"/>
      <c r="B522" s="2"/>
      <c r="C522" s="2"/>
      <c r="D522" s="2"/>
      <c r="E522" s="3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9.75" customHeight="1">
      <c r="A523" s="2"/>
      <c r="B523" s="2"/>
      <c r="C523" s="2"/>
      <c r="D523" s="2"/>
      <c r="E523" s="3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9.75" customHeight="1">
      <c r="A524" s="2"/>
      <c r="B524" s="2"/>
      <c r="C524" s="2"/>
      <c r="D524" s="2"/>
      <c r="E524" s="3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9.75" customHeight="1">
      <c r="A525" s="2"/>
      <c r="B525" s="2"/>
      <c r="C525" s="2"/>
      <c r="D525" s="2"/>
      <c r="E525" s="3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9.75" customHeight="1">
      <c r="A526" s="2"/>
      <c r="B526" s="2"/>
      <c r="C526" s="2"/>
      <c r="D526" s="2"/>
      <c r="E526" s="3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9.75" customHeight="1">
      <c r="A527" s="2"/>
      <c r="B527" s="2"/>
      <c r="C527" s="2"/>
      <c r="D527" s="2"/>
      <c r="E527" s="3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9.75" customHeight="1">
      <c r="A528" s="2"/>
      <c r="B528" s="2"/>
      <c r="C528" s="2"/>
      <c r="D528" s="2"/>
      <c r="E528" s="3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9.75" customHeight="1">
      <c r="A529" s="2"/>
      <c r="B529" s="2"/>
      <c r="C529" s="2"/>
      <c r="D529" s="2"/>
      <c r="E529" s="3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9.75" customHeight="1">
      <c r="A530" s="2"/>
      <c r="B530" s="2"/>
      <c r="C530" s="2"/>
      <c r="D530" s="2"/>
      <c r="E530" s="3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9.75" customHeight="1">
      <c r="A531" s="2"/>
      <c r="B531" s="2"/>
      <c r="C531" s="2"/>
      <c r="D531" s="2"/>
      <c r="E531" s="3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9.75" customHeight="1">
      <c r="A532" s="2"/>
      <c r="B532" s="2"/>
      <c r="C532" s="2"/>
      <c r="D532" s="2"/>
      <c r="E532" s="3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9.75" customHeight="1">
      <c r="A533" s="2"/>
      <c r="B533" s="2"/>
      <c r="C533" s="2"/>
      <c r="D533" s="2"/>
      <c r="E533" s="3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9.75" customHeight="1">
      <c r="A534" s="2"/>
      <c r="B534" s="2"/>
      <c r="C534" s="2"/>
      <c r="D534" s="2"/>
      <c r="E534" s="3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9.75" customHeight="1">
      <c r="A535" s="2"/>
      <c r="B535" s="2"/>
      <c r="C535" s="2"/>
      <c r="D535" s="2"/>
      <c r="E535" s="3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9.75" customHeight="1">
      <c r="A536" s="2"/>
      <c r="B536" s="2"/>
      <c r="C536" s="2"/>
      <c r="D536" s="2"/>
      <c r="E536" s="3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9.75" customHeight="1">
      <c r="A537" s="2"/>
      <c r="B537" s="2"/>
      <c r="C537" s="2"/>
      <c r="D537" s="2"/>
      <c r="E537" s="3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9.75" customHeight="1">
      <c r="A538" s="2"/>
      <c r="B538" s="2"/>
      <c r="C538" s="2"/>
      <c r="D538" s="2"/>
      <c r="E538" s="3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9.75" customHeight="1">
      <c r="A539" s="2"/>
      <c r="B539" s="2"/>
      <c r="C539" s="2"/>
      <c r="D539" s="2"/>
      <c r="E539" s="3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9.75" customHeight="1">
      <c r="A540" s="2"/>
      <c r="B540" s="2"/>
      <c r="C540" s="2"/>
      <c r="D540" s="2"/>
      <c r="E540" s="3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9.75" customHeight="1">
      <c r="A541" s="2"/>
      <c r="B541" s="2"/>
      <c r="C541" s="2"/>
      <c r="D541" s="2"/>
      <c r="E541" s="3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9.75" customHeight="1">
      <c r="A542" s="2"/>
      <c r="B542" s="2"/>
      <c r="C542" s="2"/>
      <c r="D542" s="2"/>
      <c r="E542" s="3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9.75" customHeight="1">
      <c r="A543" s="2"/>
      <c r="B543" s="2"/>
      <c r="C543" s="2"/>
      <c r="D543" s="2"/>
      <c r="E543" s="3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9.75" customHeight="1">
      <c r="A544" s="2"/>
      <c r="B544" s="2"/>
      <c r="C544" s="2"/>
      <c r="D544" s="2"/>
      <c r="E544" s="3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9.75" customHeight="1">
      <c r="A545" s="2"/>
      <c r="B545" s="2"/>
      <c r="C545" s="2"/>
      <c r="D545" s="2"/>
      <c r="E545" s="3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9.75" customHeight="1">
      <c r="A546" s="2"/>
      <c r="B546" s="2"/>
      <c r="C546" s="2"/>
      <c r="D546" s="2"/>
      <c r="E546" s="3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9.75" customHeight="1">
      <c r="A547" s="2"/>
      <c r="B547" s="2"/>
      <c r="C547" s="2"/>
      <c r="D547" s="2"/>
      <c r="E547" s="3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9.75" customHeight="1">
      <c r="A548" s="2"/>
      <c r="B548" s="2"/>
      <c r="C548" s="2"/>
      <c r="D548" s="2"/>
      <c r="E548" s="3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9.75" customHeight="1">
      <c r="A549" s="2"/>
      <c r="B549" s="2"/>
      <c r="C549" s="2"/>
      <c r="D549" s="2"/>
      <c r="E549" s="3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9.75" customHeight="1">
      <c r="A550" s="2"/>
      <c r="B550" s="2"/>
      <c r="C550" s="2"/>
      <c r="D550" s="2"/>
      <c r="E550" s="3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9.75" customHeight="1">
      <c r="A551" s="2"/>
      <c r="B551" s="2"/>
      <c r="C551" s="2"/>
      <c r="D551" s="2"/>
      <c r="E551" s="3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9.75" customHeight="1">
      <c r="A552" s="2"/>
      <c r="B552" s="2"/>
      <c r="C552" s="2"/>
      <c r="D552" s="2"/>
      <c r="E552" s="3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9.75" customHeight="1">
      <c r="A553" s="2"/>
      <c r="B553" s="2"/>
      <c r="C553" s="2"/>
      <c r="D553" s="2"/>
      <c r="E553" s="3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9.75" customHeight="1">
      <c r="A554" s="2"/>
      <c r="B554" s="2"/>
      <c r="C554" s="2"/>
      <c r="D554" s="2"/>
      <c r="E554" s="3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9.75" customHeight="1">
      <c r="A555" s="2"/>
      <c r="B555" s="2"/>
      <c r="C555" s="2"/>
      <c r="D555" s="2"/>
      <c r="E555" s="3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9.75" customHeight="1">
      <c r="A556" s="2"/>
      <c r="B556" s="2"/>
      <c r="C556" s="2"/>
      <c r="D556" s="2"/>
      <c r="E556" s="3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9.75" customHeight="1">
      <c r="A557" s="2"/>
      <c r="B557" s="2"/>
      <c r="C557" s="2"/>
      <c r="D557" s="2"/>
      <c r="E557" s="3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9.75" customHeight="1">
      <c r="A558" s="2"/>
      <c r="B558" s="2"/>
      <c r="C558" s="2"/>
      <c r="D558" s="2"/>
      <c r="E558" s="3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9.75" customHeight="1">
      <c r="A559" s="2"/>
      <c r="B559" s="2"/>
      <c r="C559" s="2"/>
      <c r="D559" s="2"/>
      <c r="E559" s="3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9.75" customHeight="1">
      <c r="A560" s="2"/>
      <c r="B560" s="2"/>
      <c r="C560" s="2"/>
      <c r="D560" s="2"/>
      <c r="E560" s="3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9.75" customHeight="1">
      <c r="A561" s="2"/>
      <c r="B561" s="2"/>
      <c r="C561" s="2"/>
      <c r="D561" s="2"/>
      <c r="E561" s="3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9.75" customHeight="1">
      <c r="A562" s="2"/>
      <c r="B562" s="2"/>
      <c r="C562" s="2"/>
      <c r="D562" s="2"/>
      <c r="E562" s="3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9.75" customHeight="1">
      <c r="A563" s="2"/>
      <c r="B563" s="2"/>
      <c r="C563" s="2"/>
      <c r="D563" s="2"/>
      <c r="E563" s="3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9.75" customHeight="1">
      <c r="A564" s="2"/>
      <c r="B564" s="2"/>
      <c r="C564" s="2"/>
      <c r="D564" s="2"/>
      <c r="E564" s="3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9.75" customHeight="1">
      <c r="A565" s="2"/>
      <c r="B565" s="2"/>
      <c r="C565" s="2"/>
      <c r="D565" s="2"/>
      <c r="E565" s="3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9.75" customHeight="1">
      <c r="A566" s="2"/>
      <c r="B566" s="2"/>
      <c r="C566" s="2"/>
      <c r="D566" s="2"/>
      <c r="E566" s="3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9.75" customHeight="1">
      <c r="A567" s="2"/>
      <c r="B567" s="2"/>
      <c r="C567" s="2"/>
      <c r="D567" s="2"/>
      <c r="E567" s="3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9.75" customHeight="1">
      <c r="A568" s="2"/>
      <c r="B568" s="2"/>
      <c r="C568" s="2"/>
      <c r="D568" s="2"/>
      <c r="E568" s="3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9.75" customHeight="1">
      <c r="A569" s="2"/>
      <c r="B569" s="2"/>
      <c r="C569" s="2"/>
      <c r="D569" s="2"/>
      <c r="E569" s="3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9.75" customHeight="1">
      <c r="A570" s="2"/>
      <c r="B570" s="2"/>
      <c r="C570" s="2"/>
      <c r="D570" s="2"/>
      <c r="E570" s="3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9.75" customHeight="1">
      <c r="A571" s="2"/>
      <c r="B571" s="2"/>
      <c r="C571" s="2"/>
      <c r="D571" s="2"/>
      <c r="E571" s="3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9.75" customHeight="1">
      <c r="A572" s="2"/>
      <c r="B572" s="2"/>
      <c r="C572" s="2"/>
      <c r="D572" s="2"/>
      <c r="E572" s="3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9.75" customHeight="1">
      <c r="A573" s="2"/>
      <c r="B573" s="2"/>
      <c r="C573" s="2"/>
      <c r="D573" s="2"/>
      <c r="E573" s="3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9.75" customHeight="1">
      <c r="A574" s="2"/>
      <c r="B574" s="2"/>
      <c r="C574" s="2"/>
      <c r="D574" s="2"/>
      <c r="E574" s="3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9.75" customHeight="1">
      <c r="A575" s="2"/>
      <c r="B575" s="2"/>
      <c r="C575" s="2"/>
      <c r="D575" s="2"/>
      <c r="E575" s="3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9.75" customHeight="1">
      <c r="A576" s="2"/>
      <c r="B576" s="2"/>
      <c r="C576" s="2"/>
      <c r="D576" s="2"/>
      <c r="E576" s="3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9.75" customHeight="1">
      <c r="A577" s="2"/>
      <c r="B577" s="2"/>
      <c r="C577" s="2"/>
      <c r="D577" s="2"/>
      <c r="E577" s="3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9.75" customHeight="1">
      <c r="A578" s="2"/>
      <c r="B578" s="2"/>
      <c r="C578" s="2"/>
      <c r="D578" s="2"/>
      <c r="E578" s="3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9.75" customHeight="1">
      <c r="A579" s="2"/>
      <c r="B579" s="2"/>
      <c r="C579" s="2"/>
      <c r="D579" s="2"/>
      <c r="E579" s="3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9.75" customHeight="1">
      <c r="A580" s="2"/>
      <c r="B580" s="2"/>
      <c r="C580" s="2"/>
      <c r="D580" s="2"/>
      <c r="E580" s="3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9.75" customHeight="1">
      <c r="A581" s="2"/>
      <c r="B581" s="2"/>
      <c r="C581" s="2"/>
      <c r="D581" s="2"/>
      <c r="E581" s="3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9.75" customHeight="1">
      <c r="A582" s="2"/>
      <c r="B582" s="2"/>
      <c r="C582" s="2"/>
      <c r="D582" s="2"/>
      <c r="E582" s="3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9.75" customHeight="1">
      <c r="A583" s="2"/>
      <c r="B583" s="2"/>
      <c r="C583" s="2"/>
      <c r="D583" s="2"/>
      <c r="E583" s="3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9.75" customHeight="1">
      <c r="A584" s="2"/>
      <c r="B584" s="2"/>
      <c r="C584" s="2"/>
      <c r="D584" s="2"/>
      <c r="E584" s="3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9.75" customHeight="1">
      <c r="A585" s="2"/>
      <c r="B585" s="2"/>
      <c r="C585" s="2"/>
      <c r="D585" s="2"/>
      <c r="E585" s="3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9.75" customHeight="1">
      <c r="A586" s="2"/>
      <c r="B586" s="2"/>
      <c r="C586" s="2"/>
      <c r="D586" s="2"/>
      <c r="E586" s="3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9.75" customHeight="1">
      <c r="A587" s="2"/>
      <c r="B587" s="2"/>
      <c r="C587" s="2"/>
      <c r="D587" s="2"/>
      <c r="E587" s="3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9.75" customHeight="1">
      <c r="A588" s="2"/>
      <c r="B588" s="2"/>
      <c r="C588" s="2"/>
      <c r="D588" s="2"/>
      <c r="E588" s="3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9.75" customHeight="1">
      <c r="A589" s="2"/>
      <c r="B589" s="2"/>
      <c r="C589" s="2"/>
      <c r="D589" s="2"/>
      <c r="E589" s="3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9.75" customHeight="1">
      <c r="A590" s="2"/>
      <c r="B590" s="2"/>
      <c r="C590" s="2"/>
      <c r="D590" s="2"/>
      <c r="E590" s="3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9.75" customHeight="1">
      <c r="A591" s="2"/>
      <c r="B591" s="2"/>
      <c r="C591" s="2"/>
      <c r="D591" s="2"/>
      <c r="E591" s="3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9.75" customHeight="1">
      <c r="A592" s="2"/>
      <c r="B592" s="2"/>
      <c r="C592" s="2"/>
      <c r="D592" s="2"/>
      <c r="E592" s="3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9.75" customHeight="1">
      <c r="A593" s="2"/>
      <c r="B593" s="2"/>
      <c r="C593" s="2"/>
      <c r="D593" s="2"/>
      <c r="E593" s="3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9.75" customHeight="1">
      <c r="A594" s="2"/>
      <c r="B594" s="2"/>
      <c r="C594" s="2"/>
      <c r="D594" s="2"/>
      <c r="E594" s="3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9.75" customHeight="1">
      <c r="A595" s="2"/>
      <c r="B595" s="2"/>
      <c r="C595" s="2"/>
      <c r="D595" s="2"/>
      <c r="E595" s="3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9.75" customHeight="1">
      <c r="A596" s="2"/>
      <c r="B596" s="2"/>
      <c r="C596" s="2"/>
      <c r="D596" s="2"/>
      <c r="E596" s="3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9.75" customHeight="1">
      <c r="A597" s="2"/>
      <c r="B597" s="2"/>
      <c r="C597" s="2"/>
      <c r="D597" s="2"/>
      <c r="E597" s="3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9.75" customHeight="1">
      <c r="A598" s="2"/>
      <c r="B598" s="2"/>
      <c r="C598" s="2"/>
      <c r="D598" s="2"/>
      <c r="E598" s="3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9.75" customHeight="1">
      <c r="A599" s="2"/>
      <c r="B599" s="2"/>
      <c r="C599" s="2"/>
      <c r="D599" s="2"/>
      <c r="E599" s="3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9.75" customHeight="1">
      <c r="A600" s="2"/>
      <c r="B600" s="2"/>
      <c r="C600" s="2"/>
      <c r="D600" s="2"/>
      <c r="E600" s="3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9.75" customHeight="1">
      <c r="A601" s="2"/>
      <c r="B601" s="2"/>
      <c r="C601" s="2"/>
      <c r="D601" s="2"/>
      <c r="E601" s="3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9.75" customHeight="1">
      <c r="A602" s="2"/>
      <c r="B602" s="2"/>
      <c r="C602" s="2"/>
      <c r="D602" s="2"/>
      <c r="E602" s="3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9.75" customHeight="1">
      <c r="A603" s="2"/>
      <c r="B603" s="2"/>
      <c r="C603" s="2"/>
      <c r="D603" s="2"/>
      <c r="E603" s="3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9.75" customHeight="1">
      <c r="A604" s="2"/>
      <c r="B604" s="2"/>
      <c r="C604" s="2"/>
      <c r="D604" s="2"/>
      <c r="E604" s="3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9.75" customHeight="1">
      <c r="A605" s="2"/>
      <c r="B605" s="2"/>
      <c r="C605" s="2"/>
      <c r="D605" s="2"/>
      <c r="E605" s="3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9.75" customHeight="1">
      <c r="A606" s="2"/>
      <c r="B606" s="2"/>
      <c r="C606" s="2"/>
      <c r="D606" s="2"/>
      <c r="E606" s="3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9.75" customHeight="1">
      <c r="A607" s="2"/>
      <c r="B607" s="2"/>
      <c r="C607" s="2"/>
      <c r="D607" s="2"/>
      <c r="E607" s="3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9.75" customHeight="1">
      <c r="A608" s="2"/>
      <c r="B608" s="2"/>
      <c r="C608" s="2"/>
      <c r="D608" s="2"/>
      <c r="E608" s="3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9.75" customHeight="1">
      <c r="A609" s="2"/>
      <c r="B609" s="2"/>
      <c r="C609" s="2"/>
      <c r="D609" s="2"/>
      <c r="E609" s="3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9.75" customHeight="1">
      <c r="A610" s="2"/>
      <c r="B610" s="2"/>
      <c r="C610" s="2"/>
      <c r="D610" s="2"/>
      <c r="E610" s="3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9.75" customHeight="1">
      <c r="A611" s="2"/>
      <c r="B611" s="2"/>
      <c r="C611" s="2"/>
      <c r="D611" s="2"/>
      <c r="E611" s="3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9.75" customHeight="1">
      <c r="A612" s="2"/>
      <c r="B612" s="2"/>
      <c r="C612" s="2"/>
      <c r="D612" s="2"/>
      <c r="E612" s="3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9.75" customHeight="1">
      <c r="A613" s="2"/>
      <c r="B613" s="2"/>
      <c r="C613" s="2"/>
      <c r="D613" s="2"/>
      <c r="E613" s="3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9.75" customHeight="1">
      <c r="A614" s="2"/>
      <c r="B614" s="2"/>
      <c r="C614" s="2"/>
      <c r="D614" s="2"/>
      <c r="E614" s="3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9.75" customHeight="1">
      <c r="A615" s="2"/>
      <c r="B615" s="2"/>
      <c r="C615" s="2"/>
      <c r="D615" s="2"/>
      <c r="E615" s="3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9.75" customHeight="1">
      <c r="A616" s="2"/>
      <c r="B616" s="2"/>
      <c r="C616" s="2"/>
      <c r="D616" s="2"/>
      <c r="E616" s="3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9.75" customHeight="1">
      <c r="A617" s="2"/>
      <c r="B617" s="2"/>
      <c r="C617" s="2"/>
      <c r="D617" s="2"/>
      <c r="E617" s="3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9.75" customHeight="1">
      <c r="A618" s="2"/>
      <c r="B618" s="2"/>
      <c r="C618" s="2"/>
      <c r="D618" s="2"/>
      <c r="E618" s="3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9.75" customHeight="1">
      <c r="A619" s="2"/>
      <c r="B619" s="2"/>
      <c r="C619" s="2"/>
      <c r="D619" s="2"/>
      <c r="E619" s="3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9.75" customHeight="1">
      <c r="A620" s="2"/>
      <c r="B620" s="2"/>
      <c r="C620" s="2"/>
      <c r="D620" s="2"/>
      <c r="E620" s="3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9.75" customHeight="1">
      <c r="A621" s="2"/>
      <c r="B621" s="2"/>
      <c r="C621" s="2"/>
      <c r="D621" s="2"/>
      <c r="E621" s="3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9.75" customHeight="1">
      <c r="A622" s="2"/>
      <c r="B622" s="2"/>
      <c r="C622" s="2"/>
      <c r="D622" s="2"/>
      <c r="E622" s="3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9.75" customHeight="1">
      <c r="A623" s="2"/>
      <c r="B623" s="2"/>
      <c r="C623" s="2"/>
      <c r="D623" s="2"/>
      <c r="E623" s="3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9.75" customHeight="1">
      <c r="A624" s="2"/>
      <c r="B624" s="2"/>
      <c r="C624" s="2"/>
      <c r="D624" s="2"/>
      <c r="E624" s="3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9.75" customHeight="1">
      <c r="A625" s="2"/>
      <c r="B625" s="2"/>
      <c r="C625" s="2"/>
      <c r="D625" s="2"/>
      <c r="E625" s="3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9.75" customHeight="1">
      <c r="A626" s="2"/>
      <c r="B626" s="2"/>
      <c r="C626" s="2"/>
      <c r="D626" s="2"/>
      <c r="E626" s="3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9.75" customHeight="1">
      <c r="A627" s="2"/>
      <c r="B627" s="2"/>
      <c r="C627" s="2"/>
      <c r="D627" s="2"/>
      <c r="E627" s="3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9.75" customHeight="1">
      <c r="A628" s="2"/>
      <c r="B628" s="2"/>
      <c r="C628" s="2"/>
      <c r="D628" s="2"/>
      <c r="E628" s="3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9.75" customHeight="1">
      <c r="A629" s="2"/>
      <c r="B629" s="2"/>
      <c r="C629" s="2"/>
      <c r="D629" s="2"/>
      <c r="E629" s="3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9.75" customHeight="1">
      <c r="A630" s="2"/>
      <c r="B630" s="2"/>
      <c r="C630" s="2"/>
      <c r="D630" s="2"/>
      <c r="E630" s="3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9.75" customHeight="1">
      <c r="A631" s="2"/>
      <c r="B631" s="2"/>
      <c r="C631" s="2"/>
      <c r="D631" s="2"/>
      <c r="E631" s="3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9.75" customHeight="1">
      <c r="A632" s="2"/>
      <c r="B632" s="2"/>
      <c r="C632" s="2"/>
      <c r="D632" s="2"/>
      <c r="E632" s="3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9.75" customHeight="1">
      <c r="A633" s="2"/>
      <c r="B633" s="2"/>
      <c r="C633" s="2"/>
      <c r="D633" s="2"/>
      <c r="E633" s="3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9.75" customHeight="1">
      <c r="A634" s="2"/>
      <c r="B634" s="2"/>
      <c r="C634" s="2"/>
      <c r="D634" s="2"/>
      <c r="E634" s="3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9.75" customHeight="1">
      <c r="A635" s="2"/>
      <c r="B635" s="2"/>
      <c r="C635" s="2"/>
      <c r="D635" s="2"/>
      <c r="E635" s="3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9.75" customHeight="1">
      <c r="A636" s="2"/>
      <c r="B636" s="2"/>
      <c r="C636" s="2"/>
      <c r="D636" s="2"/>
      <c r="E636" s="3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9.75" customHeight="1">
      <c r="A637" s="2"/>
      <c r="B637" s="2"/>
      <c r="C637" s="2"/>
      <c r="D637" s="2"/>
      <c r="E637" s="3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9.75" customHeight="1">
      <c r="A638" s="2"/>
      <c r="B638" s="2"/>
      <c r="C638" s="2"/>
      <c r="D638" s="2"/>
      <c r="E638" s="3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9.75" customHeight="1">
      <c r="A639" s="2"/>
      <c r="B639" s="2"/>
      <c r="C639" s="2"/>
      <c r="D639" s="2"/>
      <c r="E639" s="3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9.75" customHeight="1">
      <c r="A640" s="2"/>
      <c r="B640" s="2"/>
      <c r="C640" s="2"/>
      <c r="D640" s="2"/>
      <c r="E640" s="3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9.75" customHeight="1">
      <c r="A641" s="2"/>
      <c r="B641" s="2"/>
      <c r="C641" s="2"/>
      <c r="D641" s="2"/>
      <c r="E641" s="3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9.75" customHeight="1">
      <c r="A642" s="2"/>
      <c r="B642" s="2"/>
      <c r="C642" s="2"/>
      <c r="D642" s="2"/>
      <c r="E642" s="3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9.75" customHeight="1">
      <c r="A643" s="2"/>
      <c r="B643" s="2"/>
      <c r="C643" s="2"/>
      <c r="D643" s="2"/>
      <c r="E643" s="3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9.75" customHeight="1">
      <c r="A644" s="2"/>
      <c r="B644" s="2"/>
      <c r="C644" s="2"/>
      <c r="D644" s="2"/>
      <c r="E644" s="3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9.75" customHeight="1">
      <c r="A645" s="2"/>
      <c r="B645" s="2"/>
      <c r="C645" s="2"/>
      <c r="D645" s="2"/>
      <c r="E645" s="3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9.75" customHeight="1">
      <c r="A646" s="2"/>
      <c r="B646" s="2"/>
      <c r="C646" s="2"/>
      <c r="D646" s="2"/>
      <c r="E646" s="3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9.75" customHeight="1">
      <c r="A647" s="2"/>
      <c r="B647" s="2"/>
      <c r="C647" s="2"/>
      <c r="D647" s="2"/>
      <c r="E647" s="3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9.75" customHeight="1">
      <c r="A648" s="2"/>
      <c r="B648" s="2"/>
      <c r="C648" s="2"/>
      <c r="D648" s="2"/>
      <c r="E648" s="3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9.75" customHeight="1">
      <c r="A649" s="2"/>
      <c r="B649" s="2"/>
      <c r="C649" s="2"/>
      <c r="D649" s="2"/>
      <c r="E649" s="3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9.75" customHeight="1">
      <c r="A650" s="2"/>
      <c r="B650" s="2"/>
      <c r="C650" s="2"/>
      <c r="D650" s="2"/>
      <c r="E650" s="3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9.75" customHeight="1">
      <c r="A651" s="2"/>
      <c r="B651" s="2"/>
      <c r="C651" s="2"/>
      <c r="D651" s="2"/>
      <c r="E651" s="3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9.75" customHeight="1">
      <c r="A652" s="2"/>
      <c r="B652" s="2"/>
      <c r="C652" s="2"/>
      <c r="D652" s="2"/>
      <c r="E652" s="3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9.75" customHeight="1">
      <c r="A653" s="2"/>
      <c r="B653" s="2"/>
      <c r="C653" s="2"/>
      <c r="D653" s="2"/>
      <c r="E653" s="3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9.75" customHeight="1">
      <c r="A654" s="2"/>
      <c r="B654" s="2"/>
      <c r="C654" s="2"/>
      <c r="D654" s="2"/>
      <c r="E654" s="3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9.75" customHeight="1">
      <c r="A655" s="2"/>
      <c r="B655" s="2"/>
      <c r="C655" s="2"/>
      <c r="D655" s="2"/>
      <c r="E655" s="3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9.75" customHeight="1">
      <c r="A656" s="2"/>
      <c r="B656" s="2"/>
      <c r="C656" s="2"/>
      <c r="D656" s="2"/>
      <c r="E656" s="3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9.75" customHeight="1">
      <c r="A657" s="2"/>
      <c r="B657" s="2"/>
      <c r="C657" s="2"/>
      <c r="D657" s="2"/>
      <c r="E657" s="3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9.75" customHeight="1">
      <c r="A658" s="2"/>
      <c r="B658" s="2"/>
      <c r="C658" s="2"/>
      <c r="D658" s="2"/>
      <c r="E658" s="3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9.75" customHeight="1">
      <c r="A659" s="2"/>
      <c r="B659" s="2"/>
      <c r="C659" s="2"/>
      <c r="D659" s="2"/>
      <c r="E659" s="3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9.75" customHeight="1">
      <c r="A660" s="2"/>
      <c r="B660" s="2"/>
      <c r="C660" s="2"/>
      <c r="D660" s="2"/>
      <c r="E660" s="3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9.75" customHeight="1">
      <c r="A661" s="2"/>
      <c r="B661" s="2"/>
      <c r="C661" s="2"/>
      <c r="D661" s="2"/>
      <c r="E661" s="3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9.75" customHeight="1">
      <c r="A662" s="2"/>
      <c r="B662" s="2"/>
      <c r="C662" s="2"/>
      <c r="D662" s="2"/>
      <c r="E662" s="3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9.75" customHeight="1">
      <c r="A663" s="2"/>
      <c r="B663" s="2"/>
      <c r="C663" s="2"/>
      <c r="D663" s="2"/>
      <c r="E663" s="3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9.75" customHeight="1">
      <c r="A664" s="2"/>
      <c r="B664" s="2"/>
      <c r="C664" s="2"/>
      <c r="D664" s="2"/>
      <c r="E664" s="3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9.75" customHeight="1">
      <c r="A665" s="2"/>
      <c r="B665" s="2"/>
      <c r="C665" s="2"/>
      <c r="D665" s="2"/>
      <c r="E665" s="3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9.75" customHeight="1">
      <c r="A666" s="2"/>
      <c r="B666" s="2"/>
      <c r="C666" s="2"/>
      <c r="D666" s="2"/>
      <c r="E666" s="3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9.75" customHeight="1">
      <c r="A667" s="2"/>
      <c r="B667" s="2"/>
      <c r="C667" s="2"/>
      <c r="D667" s="2"/>
      <c r="E667" s="3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9.75" customHeight="1">
      <c r="A668" s="2"/>
      <c r="B668" s="2"/>
      <c r="C668" s="2"/>
      <c r="D668" s="2"/>
      <c r="E668" s="3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9.75" customHeight="1">
      <c r="A669" s="2"/>
      <c r="B669" s="2"/>
      <c r="C669" s="2"/>
      <c r="D669" s="2"/>
      <c r="E669" s="3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9.75" customHeight="1">
      <c r="A670" s="2"/>
      <c r="B670" s="2"/>
      <c r="C670" s="2"/>
      <c r="D670" s="2"/>
      <c r="E670" s="3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9.75" customHeight="1">
      <c r="A671" s="2"/>
      <c r="B671" s="2"/>
      <c r="C671" s="2"/>
      <c r="D671" s="2"/>
      <c r="E671" s="3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9.75" customHeight="1">
      <c r="A672" s="2"/>
      <c r="B672" s="2"/>
      <c r="C672" s="2"/>
      <c r="D672" s="2"/>
      <c r="E672" s="3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9.75" customHeight="1">
      <c r="A673" s="2"/>
      <c r="B673" s="2"/>
      <c r="C673" s="2"/>
      <c r="D673" s="2"/>
      <c r="E673" s="3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9.75" customHeight="1">
      <c r="A674" s="2"/>
      <c r="B674" s="2"/>
      <c r="C674" s="2"/>
      <c r="D674" s="2"/>
      <c r="E674" s="3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9.75" customHeight="1">
      <c r="A675" s="2"/>
      <c r="B675" s="2"/>
      <c r="C675" s="2"/>
      <c r="D675" s="2"/>
      <c r="E675" s="3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9.75" customHeight="1">
      <c r="A676" s="2"/>
      <c r="B676" s="2"/>
      <c r="C676" s="2"/>
      <c r="D676" s="2"/>
      <c r="E676" s="3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9.75" customHeight="1">
      <c r="A677" s="2"/>
      <c r="B677" s="2"/>
      <c r="C677" s="2"/>
      <c r="D677" s="2"/>
      <c r="E677" s="3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9.75" customHeight="1">
      <c r="A678" s="2"/>
      <c r="B678" s="2"/>
      <c r="C678" s="2"/>
      <c r="D678" s="2"/>
      <c r="E678" s="3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9.75" customHeight="1">
      <c r="A679" s="2"/>
      <c r="B679" s="2"/>
      <c r="C679" s="2"/>
      <c r="D679" s="2"/>
      <c r="E679" s="3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9.75" customHeight="1">
      <c r="A680" s="2"/>
      <c r="B680" s="2"/>
      <c r="C680" s="2"/>
      <c r="D680" s="2"/>
      <c r="E680" s="3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9.75" customHeight="1">
      <c r="A681" s="2"/>
      <c r="B681" s="2"/>
      <c r="C681" s="2"/>
      <c r="D681" s="2"/>
      <c r="E681" s="3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9.75" customHeight="1">
      <c r="A682" s="2"/>
      <c r="B682" s="2"/>
      <c r="C682" s="2"/>
      <c r="D682" s="2"/>
      <c r="E682" s="3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9.75" customHeight="1">
      <c r="A683" s="2"/>
      <c r="B683" s="2"/>
      <c r="C683" s="2"/>
      <c r="D683" s="2"/>
      <c r="E683" s="3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9.75" customHeight="1">
      <c r="A684" s="2"/>
      <c r="B684" s="2"/>
      <c r="C684" s="2"/>
      <c r="D684" s="2"/>
      <c r="E684" s="3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9.75" customHeight="1">
      <c r="A685" s="2"/>
      <c r="B685" s="2"/>
      <c r="C685" s="2"/>
      <c r="D685" s="2"/>
      <c r="E685" s="3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9.75" customHeight="1">
      <c r="A686" s="2"/>
      <c r="B686" s="2"/>
      <c r="C686" s="2"/>
      <c r="D686" s="2"/>
      <c r="E686" s="3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9.75" customHeight="1">
      <c r="A687" s="2"/>
      <c r="B687" s="2"/>
      <c r="C687" s="2"/>
      <c r="D687" s="2"/>
      <c r="E687" s="3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9.75" customHeight="1">
      <c r="A688" s="2"/>
      <c r="B688" s="2"/>
      <c r="C688" s="2"/>
      <c r="D688" s="2"/>
      <c r="E688" s="3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9.75" customHeight="1">
      <c r="A689" s="2"/>
      <c r="B689" s="2"/>
      <c r="C689" s="2"/>
      <c r="D689" s="2"/>
      <c r="E689" s="3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9.75" customHeight="1">
      <c r="A690" s="2"/>
      <c r="B690" s="2"/>
      <c r="C690" s="2"/>
      <c r="D690" s="2"/>
      <c r="E690" s="3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9.75" customHeight="1">
      <c r="A691" s="2"/>
      <c r="B691" s="2"/>
      <c r="C691" s="2"/>
      <c r="D691" s="2"/>
      <c r="E691" s="3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9.75" customHeight="1">
      <c r="A692" s="2"/>
      <c r="B692" s="2"/>
      <c r="C692" s="2"/>
      <c r="D692" s="2"/>
      <c r="E692" s="3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9.75" customHeight="1">
      <c r="A693" s="2"/>
      <c r="B693" s="2"/>
      <c r="C693" s="2"/>
      <c r="D693" s="2"/>
      <c r="E693" s="3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9.75" customHeight="1">
      <c r="A694" s="2"/>
      <c r="B694" s="2"/>
      <c r="C694" s="2"/>
      <c r="D694" s="2"/>
      <c r="E694" s="3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9.75" customHeight="1">
      <c r="A695" s="2"/>
      <c r="B695" s="2"/>
      <c r="C695" s="2"/>
      <c r="D695" s="2"/>
      <c r="E695" s="3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9.75" customHeight="1">
      <c r="A696" s="2"/>
      <c r="B696" s="2"/>
      <c r="C696" s="2"/>
      <c r="D696" s="2"/>
      <c r="E696" s="3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9.75" customHeight="1">
      <c r="A697" s="2"/>
      <c r="B697" s="2"/>
      <c r="C697" s="2"/>
      <c r="D697" s="2"/>
      <c r="E697" s="3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9.75" customHeight="1">
      <c r="A698" s="2"/>
      <c r="B698" s="2"/>
      <c r="C698" s="2"/>
      <c r="D698" s="2"/>
      <c r="E698" s="3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9.75" customHeight="1">
      <c r="A699" s="2"/>
      <c r="B699" s="2"/>
      <c r="C699" s="2"/>
      <c r="D699" s="2"/>
      <c r="E699" s="3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9.75" customHeight="1">
      <c r="A700" s="2"/>
      <c r="B700" s="2"/>
      <c r="C700" s="2"/>
      <c r="D700" s="2"/>
      <c r="E700" s="3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9.75" customHeight="1">
      <c r="A701" s="2"/>
      <c r="B701" s="2"/>
      <c r="C701" s="2"/>
      <c r="D701" s="2"/>
      <c r="E701" s="3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9.75" customHeight="1">
      <c r="A702" s="2"/>
      <c r="B702" s="2"/>
      <c r="C702" s="2"/>
      <c r="D702" s="2"/>
      <c r="E702" s="3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9.75" customHeight="1">
      <c r="A703" s="2"/>
      <c r="B703" s="2"/>
      <c r="C703" s="2"/>
      <c r="D703" s="2"/>
      <c r="E703" s="3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9.75" customHeight="1">
      <c r="A704" s="2"/>
      <c r="B704" s="2"/>
      <c r="C704" s="2"/>
      <c r="D704" s="2"/>
      <c r="E704" s="3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9.75" customHeight="1">
      <c r="A705" s="2"/>
      <c r="B705" s="2"/>
      <c r="C705" s="2"/>
      <c r="D705" s="2"/>
      <c r="E705" s="3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9.75" customHeight="1">
      <c r="A706" s="2"/>
      <c r="B706" s="2"/>
      <c r="C706" s="2"/>
      <c r="D706" s="2"/>
      <c r="E706" s="3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9.75" customHeight="1">
      <c r="A707" s="2"/>
      <c r="B707" s="2"/>
      <c r="C707" s="2"/>
      <c r="D707" s="2"/>
      <c r="E707" s="3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9.75" customHeight="1">
      <c r="A708" s="2"/>
      <c r="B708" s="2"/>
      <c r="C708" s="2"/>
      <c r="D708" s="2"/>
      <c r="E708" s="3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9.75" customHeight="1">
      <c r="A709" s="2"/>
      <c r="B709" s="2"/>
      <c r="C709" s="2"/>
      <c r="D709" s="2"/>
      <c r="E709" s="3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9.75" customHeight="1">
      <c r="A710" s="2"/>
      <c r="B710" s="2"/>
      <c r="C710" s="2"/>
      <c r="D710" s="2"/>
      <c r="E710" s="3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9.75" customHeight="1">
      <c r="A711" s="2"/>
      <c r="B711" s="2"/>
      <c r="C711" s="2"/>
      <c r="D711" s="2"/>
      <c r="E711" s="3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9.75" customHeight="1">
      <c r="A712" s="2"/>
      <c r="B712" s="2"/>
      <c r="C712" s="2"/>
      <c r="D712" s="2"/>
      <c r="E712" s="3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9.75" customHeight="1">
      <c r="A713" s="2"/>
      <c r="B713" s="2"/>
      <c r="C713" s="2"/>
      <c r="D713" s="2"/>
      <c r="E713" s="3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9.75" customHeight="1">
      <c r="A714" s="2"/>
      <c r="B714" s="2"/>
      <c r="C714" s="2"/>
      <c r="D714" s="2"/>
      <c r="E714" s="3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9.75" customHeight="1">
      <c r="A715" s="2"/>
      <c r="B715" s="2"/>
      <c r="C715" s="2"/>
      <c r="D715" s="2"/>
      <c r="E715" s="3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9.75" customHeight="1">
      <c r="A716" s="2"/>
      <c r="B716" s="2"/>
      <c r="C716" s="2"/>
      <c r="D716" s="2"/>
      <c r="E716" s="3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9.75" customHeight="1">
      <c r="A717" s="2"/>
      <c r="B717" s="2"/>
      <c r="C717" s="2"/>
      <c r="D717" s="2"/>
      <c r="E717" s="3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9.75" customHeight="1">
      <c r="A718" s="2"/>
      <c r="B718" s="2"/>
      <c r="C718" s="2"/>
      <c r="D718" s="2"/>
      <c r="E718" s="3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9.75" customHeight="1">
      <c r="A719" s="2"/>
      <c r="B719" s="2"/>
      <c r="C719" s="2"/>
      <c r="D719" s="2"/>
      <c r="E719" s="3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9.75" customHeight="1">
      <c r="A720" s="2"/>
      <c r="B720" s="2"/>
      <c r="C720" s="2"/>
      <c r="D720" s="2"/>
      <c r="E720" s="3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9.75" customHeight="1">
      <c r="A721" s="2"/>
      <c r="B721" s="2"/>
      <c r="C721" s="2"/>
      <c r="D721" s="2"/>
      <c r="E721" s="3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9.75" customHeight="1">
      <c r="A722" s="2"/>
      <c r="B722" s="2"/>
      <c r="C722" s="2"/>
      <c r="D722" s="2"/>
      <c r="E722" s="3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9.75" customHeight="1">
      <c r="A723" s="2"/>
      <c r="B723" s="2"/>
      <c r="C723" s="2"/>
      <c r="D723" s="2"/>
      <c r="E723" s="3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9.75" customHeight="1">
      <c r="A724" s="2"/>
      <c r="B724" s="2"/>
      <c r="C724" s="2"/>
      <c r="D724" s="2"/>
      <c r="E724" s="3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9.75" customHeight="1">
      <c r="A725" s="2"/>
      <c r="B725" s="2"/>
      <c r="C725" s="2"/>
      <c r="D725" s="2"/>
      <c r="E725" s="3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9.75" customHeight="1">
      <c r="A726" s="2"/>
      <c r="B726" s="2"/>
      <c r="C726" s="2"/>
      <c r="D726" s="2"/>
      <c r="E726" s="3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9.75" customHeight="1">
      <c r="A727" s="2"/>
      <c r="B727" s="2"/>
      <c r="C727" s="2"/>
      <c r="D727" s="2"/>
      <c r="E727" s="3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9.75" customHeight="1">
      <c r="A728" s="2"/>
      <c r="B728" s="2"/>
      <c r="C728" s="2"/>
      <c r="D728" s="2"/>
      <c r="E728" s="3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9.75" customHeight="1">
      <c r="A729" s="2"/>
      <c r="B729" s="2"/>
      <c r="C729" s="2"/>
      <c r="D729" s="2"/>
      <c r="E729" s="3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9.75" customHeight="1">
      <c r="A730" s="2"/>
      <c r="B730" s="2"/>
      <c r="C730" s="2"/>
      <c r="D730" s="2"/>
      <c r="E730" s="3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9.75" customHeight="1">
      <c r="A731" s="2"/>
      <c r="B731" s="2"/>
      <c r="C731" s="2"/>
      <c r="D731" s="2"/>
      <c r="E731" s="3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9.75" customHeight="1">
      <c r="A732" s="2"/>
      <c r="B732" s="2"/>
      <c r="C732" s="2"/>
      <c r="D732" s="2"/>
      <c r="E732" s="3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9.75" customHeight="1">
      <c r="A733" s="2"/>
      <c r="B733" s="2"/>
      <c r="C733" s="2"/>
      <c r="D733" s="2"/>
      <c r="E733" s="3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9.75" customHeight="1">
      <c r="A734" s="2"/>
      <c r="B734" s="2"/>
      <c r="C734" s="2"/>
      <c r="D734" s="2"/>
      <c r="E734" s="3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9.75" customHeight="1">
      <c r="A735" s="2"/>
      <c r="B735" s="2"/>
      <c r="C735" s="2"/>
      <c r="D735" s="2"/>
      <c r="E735" s="3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9.75" customHeight="1">
      <c r="A736" s="2"/>
      <c r="B736" s="2"/>
      <c r="C736" s="2"/>
      <c r="D736" s="2"/>
      <c r="E736" s="3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9.75" customHeight="1">
      <c r="A737" s="2"/>
      <c r="B737" s="2"/>
      <c r="C737" s="2"/>
      <c r="D737" s="2"/>
      <c r="E737" s="3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9.75" customHeight="1">
      <c r="A738" s="2"/>
      <c r="B738" s="2"/>
      <c r="C738" s="2"/>
      <c r="D738" s="2"/>
      <c r="E738" s="3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9.75" customHeight="1">
      <c r="A739" s="2"/>
      <c r="B739" s="2"/>
      <c r="C739" s="2"/>
      <c r="D739" s="2"/>
      <c r="E739" s="3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9.75" customHeight="1">
      <c r="A740" s="2"/>
      <c r="B740" s="2"/>
      <c r="C740" s="2"/>
      <c r="D740" s="2"/>
      <c r="E740" s="3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9.75" customHeight="1">
      <c r="A741" s="2"/>
      <c r="B741" s="2"/>
      <c r="C741" s="2"/>
      <c r="D741" s="2"/>
      <c r="E741" s="3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9.75" customHeight="1">
      <c r="A742" s="2"/>
      <c r="B742" s="2"/>
      <c r="C742" s="2"/>
      <c r="D742" s="2"/>
      <c r="E742" s="3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9.75" customHeight="1">
      <c r="A743" s="2"/>
      <c r="B743" s="2"/>
      <c r="C743" s="2"/>
      <c r="D743" s="2"/>
      <c r="E743" s="3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9.75" customHeight="1">
      <c r="A744" s="2"/>
      <c r="B744" s="2"/>
      <c r="C744" s="2"/>
      <c r="D744" s="2"/>
      <c r="E744" s="3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9.75" customHeight="1">
      <c r="A745" s="2"/>
      <c r="B745" s="2"/>
      <c r="C745" s="2"/>
      <c r="D745" s="2"/>
      <c r="E745" s="3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9.75" customHeight="1">
      <c r="A746" s="2"/>
      <c r="B746" s="2"/>
      <c r="C746" s="2"/>
      <c r="D746" s="2"/>
      <c r="E746" s="3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9.75" customHeight="1">
      <c r="A747" s="2"/>
      <c r="B747" s="2"/>
      <c r="C747" s="2"/>
      <c r="D747" s="2"/>
      <c r="E747" s="3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9.75" customHeight="1">
      <c r="A748" s="2"/>
      <c r="B748" s="2"/>
      <c r="C748" s="2"/>
      <c r="D748" s="2"/>
      <c r="E748" s="3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9.75" customHeight="1">
      <c r="A749" s="2"/>
      <c r="B749" s="2"/>
      <c r="C749" s="2"/>
      <c r="D749" s="2"/>
      <c r="E749" s="3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9.75" customHeight="1">
      <c r="A750" s="2"/>
      <c r="B750" s="2"/>
      <c r="C750" s="2"/>
      <c r="D750" s="2"/>
      <c r="E750" s="3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9.75" customHeight="1">
      <c r="A751" s="2"/>
      <c r="B751" s="2"/>
      <c r="C751" s="2"/>
      <c r="D751" s="2"/>
      <c r="E751" s="3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9.75" customHeight="1">
      <c r="A752" s="2"/>
      <c r="B752" s="2"/>
      <c r="C752" s="2"/>
      <c r="D752" s="2"/>
      <c r="E752" s="3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9.75" customHeight="1">
      <c r="A753" s="2"/>
      <c r="B753" s="2"/>
      <c r="C753" s="2"/>
      <c r="D753" s="2"/>
      <c r="E753" s="3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9.75" customHeight="1">
      <c r="A754" s="2"/>
      <c r="B754" s="2"/>
      <c r="C754" s="2"/>
      <c r="D754" s="2"/>
      <c r="E754" s="3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9.75" customHeight="1">
      <c r="A755" s="2"/>
      <c r="B755" s="2"/>
      <c r="C755" s="2"/>
      <c r="D755" s="2"/>
      <c r="E755" s="3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9.75" customHeight="1">
      <c r="A756" s="2"/>
      <c r="B756" s="2"/>
      <c r="C756" s="2"/>
      <c r="D756" s="2"/>
      <c r="E756" s="3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9.75" customHeight="1">
      <c r="A757" s="2"/>
      <c r="B757" s="2"/>
      <c r="C757" s="2"/>
      <c r="D757" s="2"/>
      <c r="E757" s="3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9.75" customHeight="1">
      <c r="A758" s="2"/>
      <c r="B758" s="2"/>
      <c r="C758" s="2"/>
      <c r="D758" s="2"/>
      <c r="E758" s="3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9.75" customHeight="1">
      <c r="A759" s="2"/>
      <c r="B759" s="2"/>
      <c r="C759" s="2"/>
      <c r="D759" s="2"/>
      <c r="E759" s="3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9.75" customHeight="1">
      <c r="A760" s="2"/>
      <c r="B760" s="2"/>
      <c r="C760" s="2"/>
      <c r="D760" s="2"/>
      <c r="E760" s="3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9.75" customHeight="1">
      <c r="A761" s="2"/>
      <c r="B761" s="2"/>
      <c r="C761" s="2"/>
      <c r="D761" s="2"/>
      <c r="E761" s="3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9.75" customHeight="1">
      <c r="A762" s="2"/>
      <c r="B762" s="2"/>
      <c r="C762" s="2"/>
      <c r="D762" s="2"/>
      <c r="E762" s="3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9.75" customHeight="1">
      <c r="A763" s="2"/>
      <c r="B763" s="2"/>
      <c r="C763" s="2"/>
      <c r="D763" s="2"/>
      <c r="E763" s="3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9.75" customHeight="1">
      <c r="A764" s="2"/>
      <c r="B764" s="2"/>
      <c r="C764" s="2"/>
      <c r="D764" s="2"/>
      <c r="E764" s="3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9.75" customHeight="1">
      <c r="A765" s="2"/>
      <c r="B765" s="2"/>
      <c r="C765" s="2"/>
      <c r="D765" s="2"/>
      <c r="E765" s="3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9.75" customHeight="1">
      <c r="A766" s="2"/>
      <c r="B766" s="2"/>
      <c r="C766" s="2"/>
      <c r="D766" s="2"/>
      <c r="E766" s="3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9.75" customHeight="1">
      <c r="A767" s="2"/>
      <c r="B767" s="2"/>
      <c r="C767" s="2"/>
      <c r="D767" s="2"/>
      <c r="E767" s="3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9.75" customHeight="1">
      <c r="A768" s="2"/>
      <c r="B768" s="2"/>
      <c r="C768" s="2"/>
      <c r="D768" s="2"/>
      <c r="E768" s="3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9.75" customHeight="1">
      <c r="A769" s="2"/>
      <c r="B769" s="2"/>
      <c r="C769" s="2"/>
      <c r="D769" s="2"/>
      <c r="E769" s="3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9.75" customHeight="1">
      <c r="A770" s="2"/>
      <c r="B770" s="2"/>
      <c r="C770" s="2"/>
      <c r="D770" s="2"/>
      <c r="E770" s="3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9.75" customHeight="1">
      <c r="A771" s="2"/>
      <c r="B771" s="2"/>
      <c r="C771" s="2"/>
      <c r="D771" s="2"/>
      <c r="E771" s="3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9.75" customHeight="1">
      <c r="A772" s="2"/>
      <c r="B772" s="2"/>
      <c r="C772" s="2"/>
      <c r="D772" s="2"/>
      <c r="E772" s="3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9.75" customHeight="1">
      <c r="A773" s="2"/>
      <c r="B773" s="2"/>
      <c r="C773" s="2"/>
      <c r="D773" s="2"/>
      <c r="E773" s="3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9.75" customHeight="1">
      <c r="A774" s="2"/>
      <c r="B774" s="2"/>
      <c r="C774" s="2"/>
      <c r="D774" s="2"/>
      <c r="E774" s="3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9.75" customHeight="1">
      <c r="A775" s="2"/>
      <c r="B775" s="2"/>
      <c r="C775" s="2"/>
      <c r="D775" s="2"/>
      <c r="E775" s="3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9.75" customHeight="1">
      <c r="A776" s="2"/>
      <c r="B776" s="2"/>
      <c r="C776" s="2"/>
      <c r="D776" s="2"/>
      <c r="E776" s="3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9.75" customHeight="1">
      <c r="A777" s="2"/>
      <c r="B777" s="2"/>
      <c r="C777" s="2"/>
      <c r="D777" s="2"/>
      <c r="E777" s="3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9.75" customHeight="1">
      <c r="A778" s="2"/>
      <c r="B778" s="2"/>
      <c r="C778" s="2"/>
      <c r="D778" s="2"/>
      <c r="E778" s="3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9.75" customHeight="1">
      <c r="A779" s="2"/>
      <c r="B779" s="2"/>
      <c r="C779" s="2"/>
      <c r="D779" s="2"/>
      <c r="E779" s="3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9.75" customHeight="1">
      <c r="A780" s="2"/>
      <c r="B780" s="2"/>
      <c r="C780" s="2"/>
      <c r="D780" s="2"/>
      <c r="E780" s="3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9.75" customHeight="1">
      <c r="A781" s="2"/>
      <c r="B781" s="2"/>
      <c r="C781" s="2"/>
      <c r="D781" s="2"/>
      <c r="E781" s="3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9.75" customHeight="1">
      <c r="A782" s="2"/>
      <c r="B782" s="2"/>
      <c r="C782" s="2"/>
      <c r="D782" s="2"/>
      <c r="E782" s="3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9.75" customHeight="1">
      <c r="A783" s="2"/>
      <c r="B783" s="2"/>
      <c r="C783" s="2"/>
      <c r="D783" s="2"/>
      <c r="E783" s="3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9.75" customHeight="1">
      <c r="A784" s="2"/>
      <c r="B784" s="2"/>
      <c r="C784" s="2"/>
      <c r="D784" s="2"/>
      <c r="E784" s="3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9.75" customHeight="1">
      <c r="A785" s="2"/>
      <c r="B785" s="2"/>
      <c r="C785" s="2"/>
      <c r="D785" s="2"/>
      <c r="E785" s="3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9.75" customHeight="1">
      <c r="A786" s="2"/>
      <c r="B786" s="2"/>
      <c r="C786" s="2"/>
      <c r="D786" s="2"/>
      <c r="E786" s="3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9.75" customHeight="1">
      <c r="A787" s="2"/>
      <c r="B787" s="2"/>
      <c r="C787" s="2"/>
      <c r="D787" s="2"/>
      <c r="E787" s="3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9.75" customHeight="1">
      <c r="A788" s="2"/>
      <c r="B788" s="2"/>
      <c r="C788" s="2"/>
      <c r="D788" s="2"/>
      <c r="E788" s="3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9.75" customHeight="1">
      <c r="A789" s="2"/>
      <c r="B789" s="2"/>
      <c r="C789" s="2"/>
      <c r="D789" s="2"/>
      <c r="E789" s="3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9.75" customHeight="1">
      <c r="A790" s="2"/>
      <c r="B790" s="2"/>
      <c r="C790" s="2"/>
      <c r="D790" s="2"/>
      <c r="E790" s="3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9.75" customHeight="1">
      <c r="A791" s="2"/>
      <c r="B791" s="2"/>
      <c r="C791" s="2"/>
      <c r="D791" s="2"/>
      <c r="E791" s="3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9.75" customHeight="1">
      <c r="A792" s="2"/>
      <c r="B792" s="2"/>
      <c r="C792" s="2"/>
      <c r="D792" s="2"/>
      <c r="E792" s="3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9.75" customHeight="1">
      <c r="A793" s="2"/>
      <c r="B793" s="2"/>
      <c r="C793" s="2"/>
      <c r="D793" s="2"/>
      <c r="E793" s="3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9.75" customHeight="1">
      <c r="A794" s="2"/>
      <c r="B794" s="2"/>
      <c r="C794" s="2"/>
      <c r="D794" s="2"/>
      <c r="E794" s="3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9.75" customHeight="1">
      <c r="A795" s="2"/>
      <c r="B795" s="2"/>
      <c r="C795" s="2"/>
      <c r="D795" s="2"/>
      <c r="E795" s="3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9.75" customHeight="1">
      <c r="A796" s="2"/>
      <c r="B796" s="2"/>
      <c r="C796" s="2"/>
      <c r="D796" s="2"/>
      <c r="E796" s="3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9.75" customHeight="1">
      <c r="A797" s="2"/>
      <c r="B797" s="2"/>
      <c r="C797" s="2"/>
      <c r="D797" s="2"/>
      <c r="E797" s="3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9.75" customHeight="1">
      <c r="A798" s="2"/>
      <c r="B798" s="2"/>
      <c r="C798" s="2"/>
      <c r="D798" s="2"/>
      <c r="E798" s="3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9.75" customHeight="1">
      <c r="A799" s="2"/>
      <c r="B799" s="2"/>
      <c r="C799" s="2"/>
      <c r="D799" s="2"/>
      <c r="E799" s="3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9.75" customHeight="1">
      <c r="A800" s="2"/>
      <c r="B800" s="2"/>
      <c r="C800" s="2"/>
      <c r="D800" s="2"/>
      <c r="E800" s="3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9.75" customHeight="1">
      <c r="A801" s="2"/>
      <c r="B801" s="2"/>
      <c r="C801" s="2"/>
      <c r="D801" s="2"/>
      <c r="E801" s="3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9.75" customHeight="1">
      <c r="A802" s="2"/>
      <c r="B802" s="2"/>
      <c r="C802" s="2"/>
      <c r="D802" s="2"/>
      <c r="E802" s="3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9.75" customHeight="1">
      <c r="A803" s="2"/>
      <c r="B803" s="2"/>
      <c r="C803" s="2"/>
      <c r="D803" s="2"/>
      <c r="E803" s="3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9.75" customHeight="1">
      <c r="A804" s="2"/>
      <c r="B804" s="2"/>
      <c r="C804" s="2"/>
      <c r="D804" s="2"/>
      <c r="E804" s="3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9.75" customHeight="1">
      <c r="A805" s="2"/>
      <c r="B805" s="2"/>
      <c r="C805" s="2"/>
      <c r="D805" s="2"/>
      <c r="E805" s="3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9.75" customHeight="1">
      <c r="A806" s="2"/>
      <c r="B806" s="2"/>
      <c r="C806" s="2"/>
      <c r="D806" s="2"/>
      <c r="E806" s="3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9.75" customHeight="1">
      <c r="A807" s="2"/>
      <c r="B807" s="2"/>
      <c r="C807" s="2"/>
      <c r="D807" s="2"/>
      <c r="E807" s="3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9.75" customHeight="1">
      <c r="A808" s="2"/>
      <c r="B808" s="2"/>
      <c r="C808" s="2"/>
      <c r="D808" s="2"/>
      <c r="E808" s="3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9.75" customHeight="1">
      <c r="A809" s="2"/>
      <c r="B809" s="2"/>
      <c r="C809" s="2"/>
      <c r="D809" s="2"/>
      <c r="E809" s="3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9.75" customHeight="1">
      <c r="A810" s="2"/>
      <c r="B810" s="2"/>
      <c r="C810" s="2"/>
      <c r="D810" s="2"/>
      <c r="E810" s="3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9.75" customHeight="1">
      <c r="A811" s="2"/>
      <c r="B811" s="2"/>
      <c r="C811" s="2"/>
      <c r="D811" s="2"/>
      <c r="E811" s="3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9.75" customHeight="1">
      <c r="A812" s="2"/>
      <c r="B812" s="2"/>
      <c r="C812" s="2"/>
      <c r="D812" s="2"/>
      <c r="E812" s="3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9.75" customHeight="1">
      <c r="A813" s="2"/>
      <c r="B813" s="2"/>
      <c r="C813" s="2"/>
      <c r="D813" s="2"/>
      <c r="E813" s="3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9.75" customHeight="1">
      <c r="A814" s="2"/>
      <c r="B814" s="2"/>
      <c r="C814" s="2"/>
      <c r="D814" s="2"/>
      <c r="E814" s="3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9.75" customHeight="1">
      <c r="A815" s="2"/>
      <c r="B815" s="2"/>
      <c r="C815" s="2"/>
      <c r="D815" s="2"/>
      <c r="E815" s="3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9.75" customHeight="1">
      <c r="A816" s="2"/>
      <c r="B816" s="2"/>
      <c r="C816" s="2"/>
      <c r="D816" s="2"/>
      <c r="E816" s="3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9.75" customHeight="1">
      <c r="A817" s="2"/>
      <c r="B817" s="2"/>
      <c r="C817" s="2"/>
      <c r="D817" s="2"/>
      <c r="E817" s="3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9.75" customHeight="1">
      <c r="A818" s="2"/>
      <c r="B818" s="2"/>
      <c r="C818" s="2"/>
      <c r="D818" s="2"/>
      <c r="E818" s="3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9.75" customHeight="1">
      <c r="A819" s="2"/>
      <c r="B819" s="2"/>
      <c r="C819" s="2"/>
      <c r="D819" s="2"/>
      <c r="E819" s="3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9.75" customHeight="1">
      <c r="A820" s="2"/>
      <c r="B820" s="2"/>
      <c r="C820" s="2"/>
      <c r="D820" s="2"/>
      <c r="E820" s="3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9.75" customHeight="1">
      <c r="A821" s="2"/>
      <c r="B821" s="2"/>
      <c r="C821" s="2"/>
      <c r="D821" s="2"/>
      <c r="E821" s="3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9.75" customHeight="1">
      <c r="A822" s="2"/>
      <c r="B822" s="2"/>
      <c r="C822" s="2"/>
      <c r="D822" s="2"/>
      <c r="E822" s="3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9.75" customHeight="1">
      <c r="A823" s="2"/>
      <c r="B823" s="2"/>
      <c r="C823" s="2"/>
      <c r="D823" s="2"/>
      <c r="E823" s="3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9.75" customHeight="1">
      <c r="A824" s="2"/>
      <c r="B824" s="2"/>
      <c r="C824" s="2"/>
      <c r="D824" s="2"/>
      <c r="E824" s="3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9.75" customHeight="1">
      <c r="A825" s="2"/>
      <c r="B825" s="2"/>
      <c r="C825" s="2"/>
      <c r="D825" s="2"/>
      <c r="E825" s="3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9.75" customHeight="1">
      <c r="A826" s="2"/>
      <c r="B826" s="2"/>
      <c r="C826" s="2"/>
      <c r="D826" s="2"/>
      <c r="E826" s="3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9.75" customHeight="1">
      <c r="A827" s="2"/>
      <c r="B827" s="2"/>
      <c r="C827" s="2"/>
      <c r="D827" s="2"/>
      <c r="E827" s="3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9.75" customHeight="1">
      <c r="A828" s="2"/>
      <c r="B828" s="2"/>
      <c r="C828" s="2"/>
      <c r="D828" s="2"/>
      <c r="E828" s="3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9.75" customHeight="1">
      <c r="A829" s="2"/>
      <c r="B829" s="2"/>
      <c r="C829" s="2"/>
      <c r="D829" s="2"/>
      <c r="E829" s="3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9.75" customHeight="1">
      <c r="A830" s="2"/>
      <c r="B830" s="2"/>
      <c r="C830" s="2"/>
      <c r="D830" s="2"/>
      <c r="E830" s="3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9.75" customHeight="1">
      <c r="A831" s="2"/>
      <c r="B831" s="2"/>
      <c r="C831" s="2"/>
      <c r="D831" s="2"/>
      <c r="E831" s="3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9.75" customHeight="1">
      <c r="A832" s="2"/>
      <c r="B832" s="2"/>
      <c r="C832" s="2"/>
      <c r="D832" s="2"/>
      <c r="E832" s="3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9.75" customHeight="1">
      <c r="A833" s="2"/>
      <c r="B833" s="2"/>
      <c r="C833" s="2"/>
      <c r="D833" s="2"/>
      <c r="E833" s="3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9.75" customHeight="1">
      <c r="A834" s="2"/>
      <c r="B834" s="2"/>
      <c r="C834" s="2"/>
      <c r="D834" s="2"/>
      <c r="E834" s="3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9.75" customHeight="1">
      <c r="A835" s="2"/>
      <c r="B835" s="2"/>
      <c r="C835" s="2"/>
      <c r="D835" s="2"/>
      <c r="E835" s="3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9.75" customHeight="1">
      <c r="A836" s="2"/>
      <c r="B836" s="2"/>
      <c r="C836" s="2"/>
      <c r="D836" s="2"/>
      <c r="E836" s="3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9.75" customHeight="1">
      <c r="A837" s="2"/>
      <c r="B837" s="2"/>
      <c r="C837" s="2"/>
      <c r="D837" s="2"/>
      <c r="E837" s="3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9.75" customHeight="1">
      <c r="A838" s="2"/>
      <c r="B838" s="2"/>
      <c r="C838" s="2"/>
      <c r="D838" s="2"/>
      <c r="E838" s="3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9.75" customHeight="1">
      <c r="A839" s="2"/>
      <c r="B839" s="2"/>
      <c r="C839" s="2"/>
      <c r="D839" s="2"/>
      <c r="E839" s="3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9.75" customHeight="1">
      <c r="A840" s="2"/>
      <c r="B840" s="2"/>
      <c r="C840" s="2"/>
      <c r="D840" s="2"/>
      <c r="E840" s="3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9.75" customHeight="1">
      <c r="A841" s="2"/>
      <c r="B841" s="2"/>
      <c r="C841" s="2"/>
      <c r="D841" s="2"/>
      <c r="E841" s="3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9.75" customHeight="1">
      <c r="A842" s="2"/>
      <c r="B842" s="2"/>
      <c r="C842" s="2"/>
      <c r="D842" s="2"/>
      <c r="E842" s="3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9.75" customHeight="1">
      <c r="A843" s="2"/>
      <c r="B843" s="2"/>
      <c r="C843" s="2"/>
      <c r="D843" s="2"/>
      <c r="E843" s="3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9.75" customHeight="1">
      <c r="A844" s="2"/>
      <c r="B844" s="2"/>
      <c r="C844" s="2"/>
      <c r="D844" s="2"/>
      <c r="E844" s="3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9.75" customHeight="1">
      <c r="A845" s="2"/>
      <c r="B845" s="2"/>
      <c r="C845" s="2"/>
      <c r="D845" s="2"/>
      <c r="E845" s="3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9.75" customHeight="1">
      <c r="A846" s="2"/>
      <c r="B846" s="2"/>
      <c r="C846" s="2"/>
      <c r="D846" s="2"/>
      <c r="E846" s="3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9.75" customHeight="1">
      <c r="A847" s="2"/>
      <c r="B847" s="2"/>
      <c r="C847" s="2"/>
      <c r="D847" s="2"/>
      <c r="E847" s="3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9.75" customHeight="1">
      <c r="A848" s="2"/>
      <c r="B848" s="2"/>
      <c r="C848" s="2"/>
      <c r="D848" s="2"/>
      <c r="E848" s="3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9.75" customHeight="1">
      <c r="A849" s="2"/>
      <c r="B849" s="2"/>
      <c r="C849" s="2"/>
      <c r="D849" s="2"/>
      <c r="E849" s="3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9.75" customHeight="1">
      <c r="A850" s="2"/>
      <c r="B850" s="2"/>
      <c r="C850" s="2"/>
      <c r="D850" s="2"/>
      <c r="E850" s="3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9.75" customHeight="1">
      <c r="A851" s="2"/>
      <c r="B851" s="2"/>
      <c r="C851" s="2"/>
      <c r="D851" s="2"/>
      <c r="E851" s="3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9.75" customHeight="1">
      <c r="A852" s="2"/>
      <c r="B852" s="2"/>
      <c r="C852" s="2"/>
      <c r="D852" s="2"/>
      <c r="E852" s="3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9.75" customHeight="1">
      <c r="A853" s="2"/>
      <c r="B853" s="2"/>
      <c r="C853" s="2"/>
      <c r="D853" s="2"/>
      <c r="E853" s="3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9.75" customHeight="1">
      <c r="A854" s="2"/>
      <c r="B854" s="2"/>
      <c r="C854" s="2"/>
      <c r="D854" s="2"/>
      <c r="E854" s="3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9.75" customHeight="1">
      <c r="A855" s="2"/>
      <c r="B855" s="2"/>
      <c r="C855" s="2"/>
      <c r="D855" s="2"/>
      <c r="E855" s="3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9.75" customHeight="1">
      <c r="A856" s="2"/>
      <c r="B856" s="2"/>
      <c r="C856" s="2"/>
      <c r="D856" s="2"/>
      <c r="E856" s="3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9.75" customHeight="1">
      <c r="A857" s="2"/>
      <c r="B857" s="2"/>
      <c r="C857" s="2"/>
      <c r="D857" s="2"/>
      <c r="E857" s="3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9.75" customHeight="1">
      <c r="A858" s="2"/>
      <c r="B858" s="2"/>
      <c r="C858" s="2"/>
      <c r="D858" s="2"/>
      <c r="E858" s="3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9.75" customHeight="1">
      <c r="A859" s="2"/>
      <c r="B859" s="2"/>
      <c r="C859" s="2"/>
      <c r="D859" s="2"/>
      <c r="E859" s="3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9.75" customHeight="1">
      <c r="A860" s="2"/>
      <c r="B860" s="2"/>
      <c r="C860" s="2"/>
      <c r="D860" s="2"/>
      <c r="E860" s="3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9.75" customHeight="1">
      <c r="A861" s="2"/>
      <c r="B861" s="2"/>
      <c r="C861" s="2"/>
      <c r="D861" s="2"/>
      <c r="E861" s="3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9.75" customHeight="1">
      <c r="A862" s="2"/>
      <c r="B862" s="2"/>
      <c r="C862" s="2"/>
      <c r="D862" s="2"/>
      <c r="E862" s="3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9.75" customHeight="1">
      <c r="A863" s="2"/>
      <c r="B863" s="2"/>
      <c r="C863" s="2"/>
      <c r="D863" s="2"/>
      <c r="E863" s="3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9.75" customHeight="1">
      <c r="A864" s="2"/>
      <c r="B864" s="2"/>
      <c r="C864" s="2"/>
      <c r="D864" s="2"/>
      <c r="E864" s="3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9.75" customHeight="1">
      <c r="A865" s="2"/>
      <c r="B865" s="2"/>
      <c r="C865" s="2"/>
      <c r="D865" s="2"/>
      <c r="E865" s="3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9.75" customHeight="1">
      <c r="A866" s="2"/>
      <c r="B866" s="2"/>
      <c r="C866" s="2"/>
      <c r="D866" s="2"/>
      <c r="E866" s="3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9.75" customHeight="1">
      <c r="A867" s="2"/>
      <c r="B867" s="2"/>
      <c r="C867" s="2"/>
      <c r="D867" s="2"/>
      <c r="E867" s="3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9.75" customHeight="1">
      <c r="A868" s="2"/>
      <c r="B868" s="2"/>
      <c r="C868" s="2"/>
      <c r="D868" s="2"/>
      <c r="E868" s="3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9.75" customHeight="1">
      <c r="A869" s="2"/>
      <c r="B869" s="2"/>
      <c r="C869" s="2"/>
      <c r="D869" s="2"/>
      <c r="E869" s="3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9.75" customHeight="1">
      <c r="A870" s="2"/>
      <c r="B870" s="2"/>
      <c r="C870" s="2"/>
      <c r="D870" s="2"/>
      <c r="E870" s="3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9.75" customHeight="1">
      <c r="A871" s="2"/>
      <c r="B871" s="2"/>
      <c r="C871" s="2"/>
      <c r="D871" s="2"/>
      <c r="E871" s="3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9.75" customHeight="1">
      <c r="A872" s="2"/>
      <c r="B872" s="2"/>
      <c r="C872" s="2"/>
      <c r="D872" s="2"/>
      <c r="E872" s="3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9.75" customHeight="1">
      <c r="A873" s="2"/>
      <c r="B873" s="2"/>
      <c r="C873" s="2"/>
      <c r="D873" s="2"/>
      <c r="E873" s="3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9.75" customHeight="1">
      <c r="A874" s="2"/>
      <c r="B874" s="2"/>
      <c r="C874" s="2"/>
      <c r="D874" s="2"/>
      <c r="E874" s="3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9.75" customHeight="1">
      <c r="A875" s="2"/>
      <c r="B875" s="2"/>
      <c r="C875" s="2"/>
      <c r="D875" s="2"/>
      <c r="E875" s="3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9.75" customHeight="1">
      <c r="A876" s="2"/>
      <c r="B876" s="2"/>
      <c r="C876" s="2"/>
      <c r="D876" s="2"/>
      <c r="E876" s="3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9.75" customHeight="1">
      <c r="A877" s="2"/>
      <c r="B877" s="2"/>
      <c r="C877" s="2"/>
      <c r="D877" s="2"/>
      <c r="E877" s="3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9.75" customHeight="1">
      <c r="A878" s="2"/>
      <c r="B878" s="2"/>
      <c r="C878" s="2"/>
      <c r="D878" s="2"/>
      <c r="E878" s="3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9.75" customHeight="1">
      <c r="A879" s="2"/>
      <c r="B879" s="2"/>
      <c r="C879" s="2"/>
      <c r="D879" s="2"/>
      <c r="E879" s="3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9.75" customHeight="1">
      <c r="A880" s="2"/>
      <c r="B880" s="2"/>
      <c r="C880" s="2"/>
      <c r="D880" s="2"/>
      <c r="E880" s="3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9.75" customHeight="1">
      <c r="A881" s="2"/>
      <c r="B881" s="2"/>
      <c r="C881" s="2"/>
      <c r="D881" s="2"/>
      <c r="E881" s="3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9.75" customHeight="1">
      <c r="A882" s="2"/>
      <c r="B882" s="2"/>
      <c r="C882" s="2"/>
      <c r="D882" s="2"/>
      <c r="E882" s="3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9.75" customHeight="1">
      <c r="A883" s="2"/>
      <c r="B883" s="2"/>
      <c r="C883" s="2"/>
      <c r="D883" s="2"/>
      <c r="E883" s="3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9.75" customHeight="1">
      <c r="A884" s="2"/>
      <c r="B884" s="2"/>
      <c r="C884" s="2"/>
      <c r="D884" s="2"/>
      <c r="E884" s="3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9.75" customHeight="1">
      <c r="A885" s="2"/>
      <c r="B885" s="2"/>
      <c r="C885" s="2"/>
      <c r="D885" s="2"/>
      <c r="E885" s="3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9.75" customHeight="1">
      <c r="A886" s="2"/>
      <c r="B886" s="2"/>
      <c r="C886" s="2"/>
      <c r="D886" s="2"/>
      <c r="E886" s="3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9.75" customHeight="1">
      <c r="A887" s="2"/>
      <c r="B887" s="2"/>
      <c r="C887" s="2"/>
      <c r="D887" s="2"/>
      <c r="E887" s="3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9.75" customHeight="1">
      <c r="A888" s="2"/>
      <c r="B888" s="2"/>
      <c r="C888" s="2"/>
      <c r="D888" s="2"/>
      <c r="E888" s="3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9.75" customHeight="1">
      <c r="A889" s="2"/>
      <c r="B889" s="2"/>
      <c r="C889" s="2"/>
      <c r="D889" s="2"/>
      <c r="E889" s="3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9.75" customHeight="1">
      <c r="A890" s="2"/>
      <c r="B890" s="2"/>
      <c r="C890" s="2"/>
      <c r="D890" s="2"/>
      <c r="E890" s="3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9.75" customHeight="1">
      <c r="A891" s="2"/>
      <c r="B891" s="2"/>
      <c r="C891" s="2"/>
      <c r="D891" s="2"/>
      <c r="E891" s="3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9.75" customHeight="1">
      <c r="A892" s="2"/>
      <c r="B892" s="2"/>
      <c r="C892" s="2"/>
      <c r="D892" s="2"/>
      <c r="E892" s="3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9.75" customHeight="1">
      <c r="A893" s="2"/>
      <c r="B893" s="2"/>
      <c r="C893" s="2"/>
      <c r="D893" s="2"/>
      <c r="E893" s="3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9.75" customHeight="1">
      <c r="A894" s="2"/>
      <c r="B894" s="2"/>
      <c r="C894" s="2"/>
      <c r="D894" s="2"/>
      <c r="E894" s="3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9.75" customHeight="1">
      <c r="A895" s="2"/>
      <c r="B895" s="2"/>
      <c r="C895" s="2"/>
      <c r="D895" s="2"/>
      <c r="E895" s="3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9.75" customHeight="1">
      <c r="A896" s="2"/>
      <c r="B896" s="2"/>
      <c r="C896" s="2"/>
      <c r="D896" s="2"/>
      <c r="E896" s="3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9.75" customHeight="1">
      <c r="A897" s="2"/>
      <c r="B897" s="2"/>
      <c r="C897" s="2"/>
      <c r="D897" s="2"/>
      <c r="E897" s="3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9.75" customHeight="1">
      <c r="A898" s="2"/>
      <c r="B898" s="2"/>
      <c r="C898" s="2"/>
      <c r="D898" s="2"/>
      <c r="E898" s="3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9.75" customHeight="1">
      <c r="A899" s="2"/>
      <c r="B899" s="2"/>
      <c r="C899" s="2"/>
      <c r="D899" s="2"/>
      <c r="E899" s="3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9.75" customHeight="1">
      <c r="A900" s="2"/>
      <c r="B900" s="2"/>
      <c r="C900" s="2"/>
      <c r="D900" s="2"/>
      <c r="E900" s="3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9.75" customHeight="1">
      <c r="A901" s="2"/>
      <c r="B901" s="2"/>
      <c r="C901" s="2"/>
      <c r="D901" s="2"/>
      <c r="E901" s="3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9.75" customHeight="1">
      <c r="A902" s="2"/>
      <c r="B902" s="2"/>
      <c r="C902" s="2"/>
      <c r="D902" s="2"/>
      <c r="E902" s="3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9.75" customHeight="1">
      <c r="A903" s="2"/>
      <c r="B903" s="2"/>
      <c r="C903" s="2"/>
      <c r="D903" s="2"/>
      <c r="E903" s="3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9.75" customHeight="1">
      <c r="A904" s="2"/>
      <c r="B904" s="2"/>
      <c r="C904" s="2"/>
      <c r="D904" s="2"/>
      <c r="E904" s="3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9.75" customHeight="1">
      <c r="A905" s="2"/>
      <c r="B905" s="2"/>
      <c r="C905" s="2"/>
      <c r="D905" s="2"/>
      <c r="E905" s="3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9.75" customHeight="1">
      <c r="A906" s="2"/>
      <c r="B906" s="2"/>
      <c r="C906" s="2"/>
      <c r="D906" s="2"/>
      <c r="E906" s="3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9.75" customHeight="1">
      <c r="A907" s="2"/>
      <c r="B907" s="2"/>
      <c r="C907" s="2"/>
      <c r="D907" s="2"/>
      <c r="E907" s="3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9.75" customHeight="1">
      <c r="A908" s="2"/>
      <c r="B908" s="2"/>
      <c r="C908" s="2"/>
      <c r="D908" s="2"/>
      <c r="E908" s="3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9.75" customHeight="1">
      <c r="A909" s="2"/>
      <c r="B909" s="2"/>
      <c r="C909" s="2"/>
      <c r="D909" s="2"/>
      <c r="E909" s="3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9.75" customHeight="1">
      <c r="A910" s="2"/>
      <c r="B910" s="2"/>
      <c r="C910" s="2"/>
      <c r="D910" s="2"/>
      <c r="E910" s="3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9.75" customHeight="1">
      <c r="A911" s="2"/>
      <c r="B911" s="2"/>
      <c r="C911" s="2"/>
      <c r="D911" s="2"/>
      <c r="E911" s="3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9.75" customHeight="1">
      <c r="A912" s="2"/>
      <c r="B912" s="2"/>
      <c r="C912" s="2"/>
      <c r="D912" s="2"/>
      <c r="E912" s="3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9.75" customHeight="1">
      <c r="A913" s="2"/>
      <c r="B913" s="2"/>
      <c r="C913" s="2"/>
      <c r="D913" s="2"/>
      <c r="E913" s="3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9.75" customHeight="1">
      <c r="A914" s="2"/>
      <c r="B914" s="2"/>
      <c r="C914" s="2"/>
      <c r="D914" s="2"/>
      <c r="E914" s="3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9.75" customHeight="1">
      <c r="A915" s="2"/>
      <c r="B915" s="2"/>
      <c r="C915" s="2"/>
      <c r="D915" s="2"/>
      <c r="E915" s="3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9.75" customHeight="1">
      <c r="A916" s="2"/>
      <c r="B916" s="2"/>
      <c r="C916" s="2"/>
      <c r="D916" s="2"/>
      <c r="E916" s="3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9.75" customHeight="1">
      <c r="A917" s="2"/>
      <c r="B917" s="2"/>
      <c r="C917" s="2"/>
      <c r="D917" s="2"/>
      <c r="E917" s="3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9.75" customHeight="1">
      <c r="A918" s="2"/>
      <c r="B918" s="2"/>
      <c r="C918" s="2"/>
      <c r="D918" s="2"/>
      <c r="E918" s="3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9.75" customHeight="1">
      <c r="A919" s="2"/>
      <c r="B919" s="2"/>
      <c r="C919" s="2"/>
      <c r="D919" s="2"/>
      <c r="E919" s="3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9.75" customHeight="1">
      <c r="A920" s="2"/>
      <c r="B920" s="2"/>
      <c r="C920" s="2"/>
      <c r="D920" s="2"/>
      <c r="E920" s="3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9.75" customHeight="1">
      <c r="A921" s="2"/>
      <c r="B921" s="2"/>
      <c r="C921" s="2"/>
      <c r="D921" s="2"/>
      <c r="E921" s="3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9.75" customHeight="1">
      <c r="A922" s="2"/>
      <c r="B922" s="2"/>
      <c r="C922" s="2"/>
      <c r="D922" s="2"/>
      <c r="E922" s="3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9.75" customHeight="1">
      <c r="A923" s="2"/>
      <c r="B923" s="2"/>
      <c r="C923" s="2"/>
      <c r="D923" s="2"/>
      <c r="E923" s="3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9.75" customHeight="1">
      <c r="A924" s="2"/>
      <c r="B924" s="2"/>
      <c r="C924" s="2"/>
      <c r="D924" s="2"/>
      <c r="E924" s="3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9.75" customHeight="1">
      <c r="A925" s="2"/>
      <c r="B925" s="2"/>
      <c r="C925" s="2"/>
      <c r="D925" s="2"/>
      <c r="E925" s="3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9.75" customHeight="1">
      <c r="A926" s="2"/>
      <c r="B926" s="2"/>
      <c r="C926" s="2"/>
      <c r="D926" s="2"/>
      <c r="E926" s="3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9.75" customHeight="1">
      <c r="A927" s="2"/>
      <c r="B927" s="2"/>
      <c r="C927" s="2"/>
      <c r="D927" s="2"/>
      <c r="E927" s="3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9.75" customHeight="1">
      <c r="A928" s="2"/>
      <c r="B928" s="2"/>
      <c r="C928" s="2"/>
      <c r="D928" s="2"/>
      <c r="E928" s="3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9.75" customHeight="1">
      <c r="A929" s="2"/>
      <c r="B929" s="2"/>
      <c r="C929" s="2"/>
      <c r="D929" s="2"/>
      <c r="E929" s="3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9.75" customHeight="1">
      <c r="A930" s="2"/>
      <c r="B930" s="2"/>
      <c r="C930" s="2"/>
      <c r="D930" s="2"/>
      <c r="E930" s="3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9.75" customHeight="1">
      <c r="A931" s="2"/>
      <c r="B931" s="2"/>
      <c r="C931" s="2"/>
      <c r="D931" s="2"/>
      <c r="E931" s="3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9.75" customHeight="1">
      <c r="A932" s="2"/>
      <c r="B932" s="2"/>
      <c r="C932" s="2"/>
      <c r="D932" s="2"/>
      <c r="E932" s="3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9.75" customHeight="1">
      <c r="A933" s="2"/>
      <c r="B933" s="2"/>
      <c r="C933" s="2"/>
      <c r="D933" s="2"/>
      <c r="E933" s="3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9.75" customHeight="1">
      <c r="A934" s="2"/>
      <c r="B934" s="2"/>
      <c r="C934" s="2"/>
      <c r="D934" s="2"/>
      <c r="E934" s="3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9.75" customHeight="1">
      <c r="A935" s="2"/>
      <c r="B935" s="2"/>
      <c r="C935" s="2"/>
      <c r="D935" s="2"/>
      <c r="E935" s="3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9.75" customHeight="1">
      <c r="A936" s="2"/>
      <c r="B936" s="2"/>
      <c r="C936" s="2"/>
      <c r="D936" s="2"/>
      <c r="E936" s="3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9.75" customHeight="1">
      <c r="A937" s="2"/>
      <c r="B937" s="2"/>
      <c r="C937" s="2"/>
      <c r="D937" s="2"/>
      <c r="E937" s="3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9.75" customHeight="1">
      <c r="A938" s="2"/>
      <c r="B938" s="2"/>
      <c r="C938" s="2"/>
      <c r="D938" s="2"/>
      <c r="E938" s="3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9.75" customHeight="1">
      <c r="A939" s="2"/>
      <c r="B939" s="2"/>
      <c r="C939" s="2"/>
      <c r="D939" s="2"/>
      <c r="E939" s="3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9.75" customHeight="1">
      <c r="A940" s="2"/>
      <c r="B940" s="2"/>
      <c r="C940" s="2"/>
      <c r="D940" s="2"/>
      <c r="E940" s="3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9.75" customHeight="1">
      <c r="A941" s="2"/>
      <c r="B941" s="2"/>
      <c r="C941" s="2"/>
      <c r="D941" s="2"/>
      <c r="E941" s="3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9.75" customHeight="1">
      <c r="A942" s="2"/>
      <c r="B942" s="2"/>
      <c r="C942" s="2"/>
      <c r="D942" s="2"/>
      <c r="E942" s="3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9.75" customHeight="1">
      <c r="A943" s="2"/>
      <c r="B943" s="2"/>
      <c r="C943" s="2"/>
      <c r="D943" s="2"/>
      <c r="E943" s="3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9.75" customHeight="1">
      <c r="A944" s="2"/>
      <c r="B944" s="2"/>
      <c r="C944" s="2"/>
      <c r="D944" s="2"/>
      <c r="E944" s="3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9.75" customHeight="1">
      <c r="A945" s="2"/>
      <c r="B945" s="2"/>
      <c r="C945" s="2"/>
      <c r="D945" s="2"/>
      <c r="E945" s="3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9.75" customHeight="1">
      <c r="A946" s="2"/>
      <c r="B946" s="2"/>
      <c r="C946" s="2"/>
      <c r="D946" s="2"/>
      <c r="E946" s="3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9.75" customHeight="1">
      <c r="A947" s="2"/>
      <c r="B947" s="2"/>
      <c r="C947" s="2"/>
      <c r="D947" s="2"/>
      <c r="E947" s="3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9.75" customHeight="1">
      <c r="A948" s="2"/>
      <c r="B948" s="2"/>
      <c r="C948" s="2"/>
      <c r="D948" s="2"/>
      <c r="E948" s="3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9.75" customHeight="1">
      <c r="A949" s="2"/>
      <c r="B949" s="2"/>
      <c r="C949" s="2"/>
      <c r="D949" s="2"/>
      <c r="E949" s="3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9.75" customHeight="1">
      <c r="A950" s="2"/>
      <c r="B950" s="2"/>
      <c r="C950" s="2"/>
      <c r="D950" s="2"/>
      <c r="E950" s="3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9.75" customHeight="1">
      <c r="A951" s="2"/>
      <c r="B951" s="2"/>
      <c r="C951" s="2"/>
      <c r="D951" s="2"/>
      <c r="E951" s="3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9.75" customHeight="1">
      <c r="A952" s="2"/>
      <c r="B952" s="2"/>
      <c r="C952" s="2"/>
      <c r="D952" s="2"/>
      <c r="E952" s="3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9.75" customHeight="1">
      <c r="A953" s="2"/>
      <c r="B953" s="2"/>
      <c r="C953" s="2"/>
      <c r="D953" s="2"/>
      <c r="E953" s="3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9.75" customHeight="1">
      <c r="A954" s="2"/>
      <c r="B954" s="2"/>
      <c r="C954" s="2"/>
      <c r="D954" s="2"/>
      <c r="E954" s="3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9.75" customHeight="1">
      <c r="A955" s="2"/>
      <c r="B955" s="2"/>
      <c r="C955" s="2"/>
      <c r="D955" s="2"/>
      <c r="E955" s="3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9.75" customHeight="1">
      <c r="A956" s="2"/>
      <c r="B956" s="2"/>
      <c r="C956" s="2"/>
      <c r="D956" s="2"/>
      <c r="E956" s="3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9.75" customHeight="1">
      <c r="A957" s="2"/>
      <c r="B957" s="2"/>
      <c r="C957" s="2"/>
      <c r="D957" s="2"/>
      <c r="E957" s="3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9.75" customHeight="1">
      <c r="A958" s="2"/>
      <c r="B958" s="2"/>
      <c r="C958" s="2"/>
      <c r="D958" s="2"/>
      <c r="E958" s="3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9.75" customHeight="1">
      <c r="A959" s="2"/>
      <c r="B959" s="2"/>
      <c r="C959" s="2"/>
      <c r="D959" s="2"/>
      <c r="E959" s="3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9.75" customHeight="1">
      <c r="A960" s="2"/>
      <c r="B960" s="2"/>
      <c r="C960" s="2"/>
      <c r="D960" s="2"/>
      <c r="E960" s="3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9.75" customHeight="1">
      <c r="A961" s="2"/>
      <c r="B961" s="2"/>
      <c r="C961" s="2"/>
      <c r="D961" s="2"/>
      <c r="E961" s="3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9.75" customHeight="1">
      <c r="A962" s="2"/>
      <c r="B962" s="2"/>
      <c r="C962" s="2"/>
      <c r="D962" s="2"/>
      <c r="E962" s="3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9.75" customHeight="1">
      <c r="A963" s="2"/>
      <c r="B963" s="2"/>
      <c r="C963" s="2"/>
      <c r="D963" s="2"/>
      <c r="E963" s="3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9.75" customHeight="1">
      <c r="A964" s="2"/>
      <c r="B964" s="2"/>
      <c r="C964" s="2"/>
      <c r="D964" s="2"/>
      <c r="E964" s="3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9.75" customHeight="1">
      <c r="A965" s="2"/>
      <c r="B965" s="2"/>
      <c r="C965" s="2"/>
      <c r="D965" s="2"/>
      <c r="E965" s="3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9.75" customHeight="1">
      <c r="A966" s="2"/>
      <c r="B966" s="2"/>
      <c r="C966" s="2"/>
      <c r="D966" s="2"/>
      <c r="E966" s="3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9.75" customHeight="1">
      <c r="A967" s="2"/>
      <c r="B967" s="2"/>
      <c r="C967" s="2"/>
      <c r="D967" s="2"/>
      <c r="E967" s="3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9.75" customHeight="1">
      <c r="A968" s="2"/>
      <c r="B968" s="2"/>
      <c r="C968" s="2"/>
      <c r="D968" s="2"/>
      <c r="E968" s="3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9.75" customHeight="1">
      <c r="A969" s="2"/>
      <c r="B969" s="2"/>
      <c r="C969" s="2"/>
      <c r="D969" s="2"/>
      <c r="E969" s="3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9.75" customHeight="1">
      <c r="A970" s="2"/>
      <c r="B970" s="2"/>
      <c r="C970" s="2"/>
      <c r="D970" s="2"/>
      <c r="E970" s="3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9.75" customHeight="1">
      <c r="A971" s="2"/>
      <c r="B971" s="2"/>
      <c r="C971" s="2"/>
      <c r="D971" s="2"/>
      <c r="E971" s="3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9.75" customHeight="1">
      <c r="A972" s="2"/>
      <c r="B972" s="2"/>
      <c r="C972" s="2"/>
      <c r="D972" s="2"/>
      <c r="E972" s="3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9.75" customHeight="1">
      <c r="A973" s="2"/>
      <c r="B973" s="2"/>
      <c r="C973" s="2"/>
      <c r="D973" s="2"/>
      <c r="E973" s="3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9.75" customHeight="1">
      <c r="A974" s="2"/>
      <c r="B974" s="2"/>
      <c r="C974" s="2"/>
      <c r="D974" s="2"/>
      <c r="E974" s="3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9.75" customHeight="1">
      <c r="A975" s="2"/>
      <c r="B975" s="2"/>
      <c r="C975" s="2"/>
      <c r="D975" s="2"/>
      <c r="E975" s="3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9.75" customHeight="1">
      <c r="A976" s="2"/>
      <c r="B976" s="2"/>
      <c r="C976" s="2"/>
      <c r="D976" s="2"/>
      <c r="E976" s="3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9.75" customHeight="1">
      <c r="A977" s="2"/>
      <c r="B977" s="2"/>
      <c r="C977" s="2"/>
      <c r="D977" s="2"/>
      <c r="E977" s="3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9.75" customHeight="1">
      <c r="A978" s="2"/>
      <c r="B978" s="2"/>
      <c r="C978" s="2"/>
      <c r="D978" s="2"/>
      <c r="E978" s="3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9.75" customHeight="1">
      <c r="A979" s="2"/>
      <c r="B979" s="2"/>
      <c r="C979" s="2"/>
      <c r="D979" s="2"/>
      <c r="E979" s="3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9.75" customHeight="1">
      <c r="A980" s="2"/>
      <c r="B980" s="2"/>
      <c r="C980" s="2"/>
      <c r="D980" s="2"/>
      <c r="E980" s="3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9.75" customHeight="1">
      <c r="A981" s="2"/>
      <c r="B981" s="2"/>
      <c r="C981" s="2"/>
      <c r="D981" s="2"/>
      <c r="E981" s="3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9.75" customHeight="1">
      <c r="A982" s="2"/>
      <c r="B982" s="2"/>
      <c r="C982" s="2"/>
      <c r="D982" s="2"/>
      <c r="E982" s="3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9.75" customHeight="1">
      <c r="A983" s="2"/>
      <c r="B983" s="2"/>
      <c r="C983" s="2"/>
      <c r="D983" s="2"/>
      <c r="E983" s="3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9.75" customHeight="1">
      <c r="A984" s="2"/>
      <c r="B984" s="2"/>
      <c r="C984" s="2"/>
      <c r="D984" s="2"/>
      <c r="E984" s="3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9.75" customHeight="1">
      <c r="A985" s="2"/>
      <c r="B985" s="2"/>
      <c r="C985" s="2"/>
      <c r="D985" s="2"/>
      <c r="E985" s="3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9.75" customHeight="1">
      <c r="A986" s="2"/>
      <c r="B986" s="2"/>
      <c r="C986" s="2"/>
      <c r="D986" s="2"/>
      <c r="E986" s="3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9.75" customHeight="1">
      <c r="A987" s="2"/>
      <c r="B987" s="2"/>
      <c r="C987" s="2"/>
      <c r="D987" s="2"/>
      <c r="E987" s="3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9.75" customHeight="1">
      <c r="A988" s="2"/>
      <c r="B988" s="2"/>
      <c r="C988" s="2"/>
      <c r="D988" s="2"/>
      <c r="E988" s="3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9.75" customHeight="1">
      <c r="A989" s="2"/>
      <c r="B989" s="2"/>
      <c r="C989" s="2"/>
      <c r="D989" s="2"/>
      <c r="E989" s="3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9.75" customHeight="1">
      <c r="A990" s="2"/>
      <c r="B990" s="2"/>
      <c r="C990" s="2"/>
      <c r="D990" s="2"/>
      <c r="E990" s="3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9.75" customHeight="1">
      <c r="A991" s="2"/>
      <c r="B991" s="2"/>
      <c r="C991" s="2"/>
      <c r="D991" s="2"/>
      <c r="E991" s="3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9.75" customHeight="1">
      <c r="A992" s="2"/>
      <c r="B992" s="2"/>
      <c r="C992" s="2"/>
      <c r="D992" s="2"/>
      <c r="E992" s="3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9.75" customHeight="1">
      <c r="A993" s="2"/>
      <c r="B993" s="2"/>
      <c r="C993" s="2"/>
      <c r="D993" s="2"/>
      <c r="E993" s="3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9.75" customHeight="1">
      <c r="A994" s="2"/>
      <c r="B994" s="2"/>
      <c r="C994" s="2"/>
      <c r="D994" s="2"/>
      <c r="E994" s="3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9.75" customHeight="1">
      <c r="A995" s="2"/>
      <c r="B995" s="2"/>
      <c r="C995" s="2"/>
      <c r="D995" s="2"/>
      <c r="E995" s="3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9.75" customHeight="1">
      <c r="A996" s="2"/>
      <c r="B996" s="2"/>
      <c r="C996" s="2"/>
      <c r="D996" s="2"/>
      <c r="E996" s="3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printOptions/>
  <pageMargins bottom="0.0" footer="0.0" header="0.0" left="0.25" right="0.0" top="0.2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7" width="9.5"/>
    <col customWidth="1" min="8" max="30" width="9.67"/>
    <col customWidth="1" min="31" max="36" width="9.33"/>
  </cols>
  <sheetData>
    <row r="1" ht="9.75" customHeight="1">
      <c r="A1" s="14" t="s">
        <v>383</v>
      </c>
      <c r="B1" s="18">
        <v>1980.0</v>
      </c>
      <c r="C1" s="18">
        <v>1981.0</v>
      </c>
      <c r="D1" s="18">
        <v>1982.0</v>
      </c>
      <c r="E1" s="18">
        <v>1983.0</v>
      </c>
      <c r="F1" s="18">
        <v>1984.0</v>
      </c>
      <c r="G1" s="18">
        <v>1985.0</v>
      </c>
      <c r="H1" s="18">
        <v>1986.0</v>
      </c>
      <c r="I1" s="18">
        <v>1987.0</v>
      </c>
      <c r="J1" s="18">
        <v>1988.0</v>
      </c>
      <c r="K1" s="18">
        <v>1989.0</v>
      </c>
      <c r="L1" s="18">
        <v>1990.0</v>
      </c>
      <c r="M1" s="18">
        <v>1991.0</v>
      </c>
      <c r="N1" s="18">
        <v>1992.0</v>
      </c>
      <c r="O1" s="18">
        <v>1993.0</v>
      </c>
      <c r="P1" s="18">
        <v>1994.0</v>
      </c>
      <c r="Q1" s="18">
        <v>1995.0</v>
      </c>
      <c r="R1" s="18">
        <v>1996.0</v>
      </c>
      <c r="S1" s="18">
        <v>1997.0</v>
      </c>
      <c r="T1" s="18">
        <v>1998.0</v>
      </c>
      <c r="U1" s="18">
        <v>1999.0</v>
      </c>
      <c r="V1" s="18">
        <v>2000.0</v>
      </c>
      <c r="W1" s="18">
        <v>2001.0</v>
      </c>
      <c r="X1" s="18">
        <v>2002.0</v>
      </c>
      <c r="Y1" s="18">
        <v>2003.0</v>
      </c>
      <c r="Z1" s="18">
        <v>2004.0</v>
      </c>
      <c r="AA1" s="18">
        <v>2005.0</v>
      </c>
      <c r="AB1" s="18">
        <v>2006.0</v>
      </c>
      <c r="AC1" s="18">
        <v>2007.0</v>
      </c>
      <c r="AD1" s="18">
        <v>2008.0</v>
      </c>
      <c r="AE1" s="18">
        <v>2009.0</v>
      </c>
      <c r="AF1" s="18">
        <v>2010.0</v>
      </c>
      <c r="AG1" s="18">
        <v>2011.0</v>
      </c>
      <c r="AH1" s="36">
        <v>2012.0</v>
      </c>
      <c r="AI1" s="12" t="s">
        <v>142</v>
      </c>
      <c r="AJ1" s="12" t="s">
        <v>384</v>
      </c>
    </row>
    <row r="2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6"/>
      <c r="AB2" s="36"/>
      <c r="AC2" s="36"/>
      <c r="AD2" s="2"/>
      <c r="AE2" s="2"/>
      <c r="AF2" s="2"/>
      <c r="AG2" s="2"/>
      <c r="AH2" s="36"/>
      <c r="AI2" s="2"/>
      <c r="AJ2" s="2"/>
    </row>
    <row r="3" ht="9.75" customHeight="1">
      <c r="A3" s="18" t="s">
        <v>67</v>
      </c>
      <c r="B3" s="39">
        <v>5.63564777374268</v>
      </c>
      <c r="C3" s="39">
        <v>5.71235799789429</v>
      </c>
      <c r="D3" s="39">
        <v>5.70618486404419</v>
      </c>
      <c r="E3" s="39">
        <v>5.67036437988281</v>
      </c>
      <c r="F3" s="39">
        <v>5.59153032302856</v>
      </c>
      <c r="G3" s="39">
        <v>5.47560119628906</v>
      </c>
      <c r="H3" s="39">
        <v>5.42511224746704</v>
      </c>
      <c r="I3" s="39">
        <v>5.30122566223145</v>
      </c>
      <c r="J3" s="39">
        <v>4.75791025161743</v>
      </c>
      <c r="K3" s="39">
        <v>4.73219871520996</v>
      </c>
      <c r="L3" s="39">
        <v>4.79534530639648</v>
      </c>
      <c r="M3" s="39">
        <v>4.7306694984436</v>
      </c>
      <c r="N3" s="39">
        <v>4.67270517349243</v>
      </c>
      <c r="O3" s="39">
        <v>4.59908103942871</v>
      </c>
      <c r="P3" s="39">
        <v>4.63934755325317</v>
      </c>
      <c r="Q3" s="39">
        <v>4.67641448974609</v>
      </c>
      <c r="R3" s="39">
        <v>4.71401929855347</v>
      </c>
      <c r="S3" s="39">
        <v>4.73522853851318</v>
      </c>
      <c r="T3" s="39">
        <v>4.6451244354248</v>
      </c>
      <c r="U3" s="39">
        <v>4.74041080474854</v>
      </c>
      <c r="V3" s="39">
        <v>5.02417373657227</v>
      </c>
      <c r="W3" s="39">
        <v>5.19500923156738</v>
      </c>
      <c r="X3" s="39">
        <v>5.2937216758728</v>
      </c>
      <c r="Y3" s="39">
        <v>5.35313081741333</v>
      </c>
      <c r="Z3" s="39">
        <v>5.45136165618896</v>
      </c>
      <c r="AA3" s="39">
        <v>5.7875394821167</v>
      </c>
      <c r="AB3" s="39">
        <v>5.97726249694824</v>
      </c>
      <c r="AC3" s="39">
        <v>6.73165130615234</v>
      </c>
      <c r="AD3" s="39">
        <v>6.92788743972778</v>
      </c>
      <c r="AE3" s="39">
        <v>7.71659660339355</v>
      </c>
      <c r="AF3" s="39">
        <v>8.62602043151855</v>
      </c>
      <c r="AG3" s="39">
        <v>8.83485698699951</v>
      </c>
      <c r="AH3" s="40">
        <v>8.49505519866943</v>
      </c>
      <c r="AI3" s="43">
        <v>-0.03846149146557</v>
      </c>
      <c r="AJ3" s="42">
        <v>0.04535793885589</v>
      </c>
    </row>
    <row r="4" ht="9.75" customHeight="1">
      <c r="A4" s="18" t="s">
        <v>68</v>
      </c>
      <c r="B4" s="39">
        <v>2.49200010299683</v>
      </c>
      <c r="C4" s="39">
        <v>2.56299996376038</v>
      </c>
      <c r="D4" s="39">
        <v>2.59100008010864</v>
      </c>
      <c r="E4" s="39">
        <v>2.61299991607666</v>
      </c>
      <c r="F4" s="39">
        <v>2.80900001525879</v>
      </c>
      <c r="G4" s="39">
        <v>2.78399991989136</v>
      </c>
      <c r="H4" s="39">
        <v>2.74600005149841</v>
      </c>
      <c r="I4" s="39">
        <v>2.69300007820129</v>
      </c>
      <c r="J4" s="39">
        <v>2.6710000038147</v>
      </c>
      <c r="K4" s="39">
        <v>2.73200011253357</v>
      </c>
      <c r="L4" s="39">
        <v>2.72499990463257</v>
      </c>
      <c r="M4" s="39">
        <v>2.71099996566772</v>
      </c>
      <c r="N4" s="39">
        <v>2.67199993133545</v>
      </c>
      <c r="O4" s="39">
        <v>2.23200011253357</v>
      </c>
      <c r="P4" s="39">
        <v>1.89800000190735</v>
      </c>
      <c r="Q4" s="39">
        <v>1.92900002002716</v>
      </c>
      <c r="R4" s="39">
        <v>1.94200003147125</v>
      </c>
      <c r="S4" s="39">
        <v>1.80900001525879</v>
      </c>
      <c r="T4" s="39">
        <v>1.74800002574921</v>
      </c>
      <c r="U4" s="39">
        <v>1.71899998188019</v>
      </c>
      <c r="V4" s="39">
        <v>1.68299996852875</v>
      </c>
      <c r="W4" s="39">
        <v>1.69400000572205</v>
      </c>
      <c r="X4" s="39">
        <v>1.66400003433228</v>
      </c>
      <c r="Y4" s="39">
        <v>1.60300004482269</v>
      </c>
      <c r="Z4" s="39">
        <v>1.60000002384186</v>
      </c>
      <c r="AA4" s="39">
        <v>1.63256001472473</v>
      </c>
      <c r="AB4" s="39">
        <v>1.63971197605133</v>
      </c>
      <c r="AC4" s="39">
        <v>1.63382399082184</v>
      </c>
      <c r="AD4" s="39">
        <v>1.75423395633698</v>
      </c>
      <c r="AE4" s="39">
        <v>1.72745001316071</v>
      </c>
      <c r="AF4" s="39">
        <v>1.98249995708466</v>
      </c>
      <c r="AG4" s="39">
        <v>1.98250305652618</v>
      </c>
      <c r="AH4" s="40">
        <v>1.98250305652618</v>
      </c>
      <c r="AI4" s="41" t="s">
        <v>109</v>
      </c>
      <c r="AJ4" s="42">
        <v>0.01058524567634</v>
      </c>
    </row>
    <row r="5" ht="9.75" customHeight="1">
      <c r="A5" s="18" t="s">
        <v>70</v>
      </c>
      <c r="B5" s="39">
        <v>1.82700002193451</v>
      </c>
      <c r="C5" s="39">
        <v>2.1340000629425</v>
      </c>
      <c r="D5" s="39">
        <v>2.1340000629425</v>
      </c>
      <c r="E5" s="39">
        <v>2.18099999427795</v>
      </c>
      <c r="F5" s="39">
        <v>2.17199993133545</v>
      </c>
      <c r="G5" s="39">
        <v>2.16700005531311</v>
      </c>
      <c r="H5" s="39">
        <v>2.14599990844727</v>
      </c>
      <c r="I5" s="39">
        <v>2.11899995803833</v>
      </c>
      <c r="J5" s="39">
        <v>2.07800006866455</v>
      </c>
      <c r="K5" s="39">
        <v>2.05999994277954</v>
      </c>
      <c r="L5" s="39">
        <v>2.02500009536743</v>
      </c>
      <c r="M5" s="39">
        <v>2.0090000629425</v>
      </c>
      <c r="N5" s="39">
        <v>1.98300004005432</v>
      </c>
      <c r="O5" s="39">
        <v>1.97300004959106</v>
      </c>
      <c r="P5" s="39">
        <v>1.93700003623962</v>
      </c>
      <c r="Q5" s="39">
        <v>1.91600000858307</v>
      </c>
      <c r="R5" s="39">
        <v>1.80999994277954</v>
      </c>
      <c r="S5" s="39">
        <v>1.79700005054474</v>
      </c>
      <c r="T5" s="39">
        <v>0.85100001096725</v>
      </c>
      <c r="U5" s="39">
        <v>0.86100000143051</v>
      </c>
      <c r="V5" s="39">
        <v>0.83499997854233</v>
      </c>
      <c r="W5" s="39">
        <v>0.79699999094009</v>
      </c>
      <c r="X5" s="39">
        <v>0.42399999499321</v>
      </c>
      <c r="Y5" s="39">
        <v>0.4210000038147</v>
      </c>
      <c r="Z5" s="39">
        <v>0.41899999976158</v>
      </c>
      <c r="AA5" s="39">
        <v>0.40799999237061</v>
      </c>
      <c r="AB5" s="39">
        <v>0.38796240091324</v>
      </c>
      <c r="AC5" s="39">
        <v>0.37299999594688</v>
      </c>
      <c r="AD5" s="39">
        <v>0.3589999973774</v>
      </c>
      <c r="AE5" s="39">
        <v>0.33884227275848</v>
      </c>
      <c r="AF5" s="39">
        <v>0.35379639267921</v>
      </c>
      <c r="AG5" s="39">
        <v>0.36057260632515</v>
      </c>
      <c r="AH5" s="40">
        <v>0.36057260632515</v>
      </c>
      <c r="AI5" s="41" t="s">
        <v>109</v>
      </c>
      <c r="AJ5" s="42">
        <v>0.00192521756981</v>
      </c>
    </row>
    <row r="6" ht="9.75" customHeight="1">
      <c r="A6" s="19" t="s">
        <v>71</v>
      </c>
      <c r="B6" s="44">
        <v>9.95464789867401</v>
      </c>
      <c r="C6" s="44">
        <v>10.4093580245971</v>
      </c>
      <c r="D6" s="44">
        <v>10.4311850070953</v>
      </c>
      <c r="E6" s="44">
        <v>10.4643642902374</v>
      </c>
      <c r="F6" s="44">
        <v>10.5725302696228</v>
      </c>
      <c r="G6" s="44">
        <v>10.4266011714935</v>
      </c>
      <c r="H6" s="44">
        <v>10.3171122074127</v>
      </c>
      <c r="I6" s="44">
        <v>10.113225698471</v>
      </c>
      <c r="J6" s="44">
        <v>9.50691032409668</v>
      </c>
      <c r="K6" s="44">
        <v>9.52419877052307</v>
      </c>
      <c r="L6" s="44">
        <v>9.54534530639648</v>
      </c>
      <c r="M6" s="44">
        <v>9.45066952705383</v>
      </c>
      <c r="N6" s="44">
        <v>9.3277051448822</v>
      </c>
      <c r="O6" s="44">
        <v>8.80408120155334</v>
      </c>
      <c r="P6" s="44">
        <v>8.47434759140015</v>
      </c>
      <c r="Q6" s="44">
        <v>8.52141451835632</v>
      </c>
      <c r="R6" s="44">
        <v>8.46601927280426</v>
      </c>
      <c r="S6" s="44">
        <v>8.34122860431671</v>
      </c>
      <c r="T6" s="44">
        <v>7.24412447214127</v>
      </c>
      <c r="U6" s="44">
        <v>7.32041078805923</v>
      </c>
      <c r="V6" s="44">
        <v>7.54217368364334</v>
      </c>
      <c r="W6" s="44">
        <v>7.68600922822952</v>
      </c>
      <c r="X6" s="44">
        <v>7.38172170519829</v>
      </c>
      <c r="Y6" s="44">
        <v>7.37713086605072</v>
      </c>
      <c r="Z6" s="44">
        <v>7.4703616797924</v>
      </c>
      <c r="AA6" s="44">
        <v>7.82809948921204</v>
      </c>
      <c r="AB6" s="44">
        <v>8.00493687391281</v>
      </c>
      <c r="AC6" s="44">
        <v>8.73847529292107</v>
      </c>
      <c r="AD6" s="44">
        <v>9.04112139344215</v>
      </c>
      <c r="AE6" s="44">
        <v>9.78288888931274</v>
      </c>
      <c r="AF6" s="44">
        <v>10.9623167812824</v>
      </c>
      <c r="AG6" s="44">
        <v>11.1779326498508</v>
      </c>
      <c r="AH6" s="44">
        <v>10.8381308615207</v>
      </c>
      <c r="AI6" s="45">
        <v>-0.03039934113622</v>
      </c>
      <c r="AJ6" s="46">
        <v>0.05786840245128</v>
      </c>
    </row>
    <row r="7" ht="9.75" customHeight="1">
      <c r="A7" s="2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40"/>
      <c r="AI7" s="43"/>
      <c r="AJ7" s="42"/>
    </row>
    <row r="8" ht="9.75" customHeight="1">
      <c r="A8" s="18" t="s">
        <v>72</v>
      </c>
      <c r="B8" s="39">
        <v>0.64099997282028</v>
      </c>
      <c r="C8" s="39">
        <v>0.64800000190735</v>
      </c>
      <c r="D8" s="39">
        <v>0.69199997186661</v>
      </c>
      <c r="E8" s="39">
        <v>0.67900002002716</v>
      </c>
      <c r="F8" s="39">
        <v>0.66799998283386</v>
      </c>
      <c r="G8" s="39">
        <v>0.68099999427795</v>
      </c>
      <c r="H8" s="39">
        <v>0.6710000038147</v>
      </c>
      <c r="I8" s="39">
        <v>0.69300001859665</v>
      </c>
      <c r="J8" s="39">
        <v>0.77300000190735</v>
      </c>
      <c r="K8" s="39">
        <v>0.6710000038147</v>
      </c>
      <c r="L8" s="39">
        <v>0.66000002622604</v>
      </c>
      <c r="M8" s="39">
        <v>0.64300000667572</v>
      </c>
      <c r="N8" s="39">
        <v>0.54100000858307</v>
      </c>
      <c r="O8" s="39">
        <v>0.51700001955032</v>
      </c>
      <c r="P8" s="39">
        <v>0.53500002622604</v>
      </c>
      <c r="Q8" s="39">
        <v>0.61900001764297</v>
      </c>
      <c r="R8" s="39">
        <v>0.64200001955032</v>
      </c>
      <c r="S8" s="39">
        <v>0.68400001525879</v>
      </c>
      <c r="T8" s="39">
        <v>0.68699997663498</v>
      </c>
      <c r="U8" s="39">
        <v>0.72899997234344</v>
      </c>
      <c r="V8" s="39">
        <v>0.77799999713898</v>
      </c>
      <c r="W8" s="39">
        <v>0.76399999856949</v>
      </c>
      <c r="X8" s="39">
        <v>0.66399997472763</v>
      </c>
      <c r="Y8" s="39">
        <v>0.61199998855591</v>
      </c>
      <c r="Z8" s="39">
        <v>0.54199999570847</v>
      </c>
      <c r="AA8" s="39">
        <v>0.43900001049042</v>
      </c>
      <c r="AB8" s="39">
        <v>0.44600000977516</v>
      </c>
      <c r="AC8" s="39">
        <v>0.44197401404381</v>
      </c>
      <c r="AD8" s="39">
        <v>0.39852899312973</v>
      </c>
      <c r="AE8" s="39">
        <v>0.37867900729179</v>
      </c>
      <c r="AF8" s="39">
        <v>0.35871189832687</v>
      </c>
      <c r="AG8" s="39">
        <v>0.33251023292542</v>
      </c>
      <c r="AH8" s="40">
        <v>0.31999999284744</v>
      </c>
      <c r="AI8" s="43">
        <v>-0.03762362524867</v>
      </c>
      <c r="AJ8" s="42">
        <v>0.00170858681668</v>
      </c>
    </row>
    <row r="9" ht="9.75" customHeight="1">
      <c r="A9" s="18" t="s">
        <v>378</v>
      </c>
      <c r="B9" s="39">
        <v>0.12200000137091</v>
      </c>
      <c r="C9" s="39">
        <v>0.15399999916553</v>
      </c>
      <c r="D9" s="39">
        <v>0.14599999785423</v>
      </c>
      <c r="E9" s="39">
        <v>0.13400000333786</v>
      </c>
      <c r="F9" s="39">
        <v>0.125</v>
      </c>
      <c r="G9" s="39">
        <v>0.12899999320507</v>
      </c>
      <c r="H9" s="39">
        <v>0.13699999451637</v>
      </c>
      <c r="I9" s="39">
        <v>0.14200000464916</v>
      </c>
      <c r="J9" s="39">
        <v>0.14699999988079</v>
      </c>
      <c r="K9" s="39">
        <v>0.11599999666214</v>
      </c>
      <c r="L9" s="39">
        <v>0.11299999803305</v>
      </c>
      <c r="M9" s="39">
        <v>0.11599999666214</v>
      </c>
      <c r="N9" s="39">
        <v>0.11999999731779</v>
      </c>
      <c r="O9" s="39">
        <v>0.11800000071526</v>
      </c>
      <c r="P9" s="39">
        <v>0.10800000280142</v>
      </c>
      <c r="Q9" s="39">
        <v>0.12700000405312</v>
      </c>
      <c r="R9" s="39">
        <v>0.10800000280142</v>
      </c>
      <c r="S9" s="39">
        <v>0.11800000071526</v>
      </c>
      <c r="T9" s="39">
        <v>0.15000000596046</v>
      </c>
      <c r="U9" s="39">
        <v>0.51800000667572</v>
      </c>
      <c r="V9" s="39">
        <v>0.67500001192093</v>
      </c>
      <c r="W9" s="39">
        <v>0.77499997615814</v>
      </c>
      <c r="X9" s="39">
        <v>0.81300002336502</v>
      </c>
      <c r="Y9" s="39">
        <v>0.78200000524521</v>
      </c>
      <c r="Z9" s="39">
        <v>0.75700002908707</v>
      </c>
      <c r="AA9" s="39">
        <v>0.75605988502502</v>
      </c>
      <c r="AB9" s="39">
        <v>0.74000000953674</v>
      </c>
      <c r="AC9" s="39">
        <v>0.70999997854233</v>
      </c>
      <c r="AD9" s="39">
        <v>0.70999997854233</v>
      </c>
      <c r="AE9" s="39">
        <v>0.28146949410439</v>
      </c>
      <c r="AF9" s="39">
        <v>0.28099998831749</v>
      </c>
      <c r="AG9" s="39">
        <v>0.28099998831749</v>
      </c>
      <c r="AH9" s="40">
        <v>0.31714871525764</v>
      </c>
      <c r="AI9" s="43">
        <v>0.12864315509796</v>
      </c>
      <c r="AJ9" s="42">
        <v>0.00169336295221</v>
      </c>
    </row>
    <row r="10" ht="9.75" customHeight="1">
      <c r="A10" s="18" t="s">
        <v>73</v>
      </c>
      <c r="B10" s="39">
        <v>0.05220500007272</v>
      </c>
      <c r="C10" s="39">
        <v>0.05909999832511</v>
      </c>
      <c r="D10" s="39">
        <v>0.07091999799013</v>
      </c>
      <c r="E10" s="39">
        <v>0.08077000081539</v>
      </c>
      <c r="F10" s="39">
        <v>0.08274000138044</v>
      </c>
      <c r="G10" s="39">
        <v>0.09160500019789</v>
      </c>
      <c r="H10" s="39">
        <v>0.09455999732018</v>
      </c>
      <c r="I10" s="39">
        <v>0.1034250035882</v>
      </c>
      <c r="J10" s="39">
        <v>0.10736499726772</v>
      </c>
      <c r="K10" s="39">
        <v>0.1142600029707</v>
      </c>
      <c r="L10" s="39">
        <v>0.11327499896288</v>
      </c>
      <c r="M10" s="39">
        <v>0.12213999778032</v>
      </c>
      <c r="N10" s="39">
        <v>0.13100500404835</v>
      </c>
      <c r="O10" s="39">
        <v>0.13494500517845</v>
      </c>
      <c r="P10" s="39">
        <v>0.1438100039959</v>
      </c>
      <c r="Q10" s="39">
        <v>0.1516900062561</v>
      </c>
      <c r="R10" s="39">
        <v>0.15563000738621</v>
      </c>
      <c r="S10" s="39">
        <v>0.22458000481129</v>
      </c>
      <c r="T10" s="39">
        <v>0.22260999679565</v>
      </c>
      <c r="U10" s="39">
        <v>0.22753499448299</v>
      </c>
      <c r="V10" s="39">
        <v>0.21768499910831</v>
      </c>
      <c r="W10" s="39">
        <v>0.21654239296913</v>
      </c>
      <c r="X10" s="39">
        <v>0.24087879061699</v>
      </c>
      <c r="Y10" s="39">
        <v>0.24165989458561</v>
      </c>
      <c r="Z10" s="39">
        <v>0.32119274139404</v>
      </c>
      <c r="AA10" s="39">
        <v>0.30179908871651</v>
      </c>
      <c r="AB10" s="39">
        <v>0.34268444776535</v>
      </c>
      <c r="AC10" s="39">
        <v>0.35951516032219</v>
      </c>
      <c r="AD10" s="39">
        <v>0.35877218842506</v>
      </c>
      <c r="AE10" s="39">
        <v>0.36158829927444</v>
      </c>
      <c r="AF10" s="39">
        <v>0.41665795445442</v>
      </c>
      <c r="AG10" s="39">
        <v>0.45251226425171</v>
      </c>
      <c r="AH10" s="40">
        <v>0.45229962468147</v>
      </c>
      <c r="AI10" s="43">
        <v>-4.6990896226E-4</v>
      </c>
      <c r="AJ10" s="42">
        <v>0.00241497880779</v>
      </c>
    </row>
    <row r="11" ht="9.75" customHeight="1">
      <c r="A11" s="18" t="s">
        <v>74</v>
      </c>
      <c r="B11" s="39">
        <v>0.12200000137091</v>
      </c>
      <c r="C11" s="39">
        <v>0.12200000137091</v>
      </c>
      <c r="D11" s="39">
        <v>0.11999999731779</v>
      </c>
      <c r="E11" s="39">
        <v>0.11299999803305</v>
      </c>
      <c r="F11" s="39">
        <v>0.1089999973774</v>
      </c>
      <c r="G11" s="39">
        <v>0.10700000077486</v>
      </c>
      <c r="H11" s="39">
        <v>0.11299999803305</v>
      </c>
      <c r="I11" s="39">
        <v>0.09700000286102</v>
      </c>
      <c r="J11" s="39">
        <v>0.12700000405312</v>
      </c>
      <c r="K11" s="39">
        <v>0.1089999973774</v>
      </c>
      <c r="L11" s="39">
        <v>0.10100000351667</v>
      </c>
      <c r="M11" s="39">
        <v>0.09899999946356</v>
      </c>
      <c r="N11" s="39">
        <v>0.18500000238419</v>
      </c>
      <c r="O11" s="39">
        <v>0.21099999547005</v>
      </c>
      <c r="P11" s="39">
        <v>0.21400000154972</v>
      </c>
      <c r="Q11" s="39">
        <v>0.21699999272823</v>
      </c>
      <c r="R11" s="39">
        <v>0.21699999272823</v>
      </c>
      <c r="S11" s="39">
        <v>0.195999994874</v>
      </c>
      <c r="T11" s="39">
        <v>0.195999994874</v>
      </c>
      <c r="U11" s="39">
        <v>0.1879999935627</v>
      </c>
      <c r="V11" s="39">
        <v>0.12899999320507</v>
      </c>
      <c r="W11" s="39">
        <v>0.12800000607967</v>
      </c>
      <c r="X11" s="39">
        <v>0.11999999731779</v>
      </c>
      <c r="Y11" s="39">
        <v>0.1140000000596</v>
      </c>
      <c r="Z11" s="39">
        <v>0.11900000274181</v>
      </c>
      <c r="AA11" s="39">
        <v>0.11299999803305</v>
      </c>
      <c r="AB11" s="39">
        <v>0.12300000339746</v>
      </c>
      <c r="AC11" s="39">
        <v>0.12495673447847</v>
      </c>
      <c r="AD11" s="39">
        <v>0.12414106726646</v>
      </c>
      <c r="AE11" s="39">
        <v>0.13413691520691</v>
      </c>
      <c r="AF11" s="39">
        <v>0.15305256843567</v>
      </c>
      <c r="AG11" s="39">
        <v>0.15469494462013</v>
      </c>
      <c r="AH11" s="40">
        <v>0.15469494462013</v>
      </c>
      <c r="AI11" s="41" t="s">
        <v>109</v>
      </c>
      <c r="AJ11" s="42">
        <v>8.2596798893E-4</v>
      </c>
    </row>
    <row r="12" ht="9.75" customHeight="1">
      <c r="A12" s="18" t="s">
        <v>76</v>
      </c>
      <c r="B12" s="39">
        <v>0.03200000151992</v>
      </c>
      <c r="C12" s="39">
        <v>0.03200000151992</v>
      </c>
      <c r="D12" s="39">
        <v>0.02700000070035</v>
      </c>
      <c r="E12" s="39">
        <v>0.02600000053644</v>
      </c>
      <c r="F12" s="39">
        <v>0.02500000037253</v>
      </c>
      <c r="G12" s="39">
        <v>0.02700000070035</v>
      </c>
      <c r="H12" s="39">
        <v>0.05499999970198</v>
      </c>
      <c r="I12" s="39">
        <v>0.34000000357628</v>
      </c>
      <c r="J12" s="39">
        <v>0.34000000357628</v>
      </c>
      <c r="K12" s="39">
        <v>0.34000000357628</v>
      </c>
      <c r="L12" s="39">
        <v>0.33899998664856</v>
      </c>
      <c r="M12" s="39">
        <v>0.34299999475479</v>
      </c>
      <c r="N12" s="39">
        <v>0.32600000500679</v>
      </c>
      <c r="O12" s="39">
        <v>0.33199998736382</v>
      </c>
      <c r="P12" s="39">
        <v>0.34000000357628</v>
      </c>
      <c r="Q12" s="39">
        <v>0.20100000500679</v>
      </c>
      <c r="R12" s="39">
        <v>0.20100000500679</v>
      </c>
      <c r="S12" s="39">
        <v>0.19799999892712</v>
      </c>
      <c r="T12" s="39">
        <v>0.24699999392033</v>
      </c>
      <c r="U12" s="39">
        <v>0.24699999392033</v>
      </c>
      <c r="V12" s="39">
        <v>0.24699999392033</v>
      </c>
      <c r="W12" s="39">
        <v>0.24699999392033</v>
      </c>
      <c r="X12" s="39">
        <v>0.24699999392033</v>
      </c>
      <c r="Y12" s="39">
        <v>0.24699999392033</v>
      </c>
      <c r="Z12" s="39">
        <v>0.32499998807907</v>
      </c>
      <c r="AA12" s="39">
        <v>0.33399999141693</v>
      </c>
      <c r="AB12" s="39">
        <v>0.33158004283905</v>
      </c>
      <c r="AC12" s="39">
        <v>0.33470517396927</v>
      </c>
      <c r="AD12" s="39">
        <v>0.33985882997513</v>
      </c>
      <c r="AE12" s="39">
        <v>0.33985882997513</v>
      </c>
      <c r="AF12" s="39">
        <v>0.35288459062576</v>
      </c>
      <c r="AG12" s="39">
        <v>0.35962399840355</v>
      </c>
      <c r="AH12" s="40">
        <v>0.35962399840355</v>
      </c>
      <c r="AI12" s="41" t="s">
        <v>109</v>
      </c>
      <c r="AJ12" s="42">
        <v>0.0019201526884</v>
      </c>
    </row>
    <row r="13" ht="9.75" customHeight="1">
      <c r="A13" s="18" t="s">
        <v>77</v>
      </c>
      <c r="B13" s="39">
        <v>0.29699999094009</v>
      </c>
      <c r="C13" s="39">
        <v>0.34000000357628</v>
      </c>
      <c r="D13" s="39">
        <v>0.33399999141693</v>
      </c>
      <c r="E13" s="39">
        <v>0.31700000166893</v>
      </c>
      <c r="F13" s="39">
        <v>0.31099998950958</v>
      </c>
      <c r="G13" s="39">
        <v>0.31700000166893</v>
      </c>
      <c r="H13" s="39">
        <v>0.30899998545647</v>
      </c>
      <c r="I13" s="39">
        <v>0.30300000309944</v>
      </c>
      <c r="J13" s="39">
        <v>0.29399999976158</v>
      </c>
      <c r="K13" s="39">
        <v>0.28600001335144</v>
      </c>
      <c r="L13" s="39">
        <v>0.25200000405312</v>
      </c>
      <c r="M13" s="39">
        <v>0.23800000548363</v>
      </c>
      <c r="N13" s="39">
        <v>0.23299999535084</v>
      </c>
      <c r="O13" s="39">
        <v>0.23000000417233</v>
      </c>
      <c r="P13" s="39">
        <v>0.28600001335144</v>
      </c>
      <c r="Q13" s="39">
        <v>0.34900000691414</v>
      </c>
      <c r="R13" s="39">
        <v>0.45600000023842</v>
      </c>
      <c r="S13" s="39">
        <v>0.51700001955032</v>
      </c>
      <c r="T13" s="39">
        <v>0.56000000238419</v>
      </c>
      <c r="U13" s="39">
        <v>0.60500001907349</v>
      </c>
      <c r="V13" s="39">
        <v>0.55699998140335</v>
      </c>
      <c r="W13" s="39">
        <v>0.57599997520447</v>
      </c>
      <c r="X13" s="39">
        <v>0.58899998664856</v>
      </c>
      <c r="Y13" s="39">
        <v>0.53200000524521</v>
      </c>
      <c r="Z13" s="39">
        <v>0.53200000524521</v>
      </c>
      <c r="AA13" s="39">
        <v>0.52999997138977</v>
      </c>
      <c r="AB13" s="39">
        <v>0.47999998927116</v>
      </c>
      <c r="AC13" s="39">
        <v>0.48130148649216</v>
      </c>
      <c r="AD13" s="39">
        <v>0.43522998690605</v>
      </c>
      <c r="AE13" s="39">
        <v>0.40821570158005</v>
      </c>
      <c r="AF13" s="39">
        <v>0.38114479184151</v>
      </c>
      <c r="AG13" s="39">
        <v>0.37539649009705</v>
      </c>
      <c r="AH13" s="40">
        <v>0.37539649009705</v>
      </c>
      <c r="AI13" s="41" t="s">
        <v>109</v>
      </c>
      <c r="AJ13" s="42">
        <v>0.00200436729938</v>
      </c>
    </row>
    <row r="14" ht="9.75" customHeight="1">
      <c r="A14" s="18" t="s">
        <v>79</v>
      </c>
      <c r="B14" s="39">
        <v>1.26241004467011</v>
      </c>
      <c r="C14" s="39">
        <v>1.36510002613068</v>
      </c>
      <c r="D14" s="39">
        <v>1.47122001647949</v>
      </c>
      <c r="E14" s="39">
        <v>1.5623300075531</v>
      </c>
      <c r="F14" s="39">
        <v>1.66630005836487</v>
      </c>
      <c r="G14" s="39">
        <v>1.73479998111725</v>
      </c>
      <c r="H14" s="39">
        <v>2.62199997901917</v>
      </c>
      <c r="I14" s="39">
        <v>2.83800005912781</v>
      </c>
      <c r="J14" s="39">
        <v>2.85599994659424</v>
      </c>
      <c r="K14" s="39">
        <v>2.99270009994507</v>
      </c>
      <c r="L14" s="39">
        <v>3.42899990081787</v>
      </c>
      <c r="M14" s="39">
        <v>3.58179998397827</v>
      </c>
      <c r="N14" s="39">
        <v>3.69300007820129</v>
      </c>
      <c r="O14" s="39">
        <v>3.69300007820129</v>
      </c>
      <c r="P14" s="39">
        <v>3.96504998207092</v>
      </c>
      <c r="Q14" s="39">
        <v>4.06470012664795</v>
      </c>
      <c r="R14" s="39">
        <v>4.05149984359741</v>
      </c>
      <c r="S14" s="39">
        <v>4.12080001831055</v>
      </c>
      <c r="T14" s="39">
        <v>4.14746379852295</v>
      </c>
      <c r="U14" s="39">
        <v>4.15241813659668</v>
      </c>
      <c r="V14" s="39">
        <v>4.15241813659668</v>
      </c>
      <c r="W14" s="39">
        <v>4.17999982833862</v>
      </c>
      <c r="X14" s="39">
        <v>4.18100023269653</v>
      </c>
      <c r="Y14" s="39">
        <v>4.2189998626709</v>
      </c>
      <c r="Z14" s="39">
        <v>4.2894082069397</v>
      </c>
      <c r="AA14" s="39">
        <v>4.31163692474365</v>
      </c>
      <c r="AB14" s="39">
        <v>4.70764780044556</v>
      </c>
      <c r="AC14" s="39">
        <v>4.83991622924805</v>
      </c>
      <c r="AD14" s="39">
        <v>4.98322772979736</v>
      </c>
      <c r="AE14" s="39">
        <v>5.06523323059082</v>
      </c>
      <c r="AF14" s="39">
        <v>5.5245041847229</v>
      </c>
      <c r="AG14" s="39">
        <v>5.52841186523438</v>
      </c>
      <c r="AH14" s="40">
        <v>5.56168413162231</v>
      </c>
      <c r="AI14" s="43">
        <v>0.00601841323078</v>
      </c>
      <c r="AJ14" s="42">
        <v>0.02969568967819</v>
      </c>
    </row>
    <row r="15" ht="9.75" customHeight="1">
      <c r="A15" s="18" t="s">
        <v>80</v>
      </c>
      <c r="B15" s="39">
        <v>0.16478640586138</v>
      </c>
      <c r="C15" s="39">
        <v>0.15878640860319</v>
      </c>
      <c r="D15" s="39">
        <v>0.15466019511223</v>
      </c>
      <c r="E15" s="39">
        <v>0.16366019099951</v>
      </c>
      <c r="F15" s="39">
        <v>0.15837864205241</v>
      </c>
      <c r="G15" s="39">
        <v>0.1533786393702</v>
      </c>
      <c r="H15" s="39">
        <v>0.15209708362818</v>
      </c>
      <c r="I15" s="39">
        <v>0.1510970890522</v>
      </c>
      <c r="J15" s="39">
        <v>0.14981553331017</v>
      </c>
      <c r="K15" s="39">
        <v>0.16653398051858</v>
      </c>
      <c r="L15" s="39">
        <v>0.16325243189931</v>
      </c>
      <c r="M15" s="39">
        <v>0.16097087226808</v>
      </c>
      <c r="N15" s="39">
        <v>0.16168932057917</v>
      </c>
      <c r="O15" s="39">
        <v>0.15940776467323</v>
      </c>
      <c r="P15" s="39">
        <v>0.15712621621788</v>
      </c>
      <c r="Q15" s="39">
        <v>0.1518446598202</v>
      </c>
      <c r="R15" s="39">
        <v>0.14656310342252</v>
      </c>
      <c r="S15" s="39">
        <v>0.14599999599159</v>
      </c>
      <c r="T15" s="39">
        <v>0.14271844737232</v>
      </c>
      <c r="U15" s="39">
        <v>0.14199999719858</v>
      </c>
      <c r="V15" s="39">
        <v>0.12199999578297</v>
      </c>
      <c r="W15" s="39">
        <v>0.12100000120699</v>
      </c>
      <c r="X15" s="39">
        <v>0.11999999918044</v>
      </c>
      <c r="Y15" s="39">
        <v>0.07200000062585</v>
      </c>
      <c r="Z15" s="39">
        <v>0.06630000285804</v>
      </c>
      <c r="AA15" s="39">
        <v>0.06630000262521</v>
      </c>
      <c r="AB15" s="39">
        <v>0.06476000044495</v>
      </c>
      <c r="AC15" s="39">
        <v>0.06756000057794</v>
      </c>
      <c r="AD15" s="39">
        <v>0.0670500008855</v>
      </c>
      <c r="AE15" s="39">
        <v>0.06668000132777</v>
      </c>
      <c r="AF15" s="39">
        <v>0.06201473088004</v>
      </c>
      <c r="AG15" s="39">
        <v>0.05836000107229</v>
      </c>
      <c r="AH15" s="40">
        <v>0.05565959122032</v>
      </c>
      <c r="AI15" s="43">
        <v>-0.04627158492804</v>
      </c>
      <c r="AJ15" s="42">
        <v>2.9718514998E-4</v>
      </c>
    </row>
    <row r="16" ht="9.75" customHeight="1">
      <c r="A16" s="19" t="s">
        <v>81</v>
      </c>
      <c r="B16" s="44">
        <v>2.69340141862631</v>
      </c>
      <c r="C16" s="44">
        <v>2.87898644059896</v>
      </c>
      <c r="D16" s="44">
        <v>3.01580016873777</v>
      </c>
      <c r="E16" s="44">
        <v>3.07576022297144</v>
      </c>
      <c r="F16" s="44">
        <v>3.14541867189109</v>
      </c>
      <c r="G16" s="44">
        <v>3.24078361131251</v>
      </c>
      <c r="H16" s="44">
        <v>4.15365704149008</v>
      </c>
      <c r="I16" s="44">
        <v>4.66752218455076</v>
      </c>
      <c r="J16" s="44">
        <v>4.79418048635125</v>
      </c>
      <c r="K16" s="44">
        <v>4.7954940982163</v>
      </c>
      <c r="L16" s="44">
        <v>5.1705273501575</v>
      </c>
      <c r="M16" s="44">
        <v>5.30391085706651</v>
      </c>
      <c r="N16" s="44">
        <v>5.39069441147149</v>
      </c>
      <c r="O16" s="44">
        <v>5.39535285532475</v>
      </c>
      <c r="P16" s="44">
        <v>5.7489862497896</v>
      </c>
      <c r="Q16" s="44">
        <v>5.8812348190695</v>
      </c>
      <c r="R16" s="44">
        <v>5.97769297473133</v>
      </c>
      <c r="S16" s="44">
        <v>6.20438004843891</v>
      </c>
      <c r="T16" s="44">
        <v>6.35279221646488</v>
      </c>
      <c r="U16" s="44">
        <v>6.80895311385393</v>
      </c>
      <c r="V16" s="44">
        <v>6.87810310907662</v>
      </c>
      <c r="W16" s="44">
        <v>7.00754217244685</v>
      </c>
      <c r="X16" s="44">
        <v>6.97487899847329</v>
      </c>
      <c r="Y16" s="44">
        <v>6.81965975090861</v>
      </c>
      <c r="Z16" s="44">
        <v>6.95190097205341</v>
      </c>
      <c r="AA16" s="44">
        <v>6.85179587244056</v>
      </c>
      <c r="AB16" s="44">
        <v>7.23567230347544</v>
      </c>
      <c r="AC16" s="44">
        <v>7.35992877767421</v>
      </c>
      <c r="AD16" s="44">
        <v>7.41680877492763</v>
      </c>
      <c r="AE16" s="44">
        <v>7.0358614793513</v>
      </c>
      <c r="AF16" s="44">
        <v>7.52997070760466</v>
      </c>
      <c r="AG16" s="44">
        <v>7.542509784922</v>
      </c>
      <c r="AH16" s="44">
        <v>7.59650748874992</v>
      </c>
      <c r="AI16" s="45">
        <v>0.00715911621228</v>
      </c>
      <c r="AJ16" s="46">
        <v>0.0405602902174</v>
      </c>
    </row>
    <row r="17" ht="9.75" customHeight="1">
      <c r="A17" s="2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40"/>
      <c r="AI17" s="43"/>
      <c r="AJ17" s="42"/>
    </row>
    <row r="18" ht="9.75" customHeight="1">
      <c r="A18" s="18" t="s">
        <v>82</v>
      </c>
      <c r="B18" s="47" t="s">
        <v>83</v>
      </c>
      <c r="C18" s="47" t="s">
        <v>83</v>
      </c>
      <c r="D18" s="47" t="s">
        <v>83</v>
      </c>
      <c r="E18" s="47" t="s">
        <v>83</v>
      </c>
      <c r="F18" s="47" t="s">
        <v>83</v>
      </c>
      <c r="G18" s="47" t="s">
        <v>83</v>
      </c>
      <c r="H18" s="47" t="s">
        <v>83</v>
      </c>
      <c r="I18" s="47" t="s">
        <v>83</v>
      </c>
      <c r="J18" s="47" t="s">
        <v>83</v>
      </c>
      <c r="K18" s="47" t="s">
        <v>83</v>
      </c>
      <c r="L18" s="47" t="s">
        <v>83</v>
      </c>
      <c r="M18" s="47" t="s">
        <v>83</v>
      </c>
      <c r="N18" s="47" t="s">
        <v>83</v>
      </c>
      <c r="O18" s="47" t="s">
        <v>83</v>
      </c>
      <c r="P18" s="47" t="s">
        <v>83</v>
      </c>
      <c r="Q18" s="47" t="s">
        <v>83</v>
      </c>
      <c r="R18" s="47" t="s">
        <v>83</v>
      </c>
      <c r="S18" s="39">
        <v>0.57096129655838</v>
      </c>
      <c r="T18" s="39">
        <v>0.57096129655838</v>
      </c>
      <c r="U18" s="39">
        <v>0.86224669218063</v>
      </c>
      <c r="V18" s="39">
        <v>0.86224669218063</v>
      </c>
      <c r="W18" s="39">
        <v>0.86224669218063</v>
      </c>
      <c r="X18" s="39">
        <v>0.86224669218063</v>
      </c>
      <c r="Y18" s="39">
        <v>0.86224669218063</v>
      </c>
      <c r="Z18" s="39">
        <v>0.86224669218063</v>
      </c>
      <c r="AA18" s="39">
        <v>0.86224669218063</v>
      </c>
      <c r="AB18" s="39">
        <v>0.86224669218063</v>
      </c>
      <c r="AC18" s="39">
        <v>0.8690093755722</v>
      </c>
      <c r="AD18" s="39">
        <v>0.91905355453491</v>
      </c>
      <c r="AE18" s="39">
        <v>0.88591623306274</v>
      </c>
      <c r="AF18" s="39">
        <v>0.89058971405029</v>
      </c>
      <c r="AG18" s="39">
        <v>0.8906501531601</v>
      </c>
      <c r="AH18" s="40">
        <v>0.89065009355545</v>
      </c>
      <c r="AI18" s="43">
        <v>-6.692262E-8</v>
      </c>
      <c r="AJ18" s="42">
        <v>0.00475547835231</v>
      </c>
    </row>
    <row r="19" ht="9.75" customHeight="1">
      <c r="A19" s="18" t="s">
        <v>84</v>
      </c>
      <c r="B19" s="39">
        <v>0.08200000226498</v>
      </c>
      <c r="C19" s="39">
        <v>0.08200000226498</v>
      </c>
      <c r="D19" s="39">
        <v>0.08200000226498</v>
      </c>
      <c r="E19" s="39">
        <v>0.097999997437</v>
      </c>
      <c r="F19" s="39">
        <v>0.10300000011921</v>
      </c>
      <c r="G19" s="39">
        <v>0.09099999815226</v>
      </c>
      <c r="H19" s="39">
        <v>0.07100000232458</v>
      </c>
      <c r="I19" s="39">
        <v>0.07000000029802</v>
      </c>
      <c r="J19" s="39">
        <v>0.07900000363588</v>
      </c>
      <c r="K19" s="39">
        <v>0.10800000280142</v>
      </c>
      <c r="L19" s="39">
        <v>0.09899999946356</v>
      </c>
      <c r="M19" s="39">
        <v>0.10100000351667</v>
      </c>
      <c r="N19" s="39">
        <v>0.12899999320507</v>
      </c>
      <c r="O19" s="39">
        <v>0.12600000202656</v>
      </c>
      <c r="P19" s="39">
        <v>0.12399999797344</v>
      </c>
      <c r="Q19" s="39">
        <v>0.11999999731779</v>
      </c>
      <c r="R19" s="39">
        <v>0.1140000000596</v>
      </c>
      <c r="S19" s="39">
        <v>0.11100000143051</v>
      </c>
      <c r="T19" s="39">
        <v>0.10400000214577</v>
      </c>
      <c r="U19" s="39">
        <v>0.14200000464916</v>
      </c>
      <c r="V19" s="39">
        <v>0.14399999380112</v>
      </c>
      <c r="W19" s="39">
        <v>0.1410000026226</v>
      </c>
      <c r="X19" s="39">
        <v>0.12899999320507</v>
      </c>
      <c r="Y19" s="39">
        <v>0.13600000739098</v>
      </c>
      <c r="Z19" s="39">
        <v>0.13199999928474</v>
      </c>
      <c r="AA19" s="39">
        <v>0.12200000137091</v>
      </c>
      <c r="AB19" s="39">
        <v>0.11999999731779</v>
      </c>
      <c r="AC19" s="39">
        <v>0.06899999827147</v>
      </c>
      <c r="AD19" s="39">
        <v>0.05499999970198</v>
      </c>
      <c r="AE19" s="39">
        <v>0.06400000303984</v>
      </c>
      <c r="AF19" s="39">
        <v>0.05200000107288</v>
      </c>
      <c r="AG19" s="39">
        <v>0.04300000146031</v>
      </c>
      <c r="AH19" s="40">
        <v>0.0379999987781</v>
      </c>
      <c r="AI19" s="43">
        <v>-0.11627912521362</v>
      </c>
      <c r="AJ19" s="42">
        <v>2.0289469103E-4</v>
      </c>
    </row>
    <row r="20" ht="9.75" customHeight="1">
      <c r="A20" s="18" t="s">
        <v>155</v>
      </c>
      <c r="B20" s="39">
        <v>0.22259999811649</v>
      </c>
      <c r="C20" s="39">
        <v>0.20832000672817</v>
      </c>
      <c r="D20" s="39">
        <v>0.20243999361992</v>
      </c>
      <c r="E20" s="39">
        <v>0.26879999041557</v>
      </c>
      <c r="F20" s="39">
        <v>0.25703999400139</v>
      </c>
      <c r="G20" s="39">
        <v>0.24864000082016</v>
      </c>
      <c r="H20" s="39">
        <v>0.32087999582291</v>
      </c>
      <c r="I20" s="39">
        <v>0.31584000587463</v>
      </c>
      <c r="J20" s="39">
        <v>0.30491998791695</v>
      </c>
      <c r="K20" s="39">
        <v>0.2948400080204</v>
      </c>
      <c r="L20" s="39">
        <v>0.18228000402451</v>
      </c>
      <c r="M20" s="39">
        <v>0.16380000114441</v>
      </c>
      <c r="N20" s="39">
        <v>0.16631999611855</v>
      </c>
      <c r="O20" s="39">
        <v>0.16631999611855</v>
      </c>
      <c r="P20" s="39">
        <v>0.18648000061512</v>
      </c>
      <c r="Q20" s="39">
        <v>0.18479999899864</v>
      </c>
      <c r="R20" s="39">
        <v>0.18731999397278</v>
      </c>
      <c r="S20" s="39">
        <v>0.22091999650002</v>
      </c>
      <c r="T20" s="39">
        <v>0.21840000152588</v>
      </c>
      <c r="U20" s="39">
        <v>0.22679999470711</v>
      </c>
      <c r="V20" s="39">
        <v>0.22176000475883</v>
      </c>
      <c r="W20" s="39">
        <v>0.19908000528812</v>
      </c>
      <c r="X20" s="39">
        <v>0.1881600022316</v>
      </c>
      <c r="Y20" s="39">
        <v>0.17387999594212</v>
      </c>
      <c r="Z20" s="39">
        <v>0.16102799773216</v>
      </c>
      <c r="AA20" s="39">
        <v>0.14968800544739</v>
      </c>
      <c r="AB20" s="39">
        <v>0.13036799430847</v>
      </c>
      <c r="AC20" s="39">
        <v>0.11566799879074</v>
      </c>
      <c r="AD20" s="39">
        <v>0.1005479991436</v>
      </c>
      <c r="AE20" s="39">
        <v>0.07803600281477</v>
      </c>
      <c r="AF20" s="39">
        <v>0.06879600137472</v>
      </c>
      <c r="AG20" s="39">
        <v>0.06216000020504</v>
      </c>
      <c r="AH20" s="40">
        <v>0.055355999618769997</v>
      </c>
      <c r="AI20" s="43">
        <v>-0.10945946723223</v>
      </c>
      <c r="AJ20" s="42">
        <v>2.9556418303E-4</v>
      </c>
    </row>
    <row r="21" ht="9.75" customHeight="1">
      <c r="A21" s="18" t="s">
        <v>85</v>
      </c>
      <c r="B21" s="39">
        <v>0.14666666090488</v>
      </c>
      <c r="C21" s="39">
        <v>0.16408333182335</v>
      </c>
      <c r="D21" s="39">
        <v>0.16500000655651</v>
      </c>
      <c r="E21" s="39">
        <v>0.21633332967758</v>
      </c>
      <c r="F21" s="39">
        <v>0.22916667163372</v>
      </c>
      <c r="G21" s="39">
        <v>0.23833332955837</v>
      </c>
      <c r="H21" s="39">
        <v>0.24291667342186</v>
      </c>
      <c r="I21" s="39">
        <v>0.27500000596046</v>
      </c>
      <c r="J21" s="39">
        <v>0.29975000023842</v>
      </c>
      <c r="K21" s="39">
        <v>0.30158331990242</v>
      </c>
      <c r="L21" s="39">
        <v>0.29516667127609</v>
      </c>
      <c r="M21" s="39">
        <v>0.33733332157135</v>
      </c>
      <c r="N21" s="39">
        <v>0.27591666579247</v>
      </c>
      <c r="O21" s="39">
        <v>0.26766666769981</v>
      </c>
      <c r="P21" s="39">
        <v>0.27316665649414</v>
      </c>
      <c r="Q21" s="39">
        <v>0.27224999666214</v>
      </c>
      <c r="R21" s="39">
        <v>0.25483334064484</v>
      </c>
      <c r="S21" s="39">
        <v>0.25116667151451</v>
      </c>
      <c r="T21" s="39">
        <v>0.24291667342186</v>
      </c>
      <c r="U21" s="39">
        <v>0.19066666066647</v>
      </c>
      <c r="V21" s="39">
        <v>0.18241666257381</v>
      </c>
      <c r="W21" s="39">
        <v>0.16775000095367</v>
      </c>
      <c r="X21" s="39">
        <v>0.15766666829586</v>
      </c>
      <c r="Y21" s="39">
        <v>0.12375000119209</v>
      </c>
      <c r="Z21" s="39">
        <v>0.11424691975117</v>
      </c>
      <c r="AA21" s="39">
        <v>0.10691724717617</v>
      </c>
      <c r="AB21" s="39">
        <v>0.08630141615868</v>
      </c>
      <c r="AC21" s="39">
        <v>0.07681758701801</v>
      </c>
      <c r="AD21" s="39">
        <v>0.06402733176947</v>
      </c>
      <c r="AE21" s="39">
        <v>0.05827616527677</v>
      </c>
      <c r="AF21" s="39">
        <v>0.06051558256149</v>
      </c>
      <c r="AG21" s="39">
        <v>0.0571459159255</v>
      </c>
      <c r="AH21" s="40">
        <v>0.05458062887192</v>
      </c>
      <c r="AI21" s="43">
        <v>-0.0448901206255</v>
      </c>
      <c r="AJ21" s="42">
        <v>2.9142422136E-4</v>
      </c>
    </row>
    <row r="22" ht="9.75" customHeight="1">
      <c r="A22" s="18" t="s">
        <v>86</v>
      </c>
      <c r="B22" s="47" t="s">
        <v>83</v>
      </c>
      <c r="C22" s="47" t="s">
        <v>83</v>
      </c>
      <c r="D22" s="47" t="s">
        <v>83</v>
      </c>
      <c r="E22" s="47" t="s">
        <v>83</v>
      </c>
      <c r="F22" s="47" t="s">
        <v>83</v>
      </c>
      <c r="G22" s="47" t="s">
        <v>83</v>
      </c>
      <c r="H22" s="47" t="s">
        <v>83</v>
      </c>
      <c r="I22" s="47" t="s">
        <v>83</v>
      </c>
      <c r="J22" s="47" t="s">
        <v>83</v>
      </c>
      <c r="K22" s="47" t="s">
        <v>83</v>
      </c>
      <c r="L22" s="47" t="s">
        <v>83</v>
      </c>
      <c r="M22" s="47" t="s">
        <v>83</v>
      </c>
      <c r="N22" s="47" t="s">
        <v>83</v>
      </c>
      <c r="O22" s="47" t="s">
        <v>83</v>
      </c>
      <c r="P22" s="47" t="s">
        <v>83</v>
      </c>
      <c r="Q22" s="47" t="s">
        <v>83</v>
      </c>
      <c r="R22" s="47" t="s">
        <v>83</v>
      </c>
      <c r="S22" s="39">
        <v>1.26880288124084</v>
      </c>
      <c r="T22" s="39">
        <v>1.26880288124084</v>
      </c>
      <c r="U22" s="39">
        <v>1.24434041976929</v>
      </c>
      <c r="V22" s="39">
        <v>1.24434041976929</v>
      </c>
      <c r="W22" s="39">
        <v>1.24434041976929</v>
      </c>
      <c r="X22" s="39">
        <v>1.284916639328</v>
      </c>
      <c r="Y22" s="39">
        <v>1.284916639328</v>
      </c>
      <c r="Z22" s="39">
        <v>1.284916639328</v>
      </c>
      <c r="AA22" s="39">
        <v>1.284916639328</v>
      </c>
      <c r="AB22" s="39">
        <v>1.29167938232422</v>
      </c>
      <c r="AC22" s="39">
        <v>1.31873023509979</v>
      </c>
      <c r="AD22" s="39">
        <v>1.31873023509979</v>
      </c>
      <c r="AE22" s="39">
        <v>1.31873023509979</v>
      </c>
      <c r="AF22" s="39">
        <v>1.31873023509979</v>
      </c>
      <c r="AG22" s="39">
        <v>1.31873023509979</v>
      </c>
      <c r="AH22" s="40">
        <v>1.29370820522308</v>
      </c>
      <c r="AI22" s="43">
        <v>-0.01897433586419</v>
      </c>
      <c r="AJ22" s="42">
        <v>0.0069075403735</v>
      </c>
    </row>
    <row r="23" ht="9.75" customHeight="1">
      <c r="A23" s="18" t="s">
        <v>160</v>
      </c>
      <c r="B23" s="39">
        <v>1.90084445476532</v>
      </c>
      <c r="C23" s="39">
        <v>1.835822224617</v>
      </c>
      <c r="D23" s="39">
        <v>1.78768885135651</v>
      </c>
      <c r="E23" s="39">
        <v>1.75644445419312</v>
      </c>
      <c r="F23" s="39">
        <v>1.71844446659088</v>
      </c>
      <c r="G23" s="39">
        <v>1.68382227420807</v>
      </c>
      <c r="H23" s="39">
        <v>1.65088891983032</v>
      </c>
      <c r="I23" s="39">
        <v>1.61288893222809</v>
      </c>
      <c r="J23" s="39">
        <v>1.58502221107483</v>
      </c>
      <c r="K23" s="39">
        <v>1.57488894462585</v>
      </c>
      <c r="L23" s="39">
        <v>1.78431105613709</v>
      </c>
      <c r="M23" s="39">
        <v>1.7615110874176</v>
      </c>
      <c r="N23" s="39">
        <v>1.74039995670319</v>
      </c>
      <c r="O23" s="39">
        <v>1.69733333587646</v>
      </c>
      <c r="P23" s="39">
        <v>1.68635559082031</v>
      </c>
      <c r="Q23" s="39">
        <v>1.64835560321808</v>
      </c>
      <c r="R23" s="39">
        <v>1.62977778911591</v>
      </c>
      <c r="S23" s="39">
        <v>1.64413332939148</v>
      </c>
      <c r="T23" s="39">
        <v>1.59853339195251</v>
      </c>
      <c r="U23" s="39">
        <v>1.55040001869202</v>
      </c>
      <c r="V23" s="39">
        <v>1.50057780742645</v>
      </c>
      <c r="W23" s="39">
        <v>1.46764445304871</v>
      </c>
      <c r="X23" s="39">
        <v>1.42626667022705</v>
      </c>
      <c r="Y23" s="39">
        <v>1.36377775669098</v>
      </c>
      <c r="Z23" s="39">
        <v>1.32746660709381</v>
      </c>
      <c r="AA23" s="39">
        <v>1.275111079216</v>
      </c>
      <c r="AB23" s="39">
        <v>1.21515560150146</v>
      </c>
      <c r="AC23" s="39">
        <v>1.17040002346039</v>
      </c>
      <c r="AD23" s="39">
        <v>1.15182220935822</v>
      </c>
      <c r="AE23" s="39">
        <v>1.17377781867981</v>
      </c>
      <c r="AF23" s="39">
        <v>1.10115551948547</v>
      </c>
      <c r="AG23" s="39">
        <v>1.03866672515869</v>
      </c>
      <c r="AH23" s="40">
        <v>1.03866672515869</v>
      </c>
      <c r="AI23" s="41" t="s">
        <v>109</v>
      </c>
      <c r="AJ23" s="42">
        <v>0.00554578844458</v>
      </c>
    </row>
    <row r="24" ht="9.75" customHeight="1">
      <c r="A24" s="18" t="s">
        <v>87</v>
      </c>
      <c r="B24" s="39">
        <v>0.38800001144409</v>
      </c>
      <c r="C24" s="39">
        <v>0.37200000882149</v>
      </c>
      <c r="D24" s="39">
        <v>0.34499999880791</v>
      </c>
      <c r="E24" s="39">
        <v>0.40700000524521</v>
      </c>
      <c r="F24" s="39">
        <v>0.37999999523163</v>
      </c>
      <c r="G24" s="39">
        <v>0.54540002346039</v>
      </c>
      <c r="H24" s="39">
        <v>0.45280000567436</v>
      </c>
      <c r="I24" s="39">
        <v>1.24689996242523</v>
      </c>
      <c r="J24" s="39">
        <v>1.73199999332428</v>
      </c>
      <c r="K24" s="39">
        <v>1.73000001907349</v>
      </c>
      <c r="L24" s="39">
        <v>1.68009996414185</v>
      </c>
      <c r="M24" s="39">
        <v>1.27369999885559</v>
      </c>
      <c r="N24" s="39">
        <v>1.3808000087738</v>
      </c>
      <c r="O24" s="39">
        <v>1.35479998588562</v>
      </c>
      <c r="P24" s="39">
        <v>1.3458000421524</v>
      </c>
      <c r="Q24" s="39">
        <v>1.35220003128052</v>
      </c>
      <c r="R24" s="39">
        <v>1.48000001907349</v>
      </c>
      <c r="S24" s="39">
        <v>1.17299997806549</v>
      </c>
      <c r="T24" s="39">
        <v>1.17200005054474</v>
      </c>
      <c r="U24" s="39">
        <v>1.24699997901917</v>
      </c>
      <c r="V24" s="39">
        <v>1.25899994373322</v>
      </c>
      <c r="W24" s="39">
        <v>2.18899989128113</v>
      </c>
      <c r="X24" s="39">
        <v>2.11700010299683</v>
      </c>
      <c r="Y24" s="39">
        <v>2.46099996566772</v>
      </c>
      <c r="Z24" s="39">
        <v>2.38599991798401</v>
      </c>
      <c r="AA24" s="39">
        <v>2.35800004005432</v>
      </c>
      <c r="AB24" s="39">
        <v>2.30200004577637</v>
      </c>
      <c r="AC24" s="39">
        <v>2.31299996376038</v>
      </c>
      <c r="AD24" s="39">
        <v>2.21499991416931</v>
      </c>
      <c r="AE24" s="39">
        <v>2.0460000038147</v>
      </c>
      <c r="AF24" s="39">
        <v>2.04200005531311</v>
      </c>
      <c r="AG24" s="39">
        <v>2.0699999332428</v>
      </c>
      <c r="AH24" s="40">
        <v>2.08999991416931</v>
      </c>
      <c r="AI24" s="43">
        <v>0.00966182723641</v>
      </c>
      <c r="AJ24" s="42">
        <v>0.01115920767188</v>
      </c>
    </row>
    <row r="25" ht="9.75" customHeight="1">
      <c r="A25" s="18" t="s">
        <v>161</v>
      </c>
      <c r="B25" s="39">
        <v>0.10400000214577</v>
      </c>
      <c r="C25" s="39">
        <v>0.10000000149012</v>
      </c>
      <c r="D25" s="39">
        <v>0.09700000286102</v>
      </c>
      <c r="E25" s="39">
        <v>0.09399999678135</v>
      </c>
      <c r="F25" s="39">
        <v>0.09099999815226</v>
      </c>
      <c r="G25" s="39">
        <v>0.09600000083447</v>
      </c>
      <c r="H25" s="39">
        <v>0.16500000655651</v>
      </c>
      <c r="I25" s="39">
        <v>0.1630000025034</v>
      </c>
      <c r="J25" s="39">
        <v>0.1710000038147</v>
      </c>
      <c r="K25" s="39">
        <v>0.16400000452995</v>
      </c>
      <c r="L25" s="39">
        <v>0.15899999439716</v>
      </c>
      <c r="M25" s="39">
        <v>0.15299999713898</v>
      </c>
      <c r="N25" s="39">
        <v>0.15800000727177</v>
      </c>
      <c r="O25" s="39">
        <v>0.15500000119209</v>
      </c>
      <c r="P25" s="39">
        <v>0.15500000119209</v>
      </c>
      <c r="Q25" s="39">
        <v>0.15299999713898</v>
      </c>
      <c r="R25" s="39">
        <v>0.14900000393391</v>
      </c>
      <c r="S25" s="39">
        <v>0.15500000119209</v>
      </c>
      <c r="T25" s="39">
        <v>0.1410000026226</v>
      </c>
      <c r="U25" s="39">
        <v>0.14599999785423</v>
      </c>
      <c r="V25" s="39">
        <v>0.11900000274181</v>
      </c>
      <c r="W25" s="39">
        <v>0.11500000208616</v>
      </c>
      <c r="X25" s="39">
        <v>0.11599999666214</v>
      </c>
      <c r="Y25" s="39">
        <v>0.10999999940395</v>
      </c>
      <c r="Z25" s="39">
        <v>0.1089999973774</v>
      </c>
      <c r="AA25" s="39">
        <v>0.1059999987483</v>
      </c>
      <c r="AB25" s="39">
        <v>0.11299999803305</v>
      </c>
      <c r="AC25" s="39">
        <v>0.10999999940395</v>
      </c>
      <c r="AD25" s="39">
        <v>0.1089999973774</v>
      </c>
      <c r="AE25" s="39">
        <v>0.11999999731779</v>
      </c>
      <c r="AF25" s="39">
        <v>0.12099999934435</v>
      </c>
      <c r="AG25" s="39">
        <v>0.11999999731779</v>
      </c>
      <c r="AH25" s="40">
        <v>0.11999999731779</v>
      </c>
      <c r="AI25" s="41" t="s">
        <v>109</v>
      </c>
      <c r="AJ25" s="42">
        <v>6.4072007081E-4</v>
      </c>
    </row>
    <row r="26" ht="9.75" customHeight="1">
      <c r="A26" s="18" t="s">
        <v>88</v>
      </c>
      <c r="B26" s="39">
        <v>0.30000001192093</v>
      </c>
      <c r="C26" s="39">
        <v>0.28000000119209</v>
      </c>
      <c r="D26" s="39">
        <v>0.25499999523163</v>
      </c>
      <c r="E26" s="39">
        <v>0.23000000417233</v>
      </c>
      <c r="F26" s="39">
        <v>0.20999999344349</v>
      </c>
      <c r="G26" s="39">
        <v>0.27000001072884</v>
      </c>
      <c r="H26" s="39">
        <v>0.23499999940395</v>
      </c>
      <c r="I26" s="39">
        <v>0.19799999892712</v>
      </c>
      <c r="J26" s="39">
        <v>0.16500000655651</v>
      </c>
      <c r="K26" s="39">
        <v>0.1330000013113</v>
      </c>
      <c r="L26" s="39">
        <v>0.10499999672174</v>
      </c>
      <c r="M26" s="39">
        <v>0.48100000619888</v>
      </c>
      <c r="N26" s="39">
        <v>0.46599999070168</v>
      </c>
      <c r="O26" s="39">
        <v>0.44499999284744</v>
      </c>
      <c r="P26" s="39">
        <v>0.42500001192093</v>
      </c>
      <c r="Q26" s="39">
        <v>0.40700000524521</v>
      </c>
      <c r="R26" s="39">
        <v>0.38899999856949</v>
      </c>
      <c r="S26" s="39">
        <v>0.3740000128746</v>
      </c>
      <c r="T26" s="39">
        <v>0.36000001430511</v>
      </c>
      <c r="U26" s="39">
        <v>0.34799998998642</v>
      </c>
      <c r="V26" s="39">
        <v>0.33500000834465</v>
      </c>
      <c r="W26" s="39">
        <v>0.32199999690056</v>
      </c>
      <c r="X26" s="39">
        <v>0.31099998950958</v>
      </c>
      <c r="Y26" s="39">
        <v>0.30500000715256</v>
      </c>
      <c r="Z26" s="39">
        <v>0.29499998688698</v>
      </c>
      <c r="AA26" s="39">
        <v>0.62800002098083</v>
      </c>
      <c r="AB26" s="39">
        <v>0.62800002098083</v>
      </c>
      <c r="AC26" s="39">
        <v>0.62800002098083</v>
      </c>
      <c r="AD26" s="39">
        <v>0.61699998378754</v>
      </c>
      <c r="AE26" s="39">
        <v>0.60600000619888</v>
      </c>
      <c r="AF26" s="39">
        <v>0.59509199857712</v>
      </c>
      <c r="AG26" s="39">
        <v>0.1089999973774</v>
      </c>
      <c r="AH26" s="40">
        <v>0.10199999809265</v>
      </c>
      <c r="AI26" s="43">
        <v>-0.06422017514706</v>
      </c>
      <c r="AJ26" s="42">
        <v>5.4461206309E-4</v>
      </c>
    </row>
    <row r="27" ht="9.75" customHeight="1">
      <c r="A27" s="18" t="s">
        <v>89</v>
      </c>
      <c r="B27" s="47" t="s">
        <v>83</v>
      </c>
      <c r="C27" s="47" t="s">
        <v>83</v>
      </c>
      <c r="D27" s="47" t="s">
        <v>83</v>
      </c>
      <c r="E27" s="47" t="s">
        <v>83</v>
      </c>
      <c r="F27" s="47" t="s">
        <v>83</v>
      </c>
      <c r="G27" s="47" t="s">
        <v>83</v>
      </c>
      <c r="H27" s="47" t="s">
        <v>83</v>
      </c>
      <c r="I27" s="47" t="s">
        <v>83</v>
      </c>
      <c r="J27" s="47" t="s">
        <v>83</v>
      </c>
      <c r="K27" s="47" t="s">
        <v>83</v>
      </c>
      <c r="L27" s="47" t="s">
        <v>83</v>
      </c>
      <c r="M27" s="47" t="s">
        <v>83</v>
      </c>
      <c r="N27" s="47" t="s">
        <v>83</v>
      </c>
      <c r="O27" s="47" t="s">
        <v>83</v>
      </c>
      <c r="P27" s="47" t="s">
        <v>83</v>
      </c>
      <c r="Q27" s="47" t="s">
        <v>83</v>
      </c>
      <c r="R27" s="47" t="s">
        <v>83</v>
      </c>
      <c r="S27" s="39">
        <v>30.717716217041</v>
      </c>
      <c r="T27" s="39">
        <v>30.5020198822021</v>
      </c>
      <c r="U27" s="39">
        <v>29.7534275054931</v>
      </c>
      <c r="V27" s="39">
        <v>29.6265468597412</v>
      </c>
      <c r="W27" s="39">
        <v>29.6899852752685</v>
      </c>
      <c r="X27" s="39">
        <v>29.8168659210205</v>
      </c>
      <c r="Y27" s="39">
        <v>30.4512691497802</v>
      </c>
      <c r="Z27" s="39">
        <v>30.3243885040283</v>
      </c>
      <c r="AA27" s="39">
        <v>30.3370780944824</v>
      </c>
      <c r="AB27" s="39">
        <v>30.3332691192627</v>
      </c>
      <c r="AC27" s="39">
        <v>30.3646087646484</v>
      </c>
      <c r="AD27" s="39">
        <v>30.3550930023193</v>
      </c>
      <c r="AE27" s="39">
        <v>31.1085090637207</v>
      </c>
      <c r="AF27" s="39">
        <v>31.1085090637207</v>
      </c>
      <c r="AG27" s="39">
        <v>32.918212890625</v>
      </c>
      <c r="AH27" s="40">
        <v>32.9195976257324</v>
      </c>
      <c r="AI27" s="43">
        <v>4.206592712E-5</v>
      </c>
      <c r="AJ27" s="42">
        <v>0.1757687330246</v>
      </c>
    </row>
    <row r="28" ht="9.75" customHeight="1">
      <c r="A28" s="18" t="s">
        <v>90</v>
      </c>
      <c r="B28" s="47" t="s">
        <v>83</v>
      </c>
      <c r="C28" s="47" t="s">
        <v>83</v>
      </c>
      <c r="D28" s="47" t="s">
        <v>83</v>
      </c>
      <c r="E28" s="47" t="s">
        <v>83</v>
      </c>
      <c r="F28" s="47" t="s">
        <v>83</v>
      </c>
      <c r="G28" s="47" t="s">
        <v>83</v>
      </c>
      <c r="H28" s="47" t="s">
        <v>83</v>
      </c>
      <c r="I28" s="47" t="s">
        <v>83</v>
      </c>
      <c r="J28" s="47" t="s">
        <v>83</v>
      </c>
      <c r="K28" s="47" t="s">
        <v>83</v>
      </c>
      <c r="L28" s="47" t="s">
        <v>83</v>
      </c>
      <c r="M28" s="47" t="s">
        <v>83</v>
      </c>
      <c r="N28" s="47" t="s">
        <v>83</v>
      </c>
      <c r="O28" s="47" t="s">
        <v>83</v>
      </c>
      <c r="P28" s="47" t="s">
        <v>83</v>
      </c>
      <c r="Q28" s="47" t="s">
        <v>83</v>
      </c>
      <c r="R28" s="47" t="s">
        <v>83</v>
      </c>
      <c r="S28" s="39">
        <v>2.36541104316711</v>
      </c>
      <c r="T28" s="39">
        <v>2.25937533378601</v>
      </c>
      <c r="U28" s="39">
        <v>2.33278465270996</v>
      </c>
      <c r="V28" s="39">
        <v>2.33278465270996</v>
      </c>
      <c r="W28" s="39">
        <v>2.33278465270996</v>
      </c>
      <c r="X28" s="39">
        <v>2.33278465270996</v>
      </c>
      <c r="Y28" s="39">
        <v>2.33278465270996</v>
      </c>
      <c r="Z28" s="39">
        <v>2.33278465270996</v>
      </c>
      <c r="AA28" s="39">
        <v>2.33278465270996</v>
      </c>
      <c r="AB28" s="39">
        <v>2.33278465270996</v>
      </c>
      <c r="AC28" s="39">
        <v>2.33278465270996</v>
      </c>
      <c r="AD28" s="39">
        <v>7.3409309387207</v>
      </c>
      <c r="AE28" s="39">
        <v>7.3409309387207</v>
      </c>
      <c r="AF28" s="39">
        <v>10.1794242858886</v>
      </c>
      <c r="AG28" s="39">
        <v>17.5040416717529</v>
      </c>
      <c r="AH28" s="40">
        <v>17.5040416717529</v>
      </c>
      <c r="AI28" s="41" t="s">
        <v>109</v>
      </c>
      <c r="AJ28" s="42">
        <v>0.09345992654562</v>
      </c>
    </row>
    <row r="29" ht="9.75" customHeight="1">
      <c r="A29" s="18" t="s">
        <v>168</v>
      </c>
      <c r="B29" s="47" t="s">
        <v>83</v>
      </c>
      <c r="C29" s="47" t="s">
        <v>83</v>
      </c>
      <c r="D29" s="47" t="s">
        <v>83</v>
      </c>
      <c r="E29" s="47" t="s">
        <v>83</v>
      </c>
      <c r="F29" s="47" t="s">
        <v>83</v>
      </c>
      <c r="G29" s="47" t="s">
        <v>83</v>
      </c>
      <c r="H29" s="47" t="s">
        <v>83</v>
      </c>
      <c r="I29" s="47" t="s">
        <v>83</v>
      </c>
      <c r="J29" s="47" t="s">
        <v>83</v>
      </c>
      <c r="K29" s="47" t="s">
        <v>83</v>
      </c>
      <c r="L29" s="47" t="s">
        <v>83</v>
      </c>
      <c r="M29" s="47" t="s">
        <v>83</v>
      </c>
      <c r="N29" s="47" t="s">
        <v>83</v>
      </c>
      <c r="O29" s="47" t="s">
        <v>83</v>
      </c>
      <c r="P29" s="47" t="s">
        <v>83</v>
      </c>
      <c r="Q29" s="47" t="s">
        <v>83</v>
      </c>
      <c r="R29" s="47" t="s">
        <v>83</v>
      </c>
      <c r="S29" s="39">
        <v>0.66612148284912</v>
      </c>
      <c r="T29" s="39">
        <v>0.71370160579681</v>
      </c>
      <c r="U29" s="39">
        <v>0.70735758543015</v>
      </c>
      <c r="V29" s="39">
        <v>0.70418560504913</v>
      </c>
      <c r="W29" s="39">
        <v>0.70418560504913</v>
      </c>
      <c r="X29" s="39">
        <v>0.70418560504913</v>
      </c>
      <c r="Y29" s="39">
        <v>0.70101356506348</v>
      </c>
      <c r="Z29" s="39">
        <v>0.70418560504913</v>
      </c>
      <c r="AA29" s="39">
        <v>0.69784158468246</v>
      </c>
      <c r="AB29" s="39">
        <v>0.69656008481979</v>
      </c>
      <c r="AC29" s="39">
        <v>0.69656008481979</v>
      </c>
      <c r="AD29" s="39">
        <v>0.68303465843201</v>
      </c>
      <c r="AE29" s="39">
        <v>0.66950917243958</v>
      </c>
      <c r="AF29" s="39">
        <v>0.65547335147858</v>
      </c>
      <c r="AG29" s="39">
        <v>0.65530753135681</v>
      </c>
      <c r="AH29" s="40">
        <v>0.642458319664</v>
      </c>
      <c r="AI29" s="43">
        <v>-0.01960791088641</v>
      </c>
      <c r="AJ29" s="42">
        <v>0.00343029969372</v>
      </c>
    </row>
    <row r="30" ht="9.75" customHeight="1">
      <c r="A30" s="18" t="s">
        <v>91</v>
      </c>
      <c r="B30" s="39">
        <v>0.73900002241135</v>
      </c>
      <c r="C30" s="39">
        <v>0.66399997472763</v>
      </c>
      <c r="D30" s="39">
        <v>0.63300001621246</v>
      </c>
      <c r="E30" s="39">
        <v>0.71200001239777</v>
      </c>
      <c r="F30" s="39">
        <v>0.72500002384186</v>
      </c>
      <c r="G30" s="39">
        <v>0.64800000190735</v>
      </c>
      <c r="H30" s="39">
        <v>0.63400000333786</v>
      </c>
      <c r="I30" s="39">
        <v>0.64399999380112</v>
      </c>
      <c r="J30" s="39">
        <v>0.58999997377396</v>
      </c>
      <c r="K30" s="39">
        <v>0.56000000238419</v>
      </c>
      <c r="L30" s="39">
        <v>0.5450000166893</v>
      </c>
      <c r="M30" s="39">
        <v>0.54000002145767</v>
      </c>
      <c r="N30" s="39">
        <v>0.61000001430511</v>
      </c>
      <c r="O30" s="39">
        <v>0.62999999523163</v>
      </c>
      <c r="P30" s="39">
        <v>0.66000002622604</v>
      </c>
      <c r="Q30" s="39">
        <v>0.69999998807907</v>
      </c>
      <c r="R30" s="39">
        <v>0.75999999046326</v>
      </c>
      <c r="S30" s="39">
        <v>0.76499998569489</v>
      </c>
      <c r="T30" s="39">
        <v>0.75499999523163</v>
      </c>
      <c r="U30" s="39">
        <v>1.26499998569489</v>
      </c>
      <c r="V30" s="39">
        <v>1.19700002670288</v>
      </c>
      <c r="W30" s="39">
        <v>1.10000002384186</v>
      </c>
      <c r="X30" s="39">
        <v>0.99800002574921</v>
      </c>
      <c r="Y30" s="39">
        <v>0.90499997138977</v>
      </c>
      <c r="Z30" s="39">
        <v>0.82599997520447</v>
      </c>
      <c r="AA30" s="39">
        <v>0.48100000619888</v>
      </c>
      <c r="AB30" s="39">
        <v>0.41200000047684</v>
      </c>
      <c r="AC30" s="39">
        <v>0.34299999475479</v>
      </c>
      <c r="AD30" s="39">
        <v>0.29199999570847</v>
      </c>
      <c r="AE30" s="39">
        <v>0.25600001215935</v>
      </c>
      <c r="AF30" s="39">
        <v>0.25299999117851</v>
      </c>
      <c r="AG30" s="39">
        <v>0.24600000679493</v>
      </c>
      <c r="AH30" s="40">
        <v>0.24600000679493</v>
      </c>
      <c r="AI30" s="41" t="s">
        <v>109</v>
      </c>
      <c r="AJ30" s="42">
        <v>0.00131347624119</v>
      </c>
    </row>
    <row r="31" ht="9.75" customHeight="1">
      <c r="A31" s="18" t="s">
        <v>92</v>
      </c>
      <c r="B31" s="47" t="s">
        <v>83</v>
      </c>
      <c r="C31" s="47" t="s">
        <v>83</v>
      </c>
      <c r="D31" s="47" t="s">
        <v>83</v>
      </c>
      <c r="E31" s="47" t="s">
        <v>83</v>
      </c>
      <c r="F31" s="47" t="s">
        <v>83</v>
      </c>
      <c r="G31" s="47" t="s">
        <v>83</v>
      </c>
      <c r="H31" s="47" t="s">
        <v>83</v>
      </c>
      <c r="I31" s="47" t="s">
        <v>83</v>
      </c>
      <c r="J31" s="47" t="s">
        <v>83</v>
      </c>
      <c r="K31" s="47" t="s">
        <v>83</v>
      </c>
      <c r="L31" s="47" t="s">
        <v>83</v>
      </c>
      <c r="M31" s="47" t="s">
        <v>83</v>
      </c>
      <c r="N31" s="47" t="s">
        <v>83</v>
      </c>
      <c r="O31" s="47" t="s">
        <v>83</v>
      </c>
      <c r="P31" s="47" t="s">
        <v>83</v>
      </c>
      <c r="Q31" s="47" t="s">
        <v>83</v>
      </c>
      <c r="R31" s="47" t="s">
        <v>83</v>
      </c>
      <c r="S31" s="39">
        <v>1.11020255088806</v>
      </c>
      <c r="T31" s="39">
        <v>1.11020255088806</v>
      </c>
      <c r="U31" s="39">
        <v>1.11020255088806</v>
      </c>
      <c r="V31" s="39">
        <v>1.17364263534546</v>
      </c>
      <c r="W31" s="39">
        <v>1.17364263534546</v>
      </c>
      <c r="X31" s="39">
        <v>1.17364263534546</v>
      </c>
      <c r="Y31" s="39">
        <v>1.17998671531677</v>
      </c>
      <c r="Z31" s="39">
        <v>1.17998671531677</v>
      </c>
      <c r="AA31" s="39">
        <v>1.17364263534546</v>
      </c>
      <c r="AB31" s="39">
        <v>1.18685722351074</v>
      </c>
      <c r="AC31" s="39">
        <v>1.18685722351074</v>
      </c>
      <c r="AD31" s="39">
        <v>1.18009448051453</v>
      </c>
      <c r="AE31" s="39">
        <v>1.13748931884766</v>
      </c>
      <c r="AF31" s="39">
        <v>1.12328767776489</v>
      </c>
      <c r="AG31" s="39">
        <v>1.12328767776489</v>
      </c>
      <c r="AH31" s="40">
        <v>1.12328767776489</v>
      </c>
      <c r="AI31" s="41" t="s">
        <v>109</v>
      </c>
      <c r="AJ31" s="42">
        <v>0.00599760795012</v>
      </c>
    </row>
    <row r="32" ht="9.75" customHeight="1">
      <c r="A32" s="18" t="s">
        <v>93</v>
      </c>
      <c r="B32" s="39">
        <v>19.8820283709792</v>
      </c>
      <c r="C32" s="39">
        <v>21.1182821643305</v>
      </c>
      <c r="D32" s="39">
        <v>21.7384062050841</v>
      </c>
      <c r="E32" s="39">
        <v>22.3705321527086</v>
      </c>
      <c r="F32" s="39">
        <v>23.290222975891</v>
      </c>
      <c r="G32" s="39">
        <v>24.8110378440469</v>
      </c>
      <c r="H32" s="39">
        <v>25.4151618778705</v>
      </c>
      <c r="I32" s="39">
        <v>25.8359496574848</v>
      </c>
      <c r="J32" s="39">
        <v>26.3198527055792</v>
      </c>
      <c r="K32" s="39">
        <v>32.1285453825257</v>
      </c>
      <c r="L32" s="39">
        <v>33.6656955820508</v>
      </c>
      <c r="M32" s="39">
        <v>33.9399232219439</v>
      </c>
      <c r="N32" s="39">
        <v>34.6742758853361</v>
      </c>
      <c r="O32" s="39">
        <v>35.6240781517699</v>
      </c>
      <c r="P32" s="39">
        <v>35.798972046934</v>
      </c>
      <c r="Q32" s="39">
        <v>35.3262912873178</v>
      </c>
      <c r="R32" s="39">
        <v>34.8392812195234</v>
      </c>
      <c r="S32" s="39">
        <v>0.45660543604754</v>
      </c>
      <c r="T32" s="39">
        <v>0.42860543786082</v>
      </c>
      <c r="U32" s="39">
        <v>0.46374073030893</v>
      </c>
      <c r="V32" s="39">
        <v>0.45197602745611</v>
      </c>
      <c r="W32" s="39">
        <v>0.45111132005695</v>
      </c>
      <c r="X32" s="39">
        <v>0.43584661616478</v>
      </c>
      <c r="Y32" s="39">
        <v>0.42738190491218</v>
      </c>
      <c r="Z32" s="39">
        <v>0.42778190656099</v>
      </c>
      <c r="AA32" s="39">
        <v>0.43875190860126</v>
      </c>
      <c r="AB32" s="39">
        <v>0.43470190709922</v>
      </c>
      <c r="AC32" s="39">
        <v>0.45395435078535</v>
      </c>
      <c r="AD32" s="39">
        <v>0.43898746080231</v>
      </c>
      <c r="AE32" s="39">
        <v>0.4260469552828</v>
      </c>
      <c r="AF32" s="39">
        <v>0.27937403711258</v>
      </c>
      <c r="AG32" s="39">
        <v>0.28550959529821</v>
      </c>
      <c r="AH32" s="40">
        <v>0.28530959470663</v>
      </c>
      <c r="AI32" s="43">
        <v>-7.0050393697E-4</v>
      </c>
      <c r="AJ32" s="42">
        <v>0.00152336328756</v>
      </c>
    </row>
    <row r="33" ht="9.75" customHeight="1">
      <c r="A33" s="19" t="s">
        <v>94</v>
      </c>
      <c r="B33" s="44">
        <v>23.765139534953</v>
      </c>
      <c r="C33" s="44">
        <v>24.8245077159954</v>
      </c>
      <c r="D33" s="44">
        <v>25.3055350719951</v>
      </c>
      <c r="E33" s="44">
        <v>26.1531099430285</v>
      </c>
      <c r="F33" s="44">
        <v>27.0038741189055</v>
      </c>
      <c r="G33" s="44">
        <v>28.6322334837168</v>
      </c>
      <c r="H33" s="44">
        <v>29.1876474842429</v>
      </c>
      <c r="I33" s="44">
        <v>30.3615785595029</v>
      </c>
      <c r="J33" s="44">
        <v>31.2465448859147</v>
      </c>
      <c r="K33" s="44">
        <v>36.9948576851747</v>
      </c>
      <c r="L33" s="44">
        <v>38.5155532849021</v>
      </c>
      <c r="M33" s="44">
        <v>38.751267659245</v>
      </c>
      <c r="N33" s="44">
        <v>39.6007125182077</v>
      </c>
      <c r="O33" s="44">
        <v>40.4661981286481</v>
      </c>
      <c r="P33" s="44">
        <v>40.6547743743285</v>
      </c>
      <c r="Q33" s="44">
        <v>40.1638969052583</v>
      </c>
      <c r="R33" s="44">
        <v>39.8032123553566</v>
      </c>
      <c r="S33" s="44">
        <v>41.8500408844556</v>
      </c>
      <c r="T33" s="44">
        <v>41.4455191200831</v>
      </c>
      <c r="U33" s="44">
        <v>41.5899667680496</v>
      </c>
      <c r="V33" s="44">
        <v>41.3544773423345</v>
      </c>
      <c r="W33" s="44">
        <v>42.1597709764028</v>
      </c>
      <c r="X33" s="44">
        <v>42.0535822106758</v>
      </c>
      <c r="Y33" s="44">
        <v>42.8180070241214</v>
      </c>
      <c r="Z33" s="44">
        <v>42.4670321164885</v>
      </c>
      <c r="AA33" s="44">
        <v>42.353978606523</v>
      </c>
      <c r="AB33" s="44">
        <v>42.1449241364607</v>
      </c>
      <c r="AC33" s="44">
        <v>42.0483902735868</v>
      </c>
      <c r="AD33" s="44">
        <v>46.8403217614395</v>
      </c>
      <c r="AE33" s="44">
        <v>47.2892219264758</v>
      </c>
      <c r="AF33" s="44">
        <v>49.8489475140231</v>
      </c>
      <c r="AG33" s="44">
        <v>58.4417123325401</v>
      </c>
      <c r="AH33" s="44">
        <v>58.4036564572015</v>
      </c>
      <c r="AI33" s="45">
        <v>-6.5117661143E-4</v>
      </c>
      <c r="AJ33" s="46">
        <v>0.31183663010597</v>
      </c>
    </row>
    <row r="34" ht="9.75" customHeight="1">
      <c r="A34" s="2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40"/>
      <c r="AI34" s="43"/>
      <c r="AJ34" s="42"/>
    </row>
    <row r="35" ht="9.75" customHeight="1">
      <c r="A35" s="18" t="s">
        <v>379</v>
      </c>
      <c r="B35" s="39">
        <v>0.23299999535084</v>
      </c>
      <c r="C35" s="39">
        <v>0.22499999403954</v>
      </c>
      <c r="D35" s="39">
        <v>0.22200000286102</v>
      </c>
      <c r="E35" s="39">
        <v>0.21799999475479</v>
      </c>
      <c r="F35" s="39">
        <v>0.21400000154972</v>
      </c>
      <c r="G35" s="39">
        <v>0.20900000631809</v>
      </c>
      <c r="H35" s="39">
        <v>0.2039999961853</v>
      </c>
      <c r="I35" s="39">
        <v>0.19799999892712</v>
      </c>
      <c r="J35" s="39">
        <v>0.18999999761581</v>
      </c>
      <c r="K35" s="39">
        <v>0.18299999833107</v>
      </c>
      <c r="L35" s="39">
        <v>0.17700000107288</v>
      </c>
      <c r="M35" s="39">
        <v>0.17299999296665</v>
      </c>
      <c r="N35" s="39">
        <v>0.16699999570847</v>
      </c>
      <c r="O35" s="39">
        <v>0.15899999439716</v>
      </c>
      <c r="P35" s="39">
        <v>0.15299999713898</v>
      </c>
      <c r="Q35" s="39">
        <v>0.14699999988079</v>
      </c>
      <c r="R35" s="39">
        <v>0.14200000464916</v>
      </c>
      <c r="S35" s="39">
        <v>0.14200000464916</v>
      </c>
      <c r="T35" s="39">
        <v>0.14200000464916</v>
      </c>
      <c r="U35" s="39">
        <v>0.11800000071526</v>
      </c>
      <c r="V35" s="39">
        <v>0.10999999940395</v>
      </c>
      <c r="W35" s="39">
        <v>0.10999999940395</v>
      </c>
      <c r="X35" s="39">
        <v>0.10999999940395</v>
      </c>
      <c r="Y35" s="39">
        <v>0.09200000017881</v>
      </c>
      <c r="Z35" s="39">
        <v>0.09000000357628</v>
      </c>
      <c r="AA35" s="39">
        <v>0.09000000357628</v>
      </c>
      <c r="AB35" s="39">
        <v>0.09000000357628</v>
      </c>
      <c r="AC35" s="39">
        <v>0.08500000089407</v>
      </c>
      <c r="AD35" s="39">
        <v>0.09000000357628</v>
      </c>
      <c r="AE35" s="39">
        <v>0.23163183033466</v>
      </c>
      <c r="AF35" s="39">
        <v>0.21894589066505</v>
      </c>
      <c r="AG35" s="39">
        <v>0.21894589066505</v>
      </c>
      <c r="AH35" s="40">
        <v>0.1993223130703</v>
      </c>
      <c r="AI35" s="43">
        <v>-0.08962751924992</v>
      </c>
      <c r="AJ35" s="42">
        <v>0.00106424838305</v>
      </c>
    </row>
    <row r="36" ht="9.75" customHeight="1">
      <c r="A36" s="18" t="s">
        <v>95</v>
      </c>
      <c r="B36" s="39">
        <v>14.1009998321533</v>
      </c>
      <c r="C36" s="39">
        <v>14.0850000381469</v>
      </c>
      <c r="D36" s="39">
        <v>14.0690002441406</v>
      </c>
      <c r="E36" s="39">
        <v>14.0450000762939</v>
      </c>
      <c r="F36" s="39">
        <v>14.0159997940063</v>
      </c>
      <c r="G36" s="39">
        <v>13.9860000610351</v>
      </c>
      <c r="H36" s="39">
        <v>13.954999923706</v>
      </c>
      <c r="I36" s="39">
        <v>13.9219999313354</v>
      </c>
      <c r="J36" s="39">
        <v>14.1999998092651</v>
      </c>
      <c r="K36" s="39">
        <v>17.0</v>
      </c>
      <c r="L36" s="39">
        <v>17.0030002593994</v>
      </c>
      <c r="M36" s="39">
        <v>19.7999992370605</v>
      </c>
      <c r="N36" s="39">
        <v>20.7000007629394</v>
      </c>
      <c r="O36" s="39">
        <v>20.7000007629394</v>
      </c>
      <c r="P36" s="39">
        <v>20.7639999389648</v>
      </c>
      <c r="Q36" s="39">
        <v>19.3500003814697</v>
      </c>
      <c r="R36" s="39">
        <v>23.0</v>
      </c>
      <c r="S36" s="39">
        <v>23.0</v>
      </c>
      <c r="T36" s="39">
        <v>24.1000003814697</v>
      </c>
      <c r="U36" s="39">
        <v>25.0</v>
      </c>
      <c r="V36" s="39">
        <v>26.0</v>
      </c>
      <c r="W36" s="39">
        <v>26.1000003814697</v>
      </c>
      <c r="X36" s="39">
        <v>26.6900005340576</v>
      </c>
      <c r="Y36" s="39">
        <v>27.5699996948242</v>
      </c>
      <c r="Z36" s="39">
        <v>27.5</v>
      </c>
      <c r="AA36" s="39">
        <v>27.579999923706</v>
      </c>
      <c r="AB36" s="39">
        <v>26.8500003814697</v>
      </c>
      <c r="AC36" s="39">
        <v>28.1299991607666</v>
      </c>
      <c r="AD36" s="39">
        <v>29.6100006103515</v>
      </c>
      <c r="AE36" s="39">
        <v>29.6100006103515</v>
      </c>
      <c r="AF36" s="39">
        <v>33.0900001525878</v>
      </c>
      <c r="AG36" s="39">
        <v>33.6199989318847</v>
      </c>
      <c r="AH36" s="40">
        <v>33.6199989318847</v>
      </c>
      <c r="AI36" s="41" t="s">
        <v>109</v>
      </c>
      <c r="AJ36" s="42">
        <v>0.17950840294361</v>
      </c>
    </row>
    <row r="37" ht="9.75" customHeight="1">
      <c r="A37" s="18" t="s">
        <v>96</v>
      </c>
      <c r="B37" s="39">
        <v>0.77740001678467</v>
      </c>
      <c r="C37" s="39">
        <v>0.77315002679825</v>
      </c>
      <c r="D37" s="39">
        <v>0.81563001871109</v>
      </c>
      <c r="E37" s="39">
        <v>0.82120001316071</v>
      </c>
      <c r="F37" s="39">
        <v>0.81800001859665</v>
      </c>
      <c r="G37" s="39">
        <v>0.82120001316071</v>
      </c>
      <c r="H37" s="39">
        <v>0.82118999958038</v>
      </c>
      <c r="I37" s="39">
        <v>1.0</v>
      </c>
      <c r="J37" s="39">
        <v>2.69000005722046</v>
      </c>
      <c r="K37" s="39">
        <v>3.11500000953674</v>
      </c>
      <c r="L37" s="39">
        <v>3.10700011253357</v>
      </c>
      <c r="M37" s="39">
        <v>3.09999990463257</v>
      </c>
      <c r="N37" s="39">
        <v>3.09999990463257</v>
      </c>
      <c r="O37" s="39">
        <v>3.09999990463257</v>
      </c>
      <c r="P37" s="39">
        <v>3.11500000953674</v>
      </c>
      <c r="Q37" s="39">
        <v>3.35999989509583</v>
      </c>
      <c r="R37" s="39">
        <v>3.35999989509583</v>
      </c>
      <c r="S37" s="39">
        <v>3.18799996376038</v>
      </c>
      <c r="T37" s="39">
        <v>3.18799996376038</v>
      </c>
      <c r="U37" s="39">
        <v>3.28500008583069</v>
      </c>
      <c r="V37" s="39">
        <v>3.10899996757507</v>
      </c>
      <c r="W37" s="39">
        <v>3.10899996757507</v>
      </c>
      <c r="X37" s="39">
        <v>3.19000005722046</v>
      </c>
      <c r="Y37" s="39">
        <v>3.17000007629395</v>
      </c>
      <c r="Z37" s="39">
        <v>3.17000007629395</v>
      </c>
      <c r="AA37" s="39">
        <v>3.17000007629395</v>
      </c>
      <c r="AB37" s="39">
        <v>3.17000007629395</v>
      </c>
      <c r="AC37" s="39">
        <v>3.17000007629395</v>
      </c>
      <c r="AD37" s="39">
        <v>3.17000007629395</v>
      </c>
      <c r="AE37" s="39">
        <v>3.17000007629395</v>
      </c>
      <c r="AF37" s="39">
        <v>3.1714870929718</v>
      </c>
      <c r="AG37" s="39">
        <v>3.58774495124817</v>
      </c>
      <c r="AH37" s="40">
        <v>3.58774495124817</v>
      </c>
      <c r="AI37" s="41" t="s">
        <v>109</v>
      </c>
      <c r="AJ37" s="42">
        <v>0.0191561691463</v>
      </c>
    </row>
    <row r="38" ht="9.75" customHeight="1">
      <c r="A38" s="18" t="s">
        <v>97</v>
      </c>
      <c r="B38" s="39">
        <v>1.05400002002716</v>
      </c>
      <c r="C38" s="39">
        <v>1.0460000038147</v>
      </c>
      <c r="D38" s="39">
        <v>1.03999996185303</v>
      </c>
      <c r="E38" s="39">
        <v>1.03600001335144</v>
      </c>
      <c r="F38" s="39">
        <v>1.03779995441437</v>
      </c>
      <c r="G38" s="39">
        <v>1.03649997711182</v>
      </c>
      <c r="H38" s="39">
        <v>1.16700005531311</v>
      </c>
      <c r="I38" s="39">
        <v>1.20500004291534</v>
      </c>
      <c r="J38" s="39">
        <v>1.37800002098084</v>
      </c>
      <c r="K38" s="39">
        <v>1.39999997615814</v>
      </c>
      <c r="L38" s="39">
        <v>1.51800000667572</v>
      </c>
      <c r="M38" s="39">
        <v>1.5110000371933</v>
      </c>
      <c r="N38" s="39">
        <v>1.49500000476837</v>
      </c>
      <c r="O38" s="39">
        <v>1.49199998378754</v>
      </c>
      <c r="P38" s="39">
        <v>1.49928319454193</v>
      </c>
      <c r="Q38" s="39">
        <v>1.49399995803833</v>
      </c>
      <c r="R38" s="39">
        <v>1.4889999628067</v>
      </c>
      <c r="S38" s="39">
        <v>1.49000000953674</v>
      </c>
      <c r="T38" s="39">
        <v>1.48199999332428</v>
      </c>
      <c r="U38" s="39">
        <v>1.48199999332428</v>
      </c>
      <c r="V38" s="39">
        <v>1.557000041008</v>
      </c>
      <c r="W38" s="39">
        <v>1.557000041008</v>
      </c>
      <c r="X38" s="39">
        <v>1.557000041008</v>
      </c>
      <c r="Y38" s="39">
        <v>1.57200002670288</v>
      </c>
      <c r="Z38" s="39">
        <v>1.57200002670288</v>
      </c>
      <c r="AA38" s="39">
        <v>1.57200002670288</v>
      </c>
      <c r="AB38" s="39">
        <v>1.77999997138977</v>
      </c>
      <c r="AC38" s="39">
        <v>1.78400003910065</v>
      </c>
      <c r="AD38" s="39">
        <v>1.78400003910065</v>
      </c>
      <c r="AE38" s="39">
        <v>1.78400003910065</v>
      </c>
      <c r="AF38" s="39">
        <v>1.78400003910065</v>
      </c>
      <c r="AG38" s="39">
        <v>1.78400003910065</v>
      </c>
      <c r="AH38" s="40">
        <v>1.78400003910065</v>
      </c>
      <c r="AI38" s="41" t="s">
        <v>109</v>
      </c>
      <c r="AJ38" s="42">
        <v>0.00952537264675</v>
      </c>
    </row>
    <row r="39" ht="9.75" customHeight="1">
      <c r="A39" s="18" t="s">
        <v>98</v>
      </c>
      <c r="B39" s="39">
        <v>0.08100000023842</v>
      </c>
      <c r="C39" s="39">
        <v>0.07800000160933</v>
      </c>
      <c r="D39" s="39">
        <v>0.08299999684095</v>
      </c>
      <c r="E39" s="39">
        <v>0.16500000655651</v>
      </c>
      <c r="F39" s="39">
        <v>0.21500000357628</v>
      </c>
      <c r="G39" s="39">
        <v>0.21799999475479</v>
      </c>
      <c r="H39" s="39">
        <v>0.22900000214577</v>
      </c>
      <c r="I39" s="39">
        <v>0.27200001478195</v>
      </c>
      <c r="J39" s="39">
        <v>0.28299999237061</v>
      </c>
      <c r="K39" s="39">
        <v>0.2790000140667</v>
      </c>
      <c r="L39" s="39">
        <v>0.28000000119209</v>
      </c>
      <c r="M39" s="39">
        <v>0.09300000220537</v>
      </c>
      <c r="N39" s="39">
        <v>0.15000000596046</v>
      </c>
      <c r="O39" s="39">
        <v>0.20000000298023</v>
      </c>
      <c r="P39" s="39">
        <v>0.25600001215935</v>
      </c>
      <c r="Q39" s="39">
        <v>0.45300000905991</v>
      </c>
      <c r="R39" s="39">
        <v>0.61699998378754</v>
      </c>
      <c r="S39" s="39">
        <v>0.54199999570847</v>
      </c>
      <c r="T39" s="39">
        <v>0.56800001859665</v>
      </c>
      <c r="U39" s="39">
        <v>0.8299999833107</v>
      </c>
      <c r="V39" s="39">
        <v>0.85900002717972</v>
      </c>
      <c r="W39" s="39">
        <v>0.94599997997284</v>
      </c>
      <c r="X39" s="39">
        <v>0.94599997997284</v>
      </c>
      <c r="Y39" s="39">
        <v>0.99000000953674</v>
      </c>
      <c r="Z39" s="39">
        <v>0.99500000476837</v>
      </c>
      <c r="AA39" s="39">
        <v>0.99500000476837</v>
      </c>
      <c r="AB39" s="39">
        <v>0.98000001907349</v>
      </c>
      <c r="AC39" s="39">
        <v>0.98000001907349</v>
      </c>
      <c r="AD39" s="39">
        <v>0.94999998807907</v>
      </c>
      <c r="AE39" s="39">
        <v>0.94999998807907</v>
      </c>
      <c r="AF39" s="39">
        <v>0.94999998807907</v>
      </c>
      <c r="AG39" s="39">
        <v>0.94999998807907</v>
      </c>
      <c r="AH39" s="40">
        <v>0.94999998807907</v>
      </c>
      <c r="AI39" s="41" t="s">
        <v>109</v>
      </c>
      <c r="AJ39" s="42">
        <v>0.00507236737758</v>
      </c>
    </row>
    <row r="40" ht="9.75" customHeight="1">
      <c r="A40" s="18" t="s">
        <v>99</v>
      </c>
      <c r="B40" s="39">
        <v>2.79999995231628</v>
      </c>
      <c r="C40" s="39">
        <v>2.82999992370605</v>
      </c>
      <c r="D40" s="39">
        <v>3.14499998092651</v>
      </c>
      <c r="E40" s="39">
        <v>3.40000009536743</v>
      </c>
      <c r="F40" s="39">
        <v>4.28000020980835</v>
      </c>
      <c r="G40" s="39">
        <v>4.44000005722046</v>
      </c>
      <c r="H40" s="39">
        <v>4.44000005722046</v>
      </c>
      <c r="I40" s="39">
        <v>4.44000005722046</v>
      </c>
      <c r="J40" s="39">
        <v>4.62099981307983</v>
      </c>
      <c r="K40" s="39">
        <v>4.61999988555908</v>
      </c>
      <c r="L40" s="39">
        <v>4.61499977111816</v>
      </c>
      <c r="M40" s="39">
        <v>6.42799997329712</v>
      </c>
      <c r="N40" s="39">
        <v>6.71299982070923</v>
      </c>
      <c r="O40" s="39">
        <v>7.07000017166138</v>
      </c>
      <c r="P40" s="39">
        <v>7.07000017166138</v>
      </c>
      <c r="Q40" s="39">
        <v>8.5</v>
      </c>
      <c r="R40" s="39">
        <v>8.5</v>
      </c>
      <c r="S40" s="39">
        <v>8.5</v>
      </c>
      <c r="T40" s="39">
        <v>10.8999996185302</v>
      </c>
      <c r="U40" s="39">
        <v>11.1569995880127</v>
      </c>
      <c r="V40" s="39">
        <v>14.4429998397827</v>
      </c>
      <c r="W40" s="39">
        <v>25.7830009460449</v>
      </c>
      <c r="X40" s="39">
        <v>25.7830009460449</v>
      </c>
      <c r="Y40" s="39">
        <v>25.3430004119873</v>
      </c>
      <c r="Z40" s="39">
        <v>25.3610000610351</v>
      </c>
      <c r="AA40" s="39">
        <v>25.6359996795654</v>
      </c>
      <c r="AB40" s="39">
        <v>25.542760848999</v>
      </c>
      <c r="AC40" s="39">
        <v>25.4649181365966</v>
      </c>
      <c r="AD40" s="39">
        <v>25.3650741577148</v>
      </c>
      <c r="AE40" s="39">
        <v>25.3215789794921</v>
      </c>
      <c r="AF40" s="39">
        <v>25.0470752716064</v>
      </c>
      <c r="AG40" s="39">
        <v>25.0470752716064</v>
      </c>
      <c r="AH40" s="40">
        <v>25.0638942718505</v>
      </c>
      <c r="AI40" s="43">
        <v>6.7149556708E-4</v>
      </c>
      <c r="AJ40" s="42">
        <v>0.13382449746132</v>
      </c>
    </row>
    <row r="41" ht="9.75" customHeight="1">
      <c r="A41" s="18" t="s">
        <v>100</v>
      </c>
      <c r="B41" s="39">
        <v>3.18322992324829</v>
      </c>
      <c r="C41" s="39">
        <v>3.34608006477356</v>
      </c>
      <c r="D41" s="39">
        <v>3.43216991424561</v>
      </c>
      <c r="E41" s="39">
        <v>3.54397010803223</v>
      </c>
      <c r="F41" s="39">
        <v>3.60801005363464</v>
      </c>
      <c r="G41" s="39">
        <v>3.68700003623962</v>
      </c>
      <c r="H41" s="39">
        <v>4.02099990844727</v>
      </c>
      <c r="I41" s="39">
        <v>4.1894998550415</v>
      </c>
      <c r="J41" s="39">
        <v>5.01999998092651</v>
      </c>
      <c r="K41" s="39">
        <v>5.21840000152588</v>
      </c>
      <c r="L41" s="39">
        <v>5.22270011901855</v>
      </c>
      <c r="M41" s="39">
        <v>5.22060012817383</v>
      </c>
      <c r="N41" s="39">
        <v>5.2487998008728</v>
      </c>
      <c r="O41" s="39">
        <v>5.2487998008728</v>
      </c>
      <c r="P41" s="39">
        <v>5.26000022888184</v>
      </c>
      <c r="Q41" s="39">
        <v>5.54449987411499</v>
      </c>
      <c r="R41" s="39">
        <v>5.69329977035522</v>
      </c>
      <c r="S41" s="39">
        <v>5.88199996948242</v>
      </c>
      <c r="T41" s="39">
        <v>6.06799983978271</v>
      </c>
      <c r="U41" s="39">
        <v>6.14599990844727</v>
      </c>
      <c r="V41" s="39">
        <v>6.30100011825562</v>
      </c>
      <c r="W41" s="39">
        <v>6.45556020736694</v>
      </c>
      <c r="X41" s="39">
        <v>6.64599990844727</v>
      </c>
      <c r="Y41" s="39">
        <v>6.75400018692017</v>
      </c>
      <c r="Z41" s="39">
        <v>6.75699996948242</v>
      </c>
      <c r="AA41" s="39">
        <v>6.82200002670288</v>
      </c>
      <c r="AB41" s="39">
        <v>7.07299995422363</v>
      </c>
      <c r="AC41" s="39">
        <v>7.30444478988647</v>
      </c>
      <c r="AD41" s="39">
        <v>7.5694055557251</v>
      </c>
      <c r="AE41" s="39">
        <v>7.91937351226807</v>
      </c>
      <c r="AF41" s="39">
        <v>8.01528263092041</v>
      </c>
      <c r="AG41" s="39">
        <v>8.15021228790283</v>
      </c>
      <c r="AH41" s="40">
        <v>8.2337474822998</v>
      </c>
      <c r="AI41" s="43">
        <v>0.01024944987148</v>
      </c>
      <c r="AJ41" s="42">
        <v>0.04396272823215</v>
      </c>
    </row>
    <row r="42" ht="9.75" customHeight="1">
      <c r="A42" s="18" t="s">
        <v>101</v>
      </c>
      <c r="B42" s="39">
        <v>0.09000000357628</v>
      </c>
      <c r="C42" s="39">
        <v>0.09000000357628</v>
      </c>
      <c r="D42" s="39">
        <v>0.10300000011921</v>
      </c>
      <c r="E42" s="39">
        <v>0.10400000214577</v>
      </c>
      <c r="F42" s="39">
        <v>0.10400000214577</v>
      </c>
      <c r="G42" s="39">
        <v>0.12399999797344</v>
      </c>
      <c r="H42" s="39">
        <v>0.14200000464916</v>
      </c>
      <c r="I42" s="39">
        <v>0.125</v>
      </c>
      <c r="J42" s="39">
        <v>0.11299999803305</v>
      </c>
      <c r="K42" s="39">
        <v>0.15700000524521</v>
      </c>
      <c r="L42" s="39">
        <v>0.18199999630451</v>
      </c>
      <c r="M42" s="39">
        <v>0.20000000298023</v>
      </c>
      <c r="N42" s="39">
        <v>0.20000000298023</v>
      </c>
      <c r="O42" s="39">
        <v>0.22699999809265</v>
      </c>
      <c r="P42" s="39">
        <v>0.23499999940395</v>
      </c>
      <c r="Q42" s="39">
        <v>0.23499999940395</v>
      </c>
      <c r="R42" s="39">
        <v>0.23499999940395</v>
      </c>
      <c r="S42" s="39">
        <v>0.23800000548363</v>
      </c>
      <c r="T42" s="39">
        <v>0.23800000548363</v>
      </c>
      <c r="U42" s="39">
        <v>0.24099999666214</v>
      </c>
      <c r="V42" s="39">
        <v>0.24099999666214</v>
      </c>
      <c r="W42" s="39">
        <v>0.24099999666214</v>
      </c>
      <c r="X42" s="39">
        <v>0.25</v>
      </c>
      <c r="Y42" s="39">
        <v>0.28999999165535</v>
      </c>
      <c r="Z42" s="39">
        <v>0.28999999165535</v>
      </c>
      <c r="AA42" s="39">
        <v>0.28999999165535</v>
      </c>
      <c r="AB42" s="39">
        <v>0.28999999165535</v>
      </c>
      <c r="AC42" s="39">
        <v>0.28400000929832</v>
      </c>
      <c r="AD42" s="39">
        <v>0.27000001072884</v>
      </c>
      <c r="AE42" s="39">
        <v>0.28499999642372</v>
      </c>
      <c r="AF42" s="39">
        <v>0.28499999642372</v>
      </c>
      <c r="AG42" s="39">
        <v>0.28499999642372</v>
      </c>
      <c r="AH42" s="40">
        <v>0.28499999642372</v>
      </c>
      <c r="AI42" s="41" t="s">
        <v>109</v>
      </c>
      <c r="AJ42" s="42">
        <v>0.00152171018999</v>
      </c>
    </row>
    <row r="43" ht="9.75" customHeight="1">
      <c r="A43" s="18" t="s">
        <v>102</v>
      </c>
      <c r="B43" s="39">
        <v>2.36999988555908</v>
      </c>
      <c r="C43" s="39">
        <v>2.52900004386902</v>
      </c>
      <c r="D43" s="39">
        <v>2.97300004959106</v>
      </c>
      <c r="E43" s="39">
        <v>3.04900002479553</v>
      </c>
      <c r="F43" s="39">
        <v>3.10800004005432</v>
      </c>
      <c r="G43" s="39">
        <v>3.14800000190735</v>
      </c>
      <c r="H43" s="39">
        <v>5.41419982910156</v>
      </c>
      <c r="I43" s="39">
        <v>5.68400001525879</v>
      </c>
      <c r="J43" s="39">
        <v>5.66300010681152</v>
      </c>
      <c r="K43" s="39">
        <v>5.65000009536743</v>
      </c>
      <c r="L43" s="39">
        <v>5.6230001449585</v>
      </c>
      <c r="M43" s="39">
        <v>5.79300022125244</v>
      </c>
      <c r="N43" s="39">
        <v>5.79500007629395</v>
      </c>
      <c r="O43" s="39">
        <v>5.79500007629395</v>
      </c>
      <c r="P43" s="39">
        <v>6.77699995040894</v>
      </c>
      <c r="Q43" s="39">
        <v>5.85900020599365</v>
      </c>
      <c r="R43" s="39">
        <v>5.78399991989136</v>
      </c>
      <c r="S43" s="39">
        <v>6.06300020217896</v>
      </c>
      <c r="T43" s="39">
        <v>5.99599981307983</v>
      </c>
      <c r="U43" s="39">
        <v>5.99499988555908</v>
      </c>
      <c r="V43" s="39">
        <v>5.99399995803833</v>
      </c>
      <c r="W43" s="39">
        <v>6.05800008773804</v>
      </c>
      <c r="X43" s="39">
        <v>6.05399990081787</v>
      </c>
      <c r="Y43" s="39">
        <v>6.04699993133545</v>
      </c>
      <c r="Z43" s="39">
        <v>6.08300018310547</v>
      </c>
      <c r="AA43" s="39">
        <v>6.11499977111816</v>
      </c>
      <c r="AB43" s="39">
        <v>6.44099998474121</v>
      </c>
      <c r="AC43" s="39">
        <v>6.43699979782104</v>
      </c>
      <c r="AD43" s="39">
        <v>6.09000015258789</v>
      </c>
      <c r="AE43" s="39">
        <v>6.09100008010864</v>
      </c>
      <c r="AF43" s="39">
        <v>6.09100008010864</v>
      </c>
      <c r="AG43" s="39">
        <v>6.09100008010864</v>
      </c>
      <c r="AH43" s="40">
        <v>6.09100008010864</v>
      </c>
      <c r="AI43" s="41" t="s">
        <v>109</v>
      </c>
      <c r="AJ43" s="42">
        <v>0.03252188488841</v>
      </c>
    </row>
    <row r="44" ht="9.75" customHeight="1">
      <c r="A44" s="18" t="s">
        <v>103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</v>
      </c>
      <c r="H44" s="39">
        <v>0.01700000092387</v>
      </c>
      <c r="I44" s="39">
        <v>0.11299999803305</v>
      </c>
      <c r="J44" s="39">
        <v>0.15600000321865</v>
      </c>
      <c r="K44" s="39">
        <v>0.19799999892712</v>
      </c>
      <c r="L44" s="39">
        <v>0.24500000476837</v>
      </c>
      <c r="M44" s="39">
        <v>0.39599999785423</v>
      </c>
      <c r="N44" s="39">
        <v>0.42899999022484</v>
      </c>
      <c r="O44" s="39">
        <v>0.42899999022484</v>
      </c>
      <c r="P44" s="39">
        <v>0.42899999022484</v>
      </c>
      <c r="Q44" s="39">
        <v>0.42500001192093</v>
      </c>
      <c r="R44" s="39">
        <v>0.47900000214577</v>
      </c>
      <c r="S44" s="39">
        <v>0.47900000214577</v>
      </c>
      <c r="T44" s="39">
        <v>0.47900000214577</v>
      </c>
      <c r="U44" s="39">
        <v>0.47900000214577</v>
      </c>
      <c r="V44" s="39">
        <v>0.47900000214577</v>
      </c>
      <c r="W44" s="39">
        <v>0.47900000214577</v>
      </c>
      <c r="X44" s="39">
        <v>0.47900000214577</v>
      </c>
      <c r="Y44" s="39">
        <v>0.47900000214577</v>
      </c>
      <c r="Z44" s="39">
        <v>0.47900000214577</v>
      </c>
      <c r="AA44" s="39">
        <v>0.47900000214577</v>
      </c>
      <c r="AB44" s="39">
        <v>0.48500001430511</v>
      </c>
      <c r="AC44" s="39">
        <v>0.48800000548363</v>
      </c>
      <c r="AD44" s="39">
        <v>0.49000000953674</v>
      </c>
      <c r="AE44" s="39">
        <v>0.49000000953674</v>
      </c>
      <c r="AF44" s="39">
        <v>0.48847839236259</v>
      </c>
      <c r="AG44" s="39">
        <v>0.48107838630676</v>
      </c>
      <c r="AH44" s="40">
        <v>0.4785547554493</v>
      </c>
      <c r="AI44" s="43">
        <v>-0.00524577870965</v>
      </c>
      <c r="AJ44" s="42">
        <v>0.00255516381003</v>
      </c>
    </row>
    <row r="45" ht="9.75" customHeight="1">
      <c r="A45" s="18" t="s">
        <v>104</v>
      </c>
      <c r="B45" s="39">
        <v>0.00300000002608</v>
      </c>
      <c r="C45" s="39">
        <v>0.00200000009499</v>
      </c>
      <c r="D45" s="39">
        <v>0.0010000000475</v>
      </c>
      <c r="E45" s="39">
        <v>0.0010000000475</v>
      </c>
      <c r="F45" s="39">
        <v>0.0010000000475</v>
      </c>
      <c r="G45" s="39">
        <v>0.0010000000475</v>
      </c>
      <c r="H45" s="39">
        <v>0.0010000000475</v>
      </c>
      <c r="I45" s="39">
        <v>0.02900000091176</v>
      </c>
      <c r="J45" s="39">
        <v>0.02900000091176</v>
      </c>
      <c r="K45" s="39">
        <v>0.01199999998789</v>
      </c>
      <c r="L45" s="39">
        <v>0.01599999971222</v>
      </c>
      <c r="M45" s="39">
        <v>0.00599999993574</v>
      </c>
      <c r="N45" s="39">
        <v>0.00599999993574</v>
      </c>
      <c r="O45" s="39">
        <v>0.00599999993574</v>
      </c>
      <c r="P45" s="39">
        <v>0.00599999993574</v>
      </c>
      <c r="Q45" s="39">
        <v>0.00599999993574</v>
      </c>
      <c r="R45" s="39">
        <v>0.00599999993574</v>
      </c>
      <c r="S45" s="39">
        <v>0.00599999993574</v>
      </c>
      <c r="T45" s="39">
        <v>0.00599999993574</v>
      </c>
      <c r="U45" s="39">
        <v>0.00900000031106</v>
      </c>
      <c r="V45" s="39">
        <v>0.05200000200421</v>
      </c>
      <c r="W45" s="39">
        <v>0.05200000200421</v>
      </c>
      <c r="X45" s="39">
        <v>0.05200000200421</v>
      </c>
      <c r="Y45" s="39">
        <v>0.05299999844283</v>
      </c>
      <c r="Z45" s="39">
        <v>0.05299999844283</v>
      </c>
      <c r="AA45" s="39">
        <v>0.05100000184029</v>
      </c>
      <c r="AB45" s="39">
        <v>0.05000000167638</v>
      </c>
      <c r="AC45" s="39">
        <v>0.04899999964982</v>
      </c>
      <c r="AD45" s="39">
        <v>0.04899999964982</v>
      </c>
      <c r="AE45" s="39">
        <v>0.09600000362843</v>
      </c>
      <c r="AF45" s="39">
        <v>0.2080000070855</v>
      </c>
      <c r="AG45" s="39">
        <v>0.2080000070855</v>
      </c>
      <c r="AH45" s="40">
        <v>0.2080000070855</v>
      </c>
      <c r="AI45" s="41" t="s">
        <v>109</v>
      </c>
      <c r="AJ45" s="42">
        <v>0.00111058156472</v>
      </c>
    </row>
    <row r="46" ht="9.75" customHeight="1">
      <c r="A46" s="19" t="s">
        <v>105</v>
      </c>
      <c r="B46" s="44">
        <v>24.6926296292804</v>
      </c>
      <c r="C46" s="44">
        <v>25.0042301004286</v>
      </c>
      <c r="D46" s="44">
        <v>25.8838001693366</v>
      </c>
      <c r="E46" s="44">
        <v>26.3831703345058</v>
      </c>
      <c r="F46" s="44">
        <v>27.4018100778339</v>
      </c>
      <c r="G46" s="44">
        <v>27.6707001457689</v>
      </c>
      <c r="H46" s="44">
        <v>30.4113897773204</v>
      </c>
      <c r="I46" s="44">
        <v>31.1774999144254</v>
      </c>
      <c r="J46" s="44">
        <v>34.3429997804341</v>
      </c>
      <c r="K46" s="44">
        <v>37.8323999847052</v>
      </c>
      <c r="L46" s="44">
        <v>37.988700416754</v>
      </c>
      <c r="M46" s="44">
        <v>42.720599497552</v>
      </c>
      <c r="N46" s="44">
        <v>44.0038003650261</v>
      </c>
      <c r="O46" s="44">
        <v>44.4268006858183</v>
      </c>
      <c r="P46" s="44">
        <v>45.5642834928585</v>
      </c>
      <c r="Q46" s="44">
        <v>45.3735003349138</v>
      </c>
      <c r="R46" s="44">
        <v>49.3052995380712</v>
      </c>
      <c r="S46" s="44">
        <v>49.5300001528812</v>
      </c>
      <c r="T46" s="44">
        <v>53.1669996407581</v>
      </c>
      <c r="U46" s="44">
        <v>54.7419994443189</v>
      </c>
      <c r="V46" s="44">
        <v>59.1449999520555</v>
      </c>
      <c r="W46" s="44">
        <v>70.8905616113916</v>
      </c>
      <c r="X46" s="44">
        <v>71.7570013711229</v>
      </c>
      <c r="Y46" s="44">
        <v>72.3600003300234</v>
      </c>
      <c r="Z46" s="44">
        <v>72.3500003172084</v>
      </c>
      <c r="AA46" s="44">
        <v>72.7999995080754</v>
      </c>
      <c r="AB46" s="44">
        <v>72.7517612474039</v>
      </c>
      <c r="AC46" s="44">
        <v>74.1763620348647</v>
      </c>
      <c r="AD46" s="44">
        <v>75.4374806033447</v>
      </c>
      <c r="AE46" s="44">
        <v>75.9485851256176</v>
      </c>
      <c r="AF46" s="44">
        <v>79.3492695419117</v>
      </c>
      <c r="AG46" s="44">
        <v>80.4230558304116</v>
      </c>
      <c r="AH46" s="44">
        <v>80.5012628166005</v>
      </c>
      <c r="AI46" s="45">
        <v>9.7244483186E-4</v>
      </c>
      <c r="AJ46" s="46">
        <v>0.42982313036919</v>
      </c>
    </row>
    <row r="47" ht="9.75" customHeight="1">
      <c r="A47" s="2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40"/>
      <c r="AI47" s="43"/>
      <c r="AJ47" s="42"/>
    </row>
    <row r="48" ht="9.75" customHeight="1">
      <c r="A48" s="18" t="s">
        <v>106</v>
      </c>
      <c r="B48" s="39">
        <v>3.72099995613098</v>
      </c>
      <c r="C48" s="39">
        <v>3.67799997329712</v>
      </c>
      <c r="D48" s="39">
        <v>3.61299991607666</v>
      </c>
      <c r="E48" s="39">
        <v>3.53099989891052</v>
      </c>
      <c r="F48" s="39">
        <v>3.44199991226196</v>
      </c>
      <c r="G48" s="39">
        <v>3.34899997711182</v>
      </c>
      <c r="H48" s="39">
        <v>3.2590000629425</v>
      </c>
      <c r="I48" s="39">
        <v>3.16300010681152</v>
      </c>
      <c r="J48" s="39">
        <v>3.23399996757507</v>
      </c>
      <c r="K48" s="39">
        <v>3.25</v>
      </c>
      <c r="L48" s="39">
        <v>3.29999995231628</v>
      </c>
      <c r="M48" s="39">
        <v>3.62599992752075</v>
      </c>
      <c r="N48" s="39">
        <v>3.65000009536743</v>
      </c>
      <c r="O48" s="39">
        <v>3.70000004768372</v>
      </c>
      <c r="P48" s="39">
        <v>2.96300005912781</v>
      </c>
      <c r="Q48" s="39">
        <v>3.69000005722046</v>
      </c>
      <c r="R48" s="39">
        <v>3.70000004768372</v>
      </c>
      <c r="S48" s="39">
        <v>4.0770001411438</v>
      </c>
      <c r="T48" s="39">
        <v>4.0770001411438</v>
      </c>
      <c r="U48" s="39">
        <v>4.51999998092651</v>
      </c>
      <c r="V48" s="39">
        <v>4.52299976348877</v>
      </c>
      <c r="W48" s="39">
        <v>4.52299976348877</v>
      </c>
      <c r="X48" s="39">
        <v>4.52299976348877</v>
      </c>
      <c r="Y48" s="39">
        <v>4.54500007629395</v>
      </c>
      <c r="Z48" s="39">
        <v>4.54500007629395</v>
      </c>
      <c r="AA48" s="39">
        <v>4.50419998168945</v>
      </c>
      <c r="AB48" s="39">
        <v>4.50419998168945</v>
      </c>
      <c r="AC48" s="39">
        <v>4.50400018692017</v>
      </c>
      <c r="AD48" s="39">
        <v>4.50400018692017</v>
      </c>
      <c r="AE48" s="39">
        <v>4.50400018692017</v>
      </c>
      <c r="AF48" s="39">
        <v>4.50400018692017</v>
      </c>
      <c r="AG48" s="39">
        <v>4.50400018692017</v>
      </c>
      <c r="AH48" s="40">
        <v>4.50390815734863</v>
      </c>
      <c r="AI48" s="43">
        <v>-2.043285167E-5</v>
      </c>
      <c r="AJ48" s="42">
        <v>0.02404787018895</v>
      </c>
    </row>
    <row r="49" ht="9.75" customHeight="1">
      <c r="A49" s="18" t="s">
        <v>111</v>
      </c>
      <c r="B49" s="39">
        <v>0.08399999886751</v>
      </c>
      <c r="C49" s="39">
        <v>0.08299999684095</v>
      </c>
      <c r="D49" s="39">
        <v>0.20299999415874</v>
      </c>
      <c r="E49" s="39">
        <v>0.20000000298023</v>
      </c>
      <c r="F49" s="39">
        <v>0.23499999940395</v>
      </c>
      <c r="G49" s="39">
        <v>0.25499999523163</v>
      </c>
      <c r="H49" s="39">
        <v>0.28999999165535</v>
      </c>
      <c r="I49" s="39">
        <v>0.30700001120567</v>
      </c>
      <c r="J49" s="39">
        <v>0.3289999961853</v>
      </c>
      <c r="K49" s="39">
        <v>0.35100001096725</v>
      </c>
      <c r="L49" s="39">
        <v>0.37900000810623</v>
      </c>
      <c r="M49" s="39">
        <v>0.39599999785423</v>
      </c>
      <c r="N49" s="39">
        <v>0.43599998950958</v>
      </c>
      <c r="O49" s="39">
        <v>0.59500002861023</v>
      </c>
      <c r="P49" s="39">
        <v>0.63099998235703</v>
      </c>
      <c r="Q49" s="39">
        <v>0.64499998092651</v>
      </c>
      <c r="R49" s="39">
        <v>0.84899997711182</v>
      </c>
      <c r="S49" s="39">
        <v>0.92699998617172</v>
      </c>
      <c r="T49" s="39">
        <v>1.01999998092651</v>
      </c>
      <c r="U49" s="39">
        <v>1.22300004959106</v>
      </c>
      <c r="V49" s="39">
        <v>1.43299996852875</v>
      </c>
      <c r="W49" s="39">
        <v>1.557000041008</v>
      </c>
      <c r="X49" s="39">
        <v>1.65699994564056</v>
      </c>
      <c r="Y49" s="39">
        <v>1.72479999065399</v>
      </c>
      <c r="Z49" s="39">
        <v>1.87000000476837</v>
      </c>
      <c r="AA49" s="39">
        <v>1.89499998092651</v>
      </c>
      <c r="AB49" s="39">
        <v>2.04699993133545</v>
      </c>
      <c r="AC49" s="39">
        <v>2.0699999332428</v>
      </c>
      <c r="AD49" s="39">
        <v>2.15000009536743</v>
      </c>
      <c r="AE49" s="39">
        <v>2.19000005722046</v>
      </c>
      <c r="AF49" s="39">
        <v>2.21000003814697</v>
      </c>
      <c r="AG49" s="39">
        <v>2.19000005722046</v>
      </c>
      <c r="AH49" s="40">
        <v>2.03999996185303</v>
      </c>
      <c r="AI49" s="43">
        <v>-0.0684931948781</v>
      </c>
      <c r="AJ49" s="42">
        <v>0.0108922412619</v>
      </c>
    </row>
    <row r="50" ht="9.75" customHeight="1">
      <c r="A50" s="18" t="s">
        <v>114</v>
      </c>
      <c r="B50" s="39">
        <v>0.68500000238419</v>
      </c>
      <c r="C50" s="39">
        <v>0.66500002145767</v>
      </c>
      <c r="D50" s="39">
        <v>0.65299999713898</v>
      </c>
      <c r="E50" s="39">
        <v>0.63999998569489</v>
      </c>
      <c r="F50" s="39">
        <v>0.62800002098083</v>
      </c>
      <c r="G50" s="39">
        <v>0.6259999871254</v>
      </c>
      <c r="H50" s="39">
        <v>0.72799998521805</v>
      </c>
      <c r="I50" s="39">
        <v>0.72699999809265</v>
      </c>
      <c r="J50" s="39">
        <v>0.82700002193451</v>
      </c>
      <c r="K50" s="39">
        <v>1.21800005435944</v>
      </c>
      <c r="L50" s="39">
        <v>1.20799994468689</v>
      </c>
      <c r="M50" s="39">
        <v>1.30900001525879</v>
      </c>
      <c r="N50" s="39">
        <v>1.29900002479553</v>
      </c>
      <c r="O50" s="39">
        <v>1.28900003433228</v>
      </c>
      <c r="P50" s="39">
        <v>1.30999994277954</v>
      </c>
      <c r="Q50" s="39">
        <v>1.31299996376038</v>
      </c>
      <c r="R50" s="39">
        <v>1.31099998950958</v>
      </c>
      <c r="S50" s="39">
        <v>1.31400001049042</v>
      </c>
      <c r="T50" s="39">
        <v>1.31500005722046</v>
      </c>
      <c r="U50" s="39">
        <v>1.31500005722046</v>
      </c>
      <c r="V50" s="39">
        <v>1.31400001049042</v>
      </c>
      <c r="W50" s="39">
        <v>1.31400001049042</v>
      </c>
      <c r="X50" s="39">
        <v>1.50300002098084</v>
      </c>
      <c r="Y50" s="39">
        <v>1.49100005626678</v>
      </c>
      <c r="Z50" s="39">
        <v>1.49100005626678</v>
      </c>
      <c r="AA50" s="39">
        <v>1.31599998474121</v>
      </c>
      <c r="AB50" s="39">
        <v>1.41999995708466</v>
      </c>
      <c r="AC50" s="39">
        <v>1.53999996185303</v>
      </c>
      <c r="AD50" s="39">
        <v>1.53999996185303</v>
      </c>
      <c r="AE50" s="39">
        <v>1.54900002479553</v>
      </c>
      <c r="AF50" s="39">
        <v>1.49500000476837</v>
      </c>
      <c r="AG50" s="39">
        <v>1.54700005054474</v>
      </c>
      <c r="AH50" s="40">
        <v>1.54700005054474</v>
      </c>
      <c r="AI50" s="41" t="s">
        <v>109</v>
      </c>
      <c r="AJ50" s="42">
        <v>0.00825995020568</v>
      </c>
    </row>
    <row r="51" ht="9.75" customHeight="1">
      <c r="A51" s="18" t="s">
        <v>115</v>
      </c>
      <c r="B51" s="39">
        <v>1.16113996505737</v>
      </c>
      <c r="C51" s="39">
        <v>1.14698004722595</v>
      </c>
      <c r="D51" s="39">
        <v>1.38501000404358</v>
      </c>
      <c r="E51" s="39">
        <v>1.37000000476837</v>
      </c>
      <c r="F51" s="39">
        <v>1.35500001907349</v>
      </c>
      <c r="G51" s="39">
        <v>1.3400000333786</v>
      </c>
      <c r="H51" s="39">
        <v>2.40000009536743</v>
      </c>
      <c r="I51" s="39">
        <v>2.40700006484985</v>
      </c>
      <c r="J51" s="39">
        <v>2.4760000705719</v>
      </c>
      <c r="K51" s="39">
        <v>2.83200001716614</v>
      </c>
      <c r="L51" s="39">
        <v>2.83999991416931</v>
      </c>
      <c r="M51" s="39">
        <v>3.40000009536743</v>
      </c>
      <c r="N51" s="39">
        <v>3.71620011329651</v>
      </c>
      <c r="O51" s="39">
        <v>3.68300008773804</v>
      </c>
      <c r="P51" s="39">
        <v>3.45000004768372</v>
      </c>
      <c r="Q51" s="39">
        <v>3.47399997711182</v>
      </c>
      <c r="R51" s="39">
        <v>3.47499990463257</v>
      </c>
      <c r="S51" s="39">
        <v>3.48300004005432</v>
      </c>
      <c r="T51" s="39">
        <v>3.51200008392334</v>
      </c>
      <c r="U51" s="39">
        <v>3.51200008392334</v>
      </c>
      <c r="V51" s="39">
        <v>4.10599994659424</v>
      </c>
      <c r="W51" s="39">
        <v>4.63299989700317</v>
      </c>
      <c r="X51" s="39">
        <v>4.99700021743774</v>
      </c>
      <c r="Y51" s="39">
        <v>5.05499982833862</v>
      </c>
      <c r="Z51" s="39">
        <v>5.22900009155273</v>
      </c>
      <c r="AA51" s="39">
        <v>5.15199995040894</v>
      </c>
      <c r="AB51" s="39">
        <v>5.20699977874756</v>
      </c>
      <c r="AC51" s="39">
        <v>5.29199981689453</v>
      </c>
      <c r="AD51" s="39">
        <v>5.29199981689453</v>
      </c>
      <c r="AE51" s="39">
        <v>5.29199981689453</v>
      </c>
      <c r="AF51" s="39">
        <v>5.1100001335144</v>
      </c>
      <c r="AG51" s="39">
        <v>5.15399980545044</v>
      </c>
      <c r="AH51" s="40">
        <v>5.15399980545044</v>
      </c>
      <c r="AI51" s="41" t="s">
        <v>109</v>
      </c>
      <c r="AJ51" s="42">
        <v>0.02751892618835</v>
      </c>
    </row>
    <row r="52" ht="9.75" customHeight="1">
      <c r="A52" s="18" t="s">
        <v>119</v>
      </c>
      <c r="B52" s="39">
        <v>0.33800000278279</v>
      </c>
      <c r="C52" s="39">
        <v>0.34000000590459</v>
      </c>
      <c r="D52" s="39">
        <v>0.43200000142679</v>
      </c>
      <c r="E52" s="39">
        <v>0.54600000055507</v>
      </c>
      <c r="F52" s="39">
        <v>0.55500000016764</v>
      </c>
      <c r="G52" s="39">
        <v>0.59200000064448</v>
      </c>
      <c r="H52" s="39">
        <v>0.72400000179186</v>
      </c>
      <c r="I52" s="39">
        <v>0.79000000865199</v>
      </c>
      <c r="J52" s="39">
        <v>0.81800000392832</v>
      </c>
      <c r="K52" s="39">
        <v>0.8240000011865</v>
      </c>
      <c r="L52" s="39">
        <v>0.82600000151433</v>
      </c>
      <c r="M52" s="39">
        <v>0.78100000065751</v>
      </c>
      <c r="N52" s="39">
        <v>0.79200000618584</v>
      </c>
      <c r="O52" s="39">
        <v>0.74700000905432</v>
      </c>
      <c r="P52" s="39">
        <v>0.77700000652112</v>
      </c>
      <c r="Q52" s="39">
        <v>0.80800001160242</v>
      </c>
      <c r="R52" s="39">
        <v>0.8330000101123</v>
      </c>
      <c r="S52" s="39">
        <v>0.82000000798143</v>
      </c>
      <c r="T52" s="39">
        <v>0.84400000073947</v>
      </c>
      <c r="U52" s="39">
        <v>0.87000000313856</v>
      </c>
      <c r="V52" s="39">
        <v>1.08799999975599</v>
      </c>
      <c r="W52" s="39">
        <v>1.10699999635108</v>
      </c>
      <c r="X52" s="39">
        <v>1.07999999285676</v>
      </c>
      <c r="Y52" s="39">
        <v>1.04099999950267</v>
      </c>
      <c r="Z52" s="39">
        <v>1.06100001768209</v>
      </c>
      <c r="AA52" s="39">
        <v>1.20100001641549</v>
      </c>
      <c r="AB52" s="39">
        <v>1.20100001455285</v>
      </c>
      <c r="AC52" s="39">
        <v>1.21800476149656</v>
      </c>
      <c r="AD52" s="39">
        <v>1.17782574775629</v>
      </c>
      <c r="AE52" s="39">
        <v>1.21630495064892</v>
      </c>
      <c r="AF52" s="39">
        <v>1.23615591251291</v>
      </c>
      <c r="AG52" s="39">
        <v>1.26317596295848</v>
      </c>
      <c r="AH52" s="40">
        <v>1.25417595962062</v>
      </c>
      <c r="AI52" s="43">
        <v>-0.00712490081787</v>
      </c>
      <c r="AJ52" s="42">
        <v>0.00669646449387</v>
      </c>
    </row>
    <row r="53" ht="9.75" customHeight="1">
      <c r="A53" s="19" t="s">
        <v>120</v>
      </c>
      <c r="B53" s="44">
        <v>5.98913992522284</v>
      </c>
      <c r="C53" s="44">
        <v>5.91298004472628</v>
      </c>
      <c r="D53" s="44">
        <v>6.28600991284475</v>
      </c>
      <c r="E53" s="44">
        <v>6.28699989290908</v>
      </c>
      <c r="F53" s="44">
        <v>6.21499995188788</v>
      </c>
      <c r="G53" s="44">
        <v>6.16199999349192</v>
      </c>
      <c r="H53" s="44">
        <v>7.4010001369752</v>
      </c>
      <c r="I53" s="44">
        <v>7.39400018961169</v>
      </c>
      <c r="J53" s="44">
        <v>7.6840000601951</v>
      </c>
      <c r="K53" s="44">
        <v>8.47500008367933</v>
      </c>
      <c r="L53" s="44">
        <v>8.55299982079305</v>
      </c>
      <c r="M53" s="44">
        <v>9.51200003665872</v>
      </c>
      <c r="N53" s="44">
        <v>9.8932002291549</v>
      </c>
      <c r="O53" s="44">
        <v>10.0140002074185</v>
      </c>
      <c r="P53" s="44">
        <v>9.13100003846921</v>
      </c>
      <c r="Q53" s="44">
        <v>9.92999999062158</v>
      </c>
      <c r="R53" s="44">
        <v>10.1679999290499</v>
      </c>
      <c r="S53" s="44">
        <v>10.6210001858416</v>
      </c>
      <c r="T53" s="44">
        <v>10.7680002639535</v>
      </c>
      <c r="U53" s="44">
        <v>11.4400001747999</v>
      </c>
      <c r="V53" s="44">
        <v>12.4639996888581</v>
      </c>
      <c r="W53" s="44">
        <v>13.1339997083414</v>
      </c>
      <c r="X53" s="44">
        <v>13.7599999404046</v>
      </c>
      <c r="Y53" s="44">
        <v>13.856799951056</v>
      </c>
      <c r="Z53" s="44">
        <v>14.1960002465639</v>
      </c>
      <c r="AA53" s="44">
        <v>14.0681999141816</v>
      </c>
      <c r="AB53" s="44">
        <v>14.3791996634099</v>
      </c>
      <c r="AC53" s="44">
        <v>14.624004660407</v>
      </c>
      <c r="AD53" s="44">
        <v>14.6638258087914</v>
      </c>
      <c r="AE53" s="44">
        <v>14.7513050364796</v>
      </c>
      <c r="AF53" s="44">
        <v>14.5551562758628</v>
      </c>
      <c r="AG53" s="44">
        <v>14.6581760630942</v>
      </c>
      <c r="AH53" s="44">
        <v>14.4990839348174</v>
      </c>
      <c r="AI53" s="45">
        <v>-0.01085347402841</v>
      </c>
      <c r="AJ53" s="46">
        <v>0.07741545140743</v>
      </c>
    </row>
    <row r="54" ht="9.75" customHeight="1">
      <c r="A54" s="2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40"/>
      <c r="AI54" s="43"/>
      <c r="AJ54" s="42"/>
    </row>
    <row r="55" ht="9.75" customHeight="1">
      <c r="A55" s="18" t="s">
        <v>121</v>
      </c>
      <c r="B55" s="39">
        <v>0.1811999976635</v>
      </c>
      <c r="C55" s="39">
        <v>0.4569000005722</v>
      </c>
      <c r="D55" s="39">
        <v>0.64099997282028</v>
      </c>
      <c r="E55" s="39">
        <v>0.62900000810623</v>
      </c>
      <c r="F55" s="39">
        <v>0.68900001049042</v>
      </c>
      <c r="G55" s="39">
        <v>0.70899999141693</v>
      </c>
      <c r="H55" s="39">
        <v>0.90200001001358</v>
      </c>
      <c r="I55" s="39">
        <v>1.06900000572205</v>
      </c>
      <c r="J55" s="39">
        <v>1.03299999237061</v>
      </c>
      <c r="K55" s="39">
        <v>0.9549999833107</v>
      </c>
      <c r="L55" s="39">
        <v>0.92699998617172</v>
      </c>
      <c r="M55" s="39">
        <v>0.94999998807907</v>
      </c>
      <c r="N55" s="39">
        <v>1.00600004196167</v>
      </c>
      <c r="O55" s="39">
        <v>0.99199998378754</v>
      </c>
      <c r="P55" s="39">
        <v>1.29200005531311</v>
      </c>
      <c r="Q55" s="39">
        <v>1.26400005817413</v>
      </c>
      <c r="R55" s="39">
        <v>1.36000001430511</v>
      </c>
      <c r="S55" s="39">
        <v>1.49399995803833</v>
      </c>
      <c r="T55" s="39">
        <v>1.9889999628067</v>
      </c>
      <c r="U55" s="39">
        <v>1.9889999628067</v>
      </c>
      <c r="V55" s="39">
        <v>2.20300006866455</v>
      </c>
      <c r="W55" s="39">
        <v>2.66700005531311</v>
      </c>
      <c r="X55" s="39">
        <v>2.52800011634827</v>
      </c>
      <c r="Y55" s="39">
        <v>2.38162088394165</v>
      </c>
      <c r="Z55" s="39">
        <v>2.32262110710144</v>
      </c>
      <c r="AA55" s="39">
        <v>2.35362100601196</v>
      </c>
      <c r="AB55" s="39">
        <v>2.37433791160584</v>
      </c>
      <c r="AC55" s="39">
        <v>2.29267144203186</v>
      </c>
      <c r="AD55" s="39">
        <v>3.51700496673584</v>
      </c>
      <c r="AE55" s="39">
        <v>3.53005504608154</v>
      </c>
      <c r="AF55" s="39">
        <v>3.66623711585999</v>
      </c>
      <c r="AG55" s="39">
        <v>3.75923705101013</v>
      </c>
      <c r="AH55" s="40">
        <v>3.75923705101013</v>
      </c>
      <c r="AI55" s="41" t="s">
        <v>109</v>
      </c>
      <c r="AJ55" s="42">
        <v>0.02007182314992</v>
      </c>
    </row>
    <row r="56" ht="9.75" customHeight="1">
      <c r="A56" s="18" t="s">
        <v>171</v>
      </c>
      <c r="B56" s="39">
        <v>0.28600001335144</v>
      </c>
      <c r="C56" s="39">
        <v>0.31700000166893</v>
      </c>
      <c r="D56" s="39">
        <v>0.33899998664856</v>
      </c>
      <c r="E56" s="39">
        <v>0.31099998950958</v>
      </c>
      <c r="F56" s="39">
        <v>0.35299998521805</v>
      </c>
      <c r="G56" s="39">
        <v>0.35299998521805</v>
      </c>
      <c r="H56" s="39">
        <v>0.35400000214577</v>
      </c>
      <c r="I56" s="39">
        <v>0.35400000214577</v>
      </c>
      <c r="J56" s="39">
        <v>0.34999999403954</v>
      </c>
      <c r="K56" s="39">
        <v>0.72500002384186</v>
      </c>
      <c r="L56" s="39">
        <v>0.72500002384186</v>
      </c>
      <c r="M56" s="39">
        <v>0.72000002861023</v>
      </c>
      <c r="N56" s="39">
        <v>0.30300000309944</v>
      </c>
      <c r="O56" s="39">
        <v>0.29699999094009</v>
      </c>
      <c r="P56" s="39">
        <v>0.30099999904633</v>
      </c>
      <c r="Q56" s="39">
        <v>0.27200001478195</v>
      </c>
      <c r="R56" s="39">
        <v>0.30000001192093</v>
      </c>
      <c r="S56" s="39">
        <v>0.29699999094009</v>
      </c>
      <c r="T56" s="39">
        <v>0.29699999094009</v>
      </c>
      <c r="U56" s="39">
        <v>0.32300001382828</v>
      </c>
      <c r="V56" s="39">
        <v>0.30599999427795</v>
      </c>
      <c r="W56" s="39">
        <v>0.34000000357628</v>
      </c>
      <c r="X56" s="39">
        <v>0.34000000357628</v>
      </c>
      <c r="Y56" s="39">
        <v>0.43299999833107</v>
      </c>
      <c r="Z56" s="39">
        <v>0.42199999094009</v>
      </c>
      <c r="AA56" s="39">
        <v>0.40700000524521</v>
      </c>
      <c r="AB56" s="39">
        <v>0.38299998641014</v>
      </c>
      <c r="AC56" s="39">
        <v>0.3740000128746</v>
      </c>
      <c r="AD56" s="39">
        <v>0.34400001168251</v>
      </c>
      <c r="AE56" s="39">
        <v>0.36399999260902</v>
      </c>
      <c r="AF56" s="39">
        <v>0.35400000214577</v>
      </c>
      <c r="AG56" s="39">
        <v>0.34900000691414</v>
      </c>
      <c r="AH56" s="40">
        <v>0.183748036623</v>
      </c>
      <c r="AI56" s="43">
        <v>-0.47350132465363</v>
      </c>
      <c r="AJ56" s="42">
        <v>9.8109210376E-4</v>
      </c>
    </row>
    <row r="57" ht="9.75" customHeight="1">
      <c r="A57" s="18" t="s">
        <v>122</v>
      </c>
      <c r="B57" s="39">
        <v>0.20700000226498</v>
      </c>
      <c r="C57" s="39">
        <v>0.2119999974966</v>
      </c>
      <c r="D57" s="39">
        <v>0.22100000083447</v>
      </c>
      <c r="E57" s="39">
        <v>0.21799999475479</v>
      </c>
      <c r="F57" s="39">
        <v>0.23800000548363</v>
      </c>
      <c r="G57" s="39">
        <v>0.23800000548363</v>
      </c>
      <c r="H57" s="39">
        <v>0.34000000357628</v>
      </c>
      <c r="I57" s="39">
        <v>0.33100000023842</v>
      </c>
      <c r="J57" s="39">
        <v>0.32199999690056</v>
      </c>
      <c r="K57" s="39">
        <v>0.31700000166893</v>
      </c>
      <c r="L57" s="39">
        <v>0.33100000023842</v>
      </c>
      <c r="M57" s="39">
        <v>0.39599999785423</v>
      </c>
      <c r="N57" s="39">
        <v>0.40000000596046</v>
      </c>
      <c r="O57" s="39">
        <v>0.40000000596046</v>
      </c>
      <c r="P57" s="39">
        <v>0.40000000596046</v>
      </c>
      <c r="Q57" s="39">
        <v>0.40000000596046</v>
      </c>
      <c r="R57" s="39">
        <v>0.40000000596046</v>
      </c>
      <c r="S57" s="39">
        <v>0.3910000026226</v>
      </c>
      <c r="T57" s="39">
        <v>0.38199999928474</v>
      </c>
      <c r="U57" s="39">
        <v>0.3740000128746</v>
      </c>
      <c r="V57" s="39">
        <v>0.36599999666214</v>
      </c>
      <c r="W57" s="39">
        <v>0.35600000619888</v>
      </c>
      <c r="X57" s="39">
        <v>0.34999999403954</v>
      </c>
      <c r="Y57" s="39">
        <v>0.34499999880791</v>
      </c>
      <c r="Z57" s="39">
        <v>0.34299999475479</v>
      </c>
      <c r="AA57" s="39">
        <v>0.34000000357628</v>
      </c>
      <c r="AB57" s="39">
        <v>0.33100000023842</v>
      </c>
      <c r="AC57" s="39">
        <v>0.34299999475479</v>
      </c>
      <c r="AD57" s="39">
        <v>0.32100000977516</v>
      </c>
      <c r="AE57" s="39">
        <v>0.30899998545647</v>
      </c>
      <c r="AF57" s="39">
        <v>0.30123755335808</v>
      </c>
      <c r="AG57" s="39">
        <v>0.28799998760223</v>
      </c>
      <c r="AH57" s="40">
        <v>0.28799998760223</v>
      </c>
      <c r="AI57" s="41" t="s">
        <v>109</v>
      </c>
      <c r="AJ57" s="42">
        <v>0.00153772812337</v>
      </c>
    </row>
    <row r="58" ht="9.75" customHeight="1">
      <c r="A58" s="18" t="s">
        <v>123</v>
      </c>
      <c r="B58" s="39">
        <v>0.70279997587204</v>
      </c>
      <c r="C58" s="39">
        <v>0.69940000772476</v>
      </c>
      <c r="D58" s="39">
        <v>0.85909998416901</v>
      </c>
      <c r="E58" s="39">
        <v>0.87309998273849</v>
      </c>
      <c r="F58" s="39">
        <v>0.88980001211166</v>
      </c>
      <c r="G58" s="39">
        <v>0.87199997901917</v>
      </c>
      <c r="H58" s="39">
        <v>0.86500000953674</v>
      </c>
      <c r="I58" s="39">
        <v>0.89399999380112</v>
      </c>
      <c r="J58" s="39">
        <v>0.92210000753403</v>
      </c>
      <c r="K58" s="39">
        <v>1.02279996871948</v>
      </c>
      <c r="L58" s="39">
        <v>0.9990000128746</v>
      </c>
      <c r="M58" s="39">
        <v>1.00179994106293</v>
      </c>
      <c r="N58" s="39">
        <v>1.39890003204346</v>
      </c>
      <c r="O58" s="39">
        <v>1.6706999540329</v>
      </c>
      <c r="P58" s="39">
        <v>1.66970002651215</v>
      </c>
      <c r="Q58" s="39">
        <v>1.66970002651215</v>
      </c>
      <c r="R58" s="39">
        <v>1.17040002346039</v>
      </c>
      <c r="S58" s="39">
        <v>1.1603000164032</v>
      </c>
      <c r="T58" s="39">
        <v>1.3668999671936</v>
      </c>
      <c r="U58" s="39">
        <v>1.3668999671936</v>
      </c>
      <c r="V58" s="39">
        <v>1.3668999671936</v>
      </c>
      <c r="W58" s="39">
        <v>1.36769998073578</v>
      </c>
      <c r="X58" s="39">
        <v>1.26799118518829</v>
      </c>
      <c r="Y58" s="39">
        <v>1.33611524105072</v>
      </c>
      <c r="Z58" s="39">
        <v>1.44815719127655</v>
      </c>
      <c r="AA58" s="39">
        <v>1.53457081317902</v>
      </c>
      <c r="AB58" s="39">
        <v>1.68350565433502</v>
      </c>
      <c r="AC58" s="39">
        <v>2.25510001182556</v>
      </c>
      <c r="AD58" s="39">
        <v>2.68944501876831</v>
      </c>
      <c r="AE58" s="39">
        <v>2.84582591056824</v>
      </c>
      <c r="AF58" s="39">
        <v>2.910076379776</v>
      </c>
      <c r="AG58" s="39">
        <v>3.0958936214447</v>
      </c>
      <c r="AH58" s="40">
        <v>3.0958936214447</v>
      </c>
      <c r="AI58" s="41" t="s">
        <v>109</v>
      </c>
      <c r="AJ58" s="42">
        <v>0.01653001084924</v>
      </c>
    </row>
    <row r="59" ht="9.75" customHeight="1">
      <c r="A59" s="18" t="s">
        <v>124</v>
      </c>
      <c r="B59" s="39">
        <v>0.34299999475479</v>
      </c>
      <c r="C59" s="39">
        <v>0.41100001335144</v>
      </c>
      <c r="D59" s="39">
        <v>0.41999998688698</v>
      </c>
      <c r="E59" s="39">
        <v>0.46200001239777</v>
      </c>
      <c r="F59" s="39">
        <v>0.47799998521805</v>
      </c>
      <c r="G59" s="39">
        <v>0.47999998927116</v>
      </c>
      <c r="H59" s="39">
        <v>0.54100000858307</v>
      </c>
      <c r="I59" s="39">
        <v>0.55199998617172</v>
      </c>
      <c r="J59" s="39">
        <v>0.60000002384186</v>
      </c>
      <c r="K59" s="39">
        <v>0.68599998950958</v>
      </c>
      <c r="L59" s="39">
        <v>0.69999998807907</v>
      </c>
      <c r="M59" s="39">
        <v>0.73000001907349</v>
      </c>
      <c r="N59" s="39">
        <v>0.73500001430511</v>
      </c>
      <c r="O59" s="39">
        <v>0.71799999475479</v>
      </c>
      <c r="P59" s="39">
        <v>0.70200002193451</v>
      </c>
      <c r="Q59" s="39">
        <v>0.6761100292205799</v>
      </c>
      <c r="R59" s="39">
        <v>0.64130997657776</v>
      </c>
      <c r="S59" s="39">
        <v>0.69226002693176</v>
      </c>
      <c r="T59" s="39">
        <v>0.67475998401642</v>
      </c>
      <c r="U59" s="39">
        <v>0.6479600071907</v>
      </c>
      <c r="V59" s="39">
        <v>0.75980997085571</v>
      </c>
      <c r="W59" s="39">
        <v>0.76295000314713</v>
      </c>
      <c r="X59" s="39">
        <v>0.75071001052856</v>
      </c>
      <c r="Y59" s="39">
        <v>0.85399997234344</v>
      </c>
      <c r="Z59" s="39">
        <v>0.92299997806549</v>
      </c>
      <c r="AA59" s="39">
        <v>1.10099995136261</v>
      </c>
      <c r="AB59" s="39">
        <v>1.07500004768372</v>
      </c>
      <c r="AC59" s="39">
        <v>1.05499994754791</v>
      </c>
      <c r="AD59" s="39">
        <v>1.0900000333786</v>
      </c>
      <c r="AE59" s="39">
        <v>1.11526000499725</v>
      </c>
      <c r="AF59" s="39">
        <v>1.14856994152069</v>
      </c>
      <c r="AG59" s="39">
        <v>1.27805995941162</v>
      </c>
      <c r="AH59" s="40">
        <v>1.33026003837585</v>
      </c>
      <c r="AI59" s="43">
        <v>0.0408432148397</v>
      </c>
      <c r="AJ59" s="42">
        <v>0.00710270274431</v>
      </c>
    </row>
    <row r="60" ht="9.75" customHeight="1">
      <c r="A60" s="18" t="s">
        <v>125</v>
      </c>
      <c r="B60" s="39">
        <v>0.82200002670288</v>
      </c>
      <c r="C60" s="39">
        <v>0.86366999149323</v>
      </c>
      <c r="D60" s="39">
        <v>0.95999997854233</v>
      </c>
      <c r="E60" s="39">
        <v>1.18929994106293</v>
      </c>
      <c r="F60" s="39">
        <v>1.69902002811432</v>
      </c>
      <c r="G60" s="39">
        <v>1.98220002651215</v>
      </c>
      <c r="H60" s="39">
        <v>2.26500010490417</v>
      </c>
      <c r="I60" s="39">
        <v>2.36700010299683</v>
      </c>
      <c r="J60" s="39">
        <v>2.56060004234314</v>
      </c>
      <c r="K60" s="39">
        <v>2.55270004272461</v>
      </c>
      <c r="L60" s="39">
        <v>2.86360001564026</v>
      </c>
      <c r="M60" s="39">
        <v>1.8400000333786</v>
      </c>
      <c r="N60" s="39">
        <v>1.82000005245209</v>
      </c>
      <c r="O60" s="39">
        <v>1.82000005245209</v>
      </c>
      <c r="P60" s="39">
        <v>1.82000005245209</v>
      </c>
      <c r="Q60" s="39">
        <v>1.95000004768372</v>
      </c>
      <c r="R60" s="39">
        <v>2.04999995231628</v>
      </c>
      <c r="S60" s="39">
        <v>2.15199995040894</v>
      </c>
      <c r="T60" s="39">
        <v>2.18099999427795</v>
      </c>
      <c r="U60" s="39">
        <v>2.61999988555908</v>
      </c>
      <c r="V60" s="39">
        <v>2.68199992179871</v>
      </c>
      <c r="W60" s="39">
        <v>2.6029999256134</v>
      </c>
      <c r="X60" s="39">
        <v>2.55699992179871</v>
      </c>
      <c r="Y60" s="39">
        <v>2.55699992179871</v>
      </c>
      <c r="Z60" s="39">
        <v>2.76900005340576</v>
      </c>
      <c r="AA60" s="39">
        <v>2.4779999256134</v>
      </c>
      <c r="AB60" s="39">
        <v>2.63199996948242</v>
      </c>
      <c r="AC60" s="39">
        <v>3.00186920166016</v>
      </c>
      <c r="AD60" s="39">
        <v>3.18479609489441</v>
      </c>
      <c r="AE60" s="39">
        <v>3.06954646110535</v>
      </c>
      <c r="AF60" s="39">
        <v>2.96505737304688</v>
      </c>
      <c r="AG60" s="39">
        <v>2.96505737304688</v>
      </c>
      <c r="AH60" s="40">
        <v>2.92654633522034</v>
      </c>
      <c r="AI60" s="43">
        <v>-0.01298829447478</v>
      </c>
      <c r="AJ60" s="42">
        <v>0.01562580838799</v>
      </c>
    </row>
    <row r="61" ht="9.75" customHeight="1">
      <c r="A61" s="18" t="s">
        <v>126</v>
      </c>
      <c r="B61" s="39">
        <v>0.85000002384186</v>
      </c>
      <c r="C61" s="39">
        <v>1.37000000476837</v>
      </c>
      <c r="D61" s="39">
        <v>1.38499999046326</v>
      </c>
      <c r="E61" s="39">
        <v>1.39999997615814</v>
      </c>
      <c r="F61" s="39">
        <v>1.38999998569489</v>
      </c>
      <c r="G61" s="39">
        <v>1.49399995803833</v>
      </c>
      <c r="H61" s="39">
        <v>1.50100004673004</v>
      </c>
      <c r="I61" s="39">
        <v>1.48699998855591</v>
      </c>
      <c r="J61" s="39">
        <v>1.48699998855591</v>
      </c>
      <c r="K61" s="39">
        <v>1.6139999628067</v>
      </c>
      <c r="L61" s="39">
        <v>1.63999998569489</v>
      </c>
      <c r="M61" s="39">
        <v>1.67400002479553</v>
      </c>
      <c r="N61" s="39">
        <v>1.73699998855591</v>
      </c>
      <c r="O61" s="39">
        <v>1.82500004768372</v>
      </c>
      <c r="P61" s="39">
        <v>1.92599999904633</v>
      </c>
      <c r="Q61" s="39">
        <v>2.27099990844727</v>
      </c>
      <c r="R61" s="39">
        <v>2.40000009536743</v>
      </c>
      <c r="S61" s="39">
        <v>2.46399998664856</v>
      </c>
      <c r="T61" s="39">
        <v>2.41000008583069</v>
      </c>
      <c r="U61" s="39">
        <v>2.4760000705719</v>
      </c>
      <c r="V61" s="39">
        <v>2.33699989318848</v>
      </c>
      <c r="W61" s="39">
        <v>2.48000001907349</v>
      </c>
      <c r="X61" s="39">
        <v>2.51999998092651</v>
      </c>
      <c r="Y61" s="39">
        <v>2.46399998664856</v>
      </c>
      <c r="Z61" s="39">
        <v>2.46399998664856</v>
      </c>
      <c r="AA61" s="39">
        <v>2.48000001907349</v>
      </c>
      <c r="AB61" s="39">
        <v>2.48000001907349</v>
      </c>
      <c r="AC61" s="39">
        <v>2.38236784934998</v>
      </c>
      <c r="AD61" s="39">
        <v>2.38074398040771</v>
      </c>
      <c r="AE61" s="39">
        <v>1.13499450683594</v>
      </c>
      <c r="AF61" s="39">
        <v>1.08156585693359</v>
      </c>
      <c r="AG61" s="39">
        <v>1.24181938171387</v>
      </c>
      <c r="AH61" s="40">
        <v>1.3241548538208</v>
      </c>
      <c r="AI61" s="43">
        <v>0.06630229204893</v>
      </c>
      <c r="AJ61" s="42">
        <v>0.00707010505721</v>
      </c>
    </row>
    <row r="62" ht="9.75" customHeight="1">
      <c r="A62" s="18" t="s">
        <v>380</v>
      </c>
      <c r="B62" s="39">
        <v>0.09300000220537</v>
      </c>
      <c r="C62" s="39">
        <v>0.14599999785423</v>
      </c>
      <c r="D62" s="39">
        <v>0.14599999785423</v>
      </c>
      <c r="E62" s="39">
        <v>0.24500000476837</v>
      </c>
      <c r="F62" s="39">
        <v>0.25999999046326</v>
      </c>
      <c r="G62" s="39">
        <v>0.26800000667572</v>
      </c>
      <c r="H62" s="39">
        <v>0.26800000667572</v>
      </c>
      <c r="I62" s="39">
        <v>0.26800000667572</v>
      </c>
      <c r="J62" s="39">
        <v>0.266999989748</v>
      </c>
      <c r="K62" s="39">
        <v>0.2660000026226</v>
      </c>
      <c r="L62" s="39">
        <v>0.26499998569489</v>
      </c>
      <c r="M62" s="39">
        <v>0.27799999713898</v>
      </c>
      <c r="N62" s="39">
        <v>0.27799999713898</v>
      </c>
      <c r="O62" s="39">
        <v>0.26800000667572</v>
      </c>
      <c r="P62" s="39">
        <v>0.26800000667572</v>
      </c>
      <c r="Q62" s="39">
        <v>0.26800000667572</v>
      </c>
      <c r="R62" s="39">
        <v>0.28200000524521</v>
      </c>
      <c r="S62" s="39">
        <v>0.28299999237061</v>
      </c>
      <c r="T62" s="39">
        <v>0.28499999642372</v>
      </c>
      <c r="U62" s="39">
        <v>0.28700000047684</v>
      </c>
      <c r="V62" s="39">
        <v>0.28700000047684</v>
      </c>
      <c r="W62" s="39">
        <v>0.34499999880791</v>
      </c>
      <c r="X62" s="39">
        <v>0.44499999284744</v>
      </c>
      <c r="Y62" s="39">
        <v>0.40500000119209</v>
      </c>
      <c r="Z62" s="39">
        <v>0.48500001430511</v>
      </c>
      <c r="AA62" s="39">
        <v>0.53799998760223</v>
      </c>
      <c r="AB62" s="39">
        <v>0.53799998760223</v>
      </c>
      <c r="AC62" s="39">
        <v>0.49441221356392</v>
      </c>
      <c r="AD62" s="39">
        <v>0.34529566764832</v>
      </c>
      <c r="AE62" s="39">
        <v>0.33272299170494</v>
      </c>
      <c r="AF62" s="39">
        <v>0.22110116481781</v>
      </c>
      <c r="AG62" s="39">
        <v>0.22110116481781</v>
      </c>
      <c r="AH62" s="40">
        <v>0.22110116481781</v>
      </c>
      <c r="AI62" s="41" t="s">
        <v>109</v>
      </c>
      <c r="AJ62" s="42">
        <v>0.00118053297047</v>
      </c>
    </row>
    <row r="63" ht="9.75" customHeight="1">
      <c r="A63" s="18" t="s">
        <v>175</v>
      </c>
      <c r="B63" s="39">
        <v>0.44999998807907</v>
      </c>
      <c r="C63" s="39">
        <v>0.46500000357628</v>
      </c>
      <c r="D63" s="39">
        <v>0.48100000619888</v>
      </c>
      <c r="E63" s="39">
        <v>0.50999999046326</v>
      </c>
      <c r="F63" s="39">
        <v>0.51999998092651</v>
      </c>
      <c r="G63" s="39">
        <v>0.62300002574921</v>
      </c>
      <c r="H63" s="39">
        <v>0.63499999046326</v>
      </c>
      <c r="I63" s="39">
        <v>0.6259999871254</v>
      </c>
      <c r="J63" s="39">
        <v>0.65100002288818</v>
      </c>
      <c r="K63" s="39">
        <v>0.64999997615814</v>
      </c>
      <c r="L63" s="39">
        <v>0.64200001955032</v>
      </c>
      <c r="M63" s="39">
        <v>0.75599998235703</v>
      </c>
      <c r="N63" s="39">
        <v>0.6370000243187</v>
      </c>
      <c r="O63" s="39">
        <v>0.65100002288818</v>
      </c>
      <c r="P63" s="39">
        <v>0.59200000762939</v>
      </c>
      <c r="Q63" s="39">
        <v>0.59600001573563</v>
      </c>
      <c r="R63" s="39">
        <v>0.58899998664856</v>
      </c>
      <c r="S63" s="39">
        <v>0.59500002861023</v>
      </c>
      <c r="T63" s="39">
        <v>0.61199998855591</v>
      </c>
      <c r="U63" s="39">
        <v>0.70200002193451</v>
      </c>
      <c r="V63" s="39">
        <v>0.67699998617172</v>
      </c>
      <c r="W63" s="39">
        <v>0.74500000476837</v>
      </c>
      <c r="X63" s="39">
        <v>0.75999999046326</v>
      </c>
      <c r="Y63" s="39">
        <v>0.79000002145767</v>
      </c>
      <c r="Z63" s="39">
        <v>0.79799997806549</v>
      </c>
      <c r="AA63" s="39">
        <v>0.85199999809265</v>
      </c>
      <c r="AB63" s="39">
        <v>0.84700000286102</v>
      </c>
      <c r="AC63" s="39">
        <v>0.79799968004227</v>
      </c>
      <c r="AD63" s="39">
        <v>0.72658914327621</v>
      </c>
      <c r="AE63" s="39">
        <v>0.6935830116272</v>
      </c>
      <c r="AF63" s="39">
        <v>0.65736293792725</v>
      </c>
      <c r="AG63" s="39">
        <v>0.65153306722641</v>
      </c>
      <c r="AH63" s="40">
        <v>0.64350837469101</v>
      </c>
      <c r="AI63" s="43">
        <v>-0.01231663115323</v>
      </c>
      <c r="AJ63" s="42">
        <v>0.00343590625562</v>
      </c>
    </row>
    <row r="64" ht="9.75" customHeight="1">
      <c r="A64" s="18" t="s">
        <v>381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0.01600000075996</v>
      </c>
      <c r="H64" s="39">
        <v>0.04399999976158</v>
      </c>
      <c r="I64" s="39">
        <v>0.08600000292063</v>
      </c>
      <c r="J64" s="39">
        <v>0.12800000607967</v>
      </c>
      <c r="K64" s="39">
        <v>0.22599999606609</v>
      </c>
      <c r="L64" s="39">
        <v>0.24099999666214</v>
      </c>
      <c r="M64" s="39">
        <v>0.4040000140667</v>
      </c>
      <c r="N64" s="39">
        <v>0.43599998950958</v>
      </c>
      <c r="O64" s="39">
        <v>0.54799997806549</v>
      </c>
      <c r="P64" s="39">
        <v>0.42800000309944</v>
      </c>
      <c r="Q64" s="39">
        <v>0.42800000309944</v>
      </c>
      <c r="R64" s="39">
        <v>0.42800000309944</v>
      </c>
      <c r="S64" s="39">
        <v>0.42800000309944</v>
      </c>
      <c r="T64" s="39">
        <v>0.42800000309944</v>
      </c>
      <c r="U64" s="39">
        <v>0.42800000309944</v>
      </c>
      <c r="V64" s="39">
        <v>0.42800000309944</v>
      </c>
      <c r="W64" s="39">
        <v>0.42800000309944</v>
      </c>
      <c r="X64" s="39">
        <v>0.42800000309944</v>
      </c>
      <c r="Y64" s="39">
        <v>0.42800000309944</v>
      </c>
      <c r="Z64" s="39">
        <v>0.42800000309944</v>
      </c>
      <c r="AA64" s="39">
        <v>0.42800000309944</v>
      </c>
      <c r="AB64" s="39">
        <v>0.43500000238419</v>
      </c>
      <c r="AC64" s="39">
        <v>0.43500000238419</v>
      </c>
      <c r="AD64" s="39">
        <v>0.44200000166893</v>
      </c>
      <c r="AE64" s="39">
        <v>0.44200000166893</v>
      </c>
      <c r="AF64" s="39">
        <v>0.44185999035835</v>
      </c>
      <c r="AG64" s="39">
        <v>0.44181799888611</v>
      </c>
      <c r="AH64" s="40">
        <v>0.44200000166893</v>
      </c>
      <c r="AI64" s="43">
        <v>4.1194062214E-4</v>
      </c>
      <c r="AJ64" s="42">
        <v>0.00235998560674</v>
      </c>
    </row>
    <row r="65" ht="9.75" customHeight="1">
      <c r="A65" s="18" t="s">
        <v>127</v>
      </c>
      <c r="B65" s="39">
        <v>0.29199999570847</v>
      </c>
      <c r="C65" s="39">
        <v>0.40200001001358</v>
      </c>
      <c r="D65" s="39">
        <v>0.34999999403954</v>
      </c>
      <c r="E65" s="39">
        <v>0.16799999773502</v>
      </c>
      <c r="F65" s="39">
        <v>0.20999999344349</v>
      </c>
      <c r="G65" s="39">
        <v>0.21799999475479</v>
      </c>
      <c r="H65" s="39">
        <v>0.2039999961853</v>
      </c>
      <c r="I65" s="39">
        <v>0.18400000035763</v>
      </c>
      <c r="J65" s="39">
        <v>0.19499999284744</v>
      </c>
      <c r="K65" s="39">
        <v>0.22900000214577</v>
      </c>
      <c r="L65" s="39">
        <v>0.22400000691414</v>
      </c>
      <c r="M65" s="39">
        <v>0.24600000679493</v>
      </c>
      <c r="N65" s="39">
        <v>0.23100000619888</v>
      </c>
      <c r="O65" s="39">
        <v>0.18099999427795</v>
      </c>
      <c r="P65" s="39">
        <v>0.17499999701977</v>
      </c>
      <c r="Q65" s="39">
        <v>0.17599999904633</v>
      </c>
      <c r="R65" s="39">
        <v>0.195999994874</v>
      </c>
      <c r="S65" s="39">
        <v>0.20499999821186</v>
      </c>
      <c r="T65" s="39">
        <v>0.41999998688698</v>
      </c>
      <c r="U65" s="39">
        <v>0.34499999880791</v>
      </c>
      <c r="V65" s="39">
        <v>0.36000001430511</v>
      </c>
      <c r="W65" s="39">
        <v>0.37799999117851</v>
      </c>
      <c r="X65" s="39">
        <v>0.44100001454353</v>
      </c>
      <c r="Y65" s="39">
        <v>0.41800001263618</v>
      </c>
      <c r="Z65" s="39">
        <v>0.35400000214577</v>
      </c>
      <c r="AA65" s="39">
        <v>0.30399999022484</v>
      </c>
      <c r="AB65" s="39">
        <v>0.33100000023842</v>
      </c>
      <c r="AC65" s="39">
        <v>0.31714871525764</v>
      </c>
      <c r="AD65" s="39">
        <v>0.33980220556259</v>
      </c>
      <c r="AE65" s="39">
        <v>0.31233486533165</v>
      </c>
      <c r="AF65" s="39">
        <v>0.29959228634834</v>
      </c>
      <c r="AG65" s="39">
        <v>0.28489583730698</v>
      </c>
      <c r="AH65" s="40">
        <v>0.28489583730698</v>
      </c>
      <c r="AI65" s="41" t="s">
        <v>109</v>
      </c>
      <c r="AJ65" s="42">
        <v>0.001521154074</v>
      </c>
    </row>
    <row r="66" ht="9.75" customHeight="1">
      <c r="A66" s="18" t="s">
        <v>128</v>
      </c>
      <c r="B66" s="39">
        <v>0.0</v>
      </c>
      <c r="C66" s="39">
        <v>0.0</v>
      </c>
      <c r="D66" s="39">
        <v>0.0</v>
      </c>
      <c r="E66" s="39">
        <v>0.0</v>
      </c>
      <c r="F66" s="39">
        <v>0.0</v>
      </c>
      <c r="G66" s="39">
        <v>0.0</v>
      </c>
      <c r="H66" s="39">
        <v>0.0</v>
      </c>
      <c r="I66" s="39">
        <v>0.0</v>
      </c>
      <c r="J66" s="39">
        <v>0.0</v>
      </c>
      <c r="K66" s="39">
        <v>0.0</v>
      </c>
      <c r="L66" s="39">
        <v>0.01499999966472</v>
      </c>
      <c r="M66" s="39">
        <v>0.01499999966472</v>
      </c>
      <c r="N66" s="39">
        <v>0.1059999987483</v>
      </c>
      <c r="O66" s="39">
        <v>0.1059999987483</v>
      </c>
      <c r="P66" s="39">
        <v>0.13400000333786</v>
      </c>
      <c r="Q66" s="39">
        <v>0.14699999988079</v>
      </c>
      <c r="R66" s="39">
        <v>0.1710000038147</v>
      </c>
      <c r="S66" s="39">
        <v>0.17000000178814</v>
      </c>
      <c r="T66" s="39">
        <v>0.17000000178814</v>
      </c>
      <c r="U66" s="39">
        <v>0.17000000178814</v>
      </c>
      <c r="V66" s="39">
        <v>0.17000000178814</v>
      </c>
      <c r="W66" s="39">
        <v>0.19300000369549</v>
      </c>
      <c r="X66" s="39">
        <v>0.23000000417233</v>
      </c>
      <c r="Y66" s="39">
        <v>0.21999999880791</v>
      </c>
      <c r="Z66" s="39">
        <v>0.21999999880791</v>
      </c>
      <c r="AA66" s="39">
        <v>0.21999999880791</v>
      </c>
      <c r="AB66" s="39">
        <v>0.21999999880791</v>
      </c>
      <c r="AC66" s="39">
        <v>0.47744795680046</v>
      </c>
      <c r="AD66" s="39">
        <v>0.55702263116837</v>
      </c>
      <c r="AE66" s="39">
        <v>0.68206852674484</v>
      </c>
      <c r="AF66" s="39">
        <v>0.61710959672928</v>
      </c>
      <c r="AG66" s="39">
        <v>0.61710959672928</v>
      </c>
      <c r="AH66" s="40">
        <v>0.61710959672928</v>
      </c>
      <c r="AI66" s="41" t="s">
        <v>109</v>
      </c>
      <c r="AJ66" s="42">
        <v>0.00329495430924</v>
      </c>
    </row>
    <row r="67" ht="9.75" customHeight="1">
      <c r="A67" s="18" t="s">
        <v>129</v>
      </c>
      <c r="B67" s="39">
        <v>0.24300000630319</v>
      </c>
      <c r="C67" s="39">
        <v>0.24600000865757</v>
      </c>
      <c r="D67" s="39">
        <v>0.23599999770522</v>
      </c>
      <c r="E67" s="39">
        <v>0.23499999381602</v>
      </c>
      <c r="F67" s="39">
        <v>0.23199999146163</v>
      </c>
      <c r="G67" s="39">
        <v>0.25400000065565</v>
      </c>
      <c r="H67" s="39">
        <v>0.23399999924004</v>
      </c>
      <c r="I67" s="39">
        <v>0.22800000570714</v>
      </c>
      <c r="J67" s="39">
        <v>0.26899999752641</v>
      </c>
      <c r="K67" s="39">
        <v>0.25899999961257</v>
      </c>
      <c r="L67" s="39">
        <v>0.28999999724329</v>
      </c>
      <c r="M67" s="39">
        <v>0.31900000572205</v>
      </c>
      <c r="N67" s="39">
        <v>0.32500000298023</v>
      </c>
      <c r="O67" s="39">
        <v>0.32900001108646</v>
      </c>
      <c r="P67" s="39">
        <v>0.34800000488758</v>
      </c>
      <c r="Q67" s="39">
        <v>0.40600000321865</v>
      </c>
      <c r="R67" s="39">
        <v>0.39999999850988</v>
      </c>
      <c r="S67" s="39">
        <v>0.41200000047684</v>
      </c>
      <c r="T67" s="39">
        <v>0.40899999439716</v>
      </c>
      <c r="U67" s="39">
        <v>0.3399999961257</v>
      </c>
      <c r="V67" s="39">
        <v>0.33799999579787</v>
      </c>
      <c r="W67" s="39">
        <v>0.38499999791384</v>
      </c>
      <c r="X67" s="39">
        <v>0.38499999791384</v>
      </c>
      <c r="Y67" s="39">
        <v>0.46137899905443</v>
      </c>
      <c r="Z67" s="39">
        <v>0.46237900620326</v>
      </c>
      <c r="AA67" s="39">
        <v>0.45037900423631</v>
      </c>
      <c r="AB67" s="39">
        <v>0.44762711133808</v>
      </c>
      <c r="AC67" s="39">
        <v>0.3756417944096</v>
      </c>
      <c r="AD67" s="39">
        <v>0.3643534546718</v>
      </c>
      <c r="AE67" s="39">
        <v>0.33260292629711</v>
      </c>
      <c r="AF67" s="39">
        <v>0.35146055277437</v>
      </c>
      <c r="AG67" s="39">
        <v>0.34425300417934</v>
      </c>
      <c r="AH67" s="40">
        <v>0.33417736936826</v>
      </c>
      <c r="AI67" s="43">
        <v>-0.02926811017096</v>
      </c>
      <c r="AJ67" s="42">
        <v>0.00178428459913</v>
      </c>
    </row>
    <row r="68" ht="9.75" customHeight="1">
      <c r="A68" s="19" t="s">
        <v>130</v>
      </c>
      <c r="B68" s="44">
        <v>4.47000002674758</v>
      </c>
      <c r="C68" s="44">
        <v>5.58897003717721</v>
      </c>
      <c r="D68" s="44">
        <v>6.03809989616275</v>
      </c>
      <c r="E68" s="44">
        <v>6.24039989151061</v>
      </c>
      <c r="F68" s="44">
        <v>6.9588199686259</v>
      </c>
      <c r="G68" s="44">
        <v>7.50719996355474</v>
      </c>
      <c r="H68" s="44">
        <v>8.15300017781556</v>
      </c>
      <c r="I68" s="44">
        <v>8.44600008241832</v>
      </c>
      <c r="J68" s="44">
        <v>8.78470005467534</v>
      </c>
      <c r="K68" s="44">
        <v>9.50249994918704</v>
      </c>
      <c r="L68" s="44">
        <v>9.86260001827031</v>
      </c>
      <c r="M68" s="44">
        <v>9.32980003859848</v>
      </c>
      <c r="N68" s="44">
        <v>9.41290015727282</v>
      </c>
      <c r="O68" s="44">
        <v>9.8057000413537</v>
      </c>
      <c r="P68" s="44">
        <v>10.0557001829147</v>
      </c>
      <c r="Q68" s="44">
        <v>10.5238101184368</v>
      </c>
      <c r="R68" s="44">
        <v>10.3877100721001</v>
      </c>
      <c r="S68" s="44">
        <v>10.7435599565506</v>
      </c>
      <c r="T68" s="44">
        <v>11.6246599555015</v>
      </c>
      <c r="U68" s="44">
        <v>12.0688599422574</v>
      </c>
      <c r="V68" s="44">
        <v>12.2807098142802</v>
      </c>
      <c r="W68" s="44">
        <v>13.0506499931216</v>
      </c>
      <c r="X68" s="44">
        <v>13.002701215446</v>
      </c>
      <c r="Y68" s="44">
        <v>13.0931150391697</v>
      </c>
      <c r="Z68" s="44">
        <v>13.4391573048196</v>
      </c>
      <c r="AA68" s="44">
        <v>13.4865707061253</v>
      </c>
      <c r="AB68" s="44">
        <v>13.7774706920608</v>
      </c>
      <c r="AC68" s="44">
        <v>14.6016588225029</v>
      </c>
      <c r="AD68" s="44">
        <v>16.3020532196387</v>
      </c>
      <c r="AE68" s="44">
        <v>15.1639942310284</v>
      </c>
      <c r="AF68" s="44">
        <v>15.0152307515963</v>
      </c>
      <c r="AG68" s="44">
        <v>15.5377780502894</v>
      </c>
      <c r="AH68" s="44">
        <v>15.4506322686793</v>
      </c>
      <c r="AI68" s="45">
        <v>-0.00560863874853</v>
      </c>
      <c r="AJ68" s="46">
        <v>0.08249608427286</v>
      </c>
    </row>
    <row r="69" ht="9.75" customHeight="1">
      <c r="A69" s="2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40"/>
      <c r="AI69" s="43"/>
      <c r="AJ69" s="42"/>
    </row>
    <row r="70" ht="9.75" customHeight="1">
      <c r="A70" s="135" t="s">
        <v>131</v>
      </c>
      <c r="B70" s="139">
        <v>71.5649584335042</v>
      </c>
      <c r="C70" s="139">
        <v>74.6190323635237</v>
      </c>
      <c r="D70" s="139">
        <v>76.9604302261723</v>
      </c>
      <c r="E70" s="139">
        <v>78.6038045751629</v>
      </c>
      <c r="F70" s="139">
        <v>81.2974530587671</v>
      </c>
      <c r="G70" s="139">
        <v>83.6395183693384</v>
      </c>
      <c r="H70" s="139">
        <v>89.6238068252569</v>
      </c>
      <c r="I70" s="139">
        <v>92.1598266289802</v>
      </c>
      <c r="J70" s="139">
        <v>96.3593355916673</v>
      </c>
      <c r="K70" s="139">
        <v>107.124450571485</v>
      </c>
      <c r="L70" s="139">
        <v>109.635726197273</v>
      </c>
      <c r="M70" s="139">
        <v>115.068247616174</v>
      </c>
      <c r="N70" s="139">
        <v>117.629012826015</v>
      </c>
      <c r="O70" s="139">
        <v>118.912133120116</v>
      </c>
      <c r="P70" s="139">
        <v>119.62909192976</v>
      </c>
      <c r="Q70" s="139">
        <v>120.393856686656</v>
      </c>
      <c r="R70" s="139">
        <v>124.107934142113</v>
      </c>
      <c r="S70" s="139">
        <v>127.290209832484</v>
      </c>
      <c r="T70" s="139">
        <v>130.602095668902</v>
      </c>
      <c r="U70" s="139">
        <v>133.970190231339</v>
      </c>
      <c r="V70" s="139">
        <v>139.664463590248</v>
      </c>
      <c r="W70" s="139">
        <v>153.928533689933</v>
      </c>
      <c r="X70" s="139">
        <v>154.92988544132</v>
      </c>
      <c r="Y70" s="139">
        <v>156.32471296133</v>
      </c>
      <c r="Z70" s="139">
        <v>156.874452636926</v>
      </c>
      <c r="AA70" s="139">
        <v>157.388644096557</v>
      </c>
      <c r="AB70" s="139">
        <v>158.293964916723</v>
      </c>
      <c r="AC70" s="139">
        <v>161.548819861956</v>
      </c>
      <c r="AD70" s="139">
        <v>169.701611561584</v>
      </c>
      <c r="AE70" s="139">
        <v>169.971856688265</v>
      </c>
      <c r="AF70" s="139">
        <v>177.260891572281</v>
      </c>
      <c r="AG70" s="139">
        <v>187.781164711108</v>
      </c>
      <c r="AH70" s="139">
        <v>187.289273827569</v>
      </c>
      <c r="AI70" s="140">
        <v>-0.00261949002743</v>
      </c>
      <c r="AJ70" s="141">
        <v>1.0</v>
      </c>
    </row>
    <row r="71" ht="9.75" customHeight="1">
      <c r="A71" s="142" t="s">
        <v>385</v>
      </c>
      <c r="B71" s="39">
        <v>14.2649590590735</v>
      </c>
      <c r="C71" s="39">
        <v>14.8324835827807</v>
      </c>
      <c r="D71" s="39">
        <v>14.917313850834</v>
      </c>
      <c r="E71" s="39">
        <v>15.1999420759966</v>
      </c>
      <c r="F71" s="39">
        <v>15.3181814247509</v>
      </c>
      <c r="G71" s="39">
        <v>15.2407967889448</v>
      </c>
      <c r="H71" s="39">
        <v>15.2895978180458</v>
      </c>
      <c r="I71" s="39">
        <v>16.0268546113511</v>
      </c>
      <c r="J71" s="39">
        <v>15.8186024845345</v>
      </c>
      <c r="K71" s="39">
        <v>15.7165110603673</v>
      </c>
      <c r="L71" s="39">
        <v>15.710202991846</v>
      </c>
      <c r="M71" s="39">
        <v>15.176013950142</v>
      </c>
      <c r="N71" s="39">
        <v>15.2271418328164</v>
      </c>
      <c r="O71" s="39">
        <v>14.593201167765</v>
      </c>
      <c r="P71" s="39">
        <v>14.5461499629309</v>
      </c>
      <c r="Q71" s="39">
        <v>14.5520201906329</v>
      </c>
      <c r="R71" s="39">
        <v>14.7159504242008</v>
      </c>
      <c r="S71" s="39">
        <v>14.4724485262995</v>
      </c>
      <c r="T71" s="39">
        <v>13.7499745499808</v>
      </c>
      <c r="U71" s="39">
        <v>14.3523773906054</v>
      </c>
      <c r="V71" s="39">
        <v>14.6792281948728</v>
      </c>
      <c r="W71" s="39">
        <v>16.0898836645064</v>
      </c>
      <c r="X71" s="39">
        <v>15.3899152817903</v>
      </c>
      <c r="Y71" s="39">
        <v>15.3277594473911</v>
      </c>
      <c r="Z71" s="39">
        <v>15.1427242037607</v>
      </c>
      <c r="AA71" s="39">
        <v>15.0804068789584</v>
      </c>
      <c r="AB71" s="39">
        <v>15.0559849574929</v>
      </c>
      <c r="AC71" s="39">
        <v>15.5331755921943</v>
      </c>
      <c r="AD71" s="39">
        <v>16.8386707800673</v>
      </c>
      <c r="AE71" s="39">
        <v>17.4117903801379</v>
      </c>
      <c r="AF71" s="39">
        <v>18.7291983414324</v>
      </c>
      <c r="AG71" s="39">
        <v>18.9777838138397</v>
      </c>
      <c r="AH71" s="40">
        <v>18.6429720770102</v>
      </c>
      <c r="AI71" s="43">
        <v>-0.01764229871333</v>
      </c>
      <c r="AJ71" s="42">
        <v>0.09954105317593</v>
      </c>
    </row>
    <row r="72" ht="9.75" customHeight="1">
      <c r="A72" s="18" t="s">
        <v>133</v>
      </c>
      <c r="B72" s="39">
        <v>57.2999993744306</v>
      </c>
      <c r="C72" s="39">
        <v>59.786548780743</v>
      </c>
      <c r="D72" s="39">
        <v>62.0431163753382</v>
      </c>
      <c r="E72" s="39">
        <v>63.4038624991662</v>
      </c>
      <c r="F72" s="39">
        <v>65.9792716340161</v>
      </c>
      <c r="G72" s="39">
        <v>68.3987215803936</v>
      </c>
      <c r="H72" s="39">
        <v>74.334209007211</v>
      </c>
      <c r="I72" s="39">
        <v>76.132972017629</v>
      </c>
      <c r="J72" s="39">
        <v>80.5407331071328</v>
      </c>
      <c r="K72" s="39">
        <v>91.4079395111184</v>
      </c>
      <c r="L72" s="39">
        <v>93.9255232054274</v>
      </c>
      <c r="M72" s="39">
        <v>99.8922336660325</v>
      </c>
      <c r="N72" s="39">
        <v>102.401870993198</v>
      </c>
      <c r="O72" s="39">
        <v>104.318931952351</v>
      </c>
      <c r="P72" s="39">
        <v>105.082941966829</v>
      </c>
      <c r="Q72" s="39">
        <v>105.841836496023</v>
      </c>
      <c r="R72" s="39">
        <v>109.391983717912</v>
      </c>
      <c r="S72" s="39">
        <v>112.817761306185</v>
      </c>
      <c r="T72" s="39">
        <v>116.852121118921</v>
      </c>
      <c r="U72" s="39">
        <v>119.617812840733</v>
      </c>
      <c r="V72" s="39">
        <v>124.985235395375</v>
      </c>
      <c r="W72" s="39">
        <v>137.838650025427</v>
      </c>
      <c r="X72" s="39">
        <v>139.53997015953</v>
      </c>
      <c r="Y72" s="39">
        <v>140.996953513938</v>
      </c>
      <c r="Z72" s="39">
        <v>141.731728433165</v>
      </c>
      <c r="AA72" s="39">
        <v>142.308237217599</v>
      </c>
      <c r="AB72" s="39">
        <v>143.23797995923</v>
      </c>
      <c r="AC72" s="39">
        <v>146.015644269762</v>
      </c>
      <c r="AD72" s="39">
        <v>152.862940781516</v>
      </c>
      <c r="AE72" s="39">
        <v>152.560066308127</v>
      </c>
      <c r="AF72" s="39">
        <v>158.531693230848</v>
      </c>
      <c r="AG72" s="39">
        <v>168.803380897268</v>
      </c>
      <c r="AH72" s="40">
        <v>168.646301750559</v>
      </c>
      <c r="AI72" s="43">
        <v>-9.3054503668E-4</v>
      </c>
      <c r="AJ72" s="42">
        <v>0.90045893192291</v>
      </c>
    </row>
    <row r="73" ht="9.75" customHeight="1">
      <c r="A73" s="18" t="s">
        <v>382</v>
      </c>
      <c r="B73" s="39">
        <v>3.740111158113</v>
      </c>
      <c r="C73" s="39">
        <v>3.58122554409783</v>
      </c>
      <c r="D73" s="39">
        <v>3.46912886621431</v>
      </c>
      <c r="E73" s="39">
        <v>3.62157778488472</v>
      </c>
      <c r="F73" s="39">
        <v>3.58465114841238</v>
      </c>
      <c r="G73" s="39">
        <v>3.5207956158556</v>
      </c>
      <c r="H73" s="39">
        <v>3.55868560122326</v>
      </c>
      <c r="I73" s="39">
        <v>3.50572893628851</v>
      </c>
      <c r="J73" s="39">
        <v>3.41969218477607</v>
      </c>
      <c r="K73" s="39">
        <v>3.36431228742003</v>
      </c>
      <c r="L73" s="39">
        <v>3.39175773318857</v>
      </c>
      <c r="M73" s="39">
        <v>3.7506444407627</v>
      </c>
      <c r="N73" s="39">
        <v>3.75363662745804</v>
      </c>
      <c r="O73" s="39">
        <v>3.66931998822838</v>
      </c>
      <c r="P73" s="39">
        <v>3.65100228320807</v>
      </c>
      <c r="Q73" s="39">
        <v>3.62740558385849</v>
      </c>
      <c r="R73" s="39">
        <v>3.61593111744151</v>
      </c>
      <c r="S73" s="39">
        <v>3.64421999780461</v>
      </c>
      <c r="T73" s="39">
        <v>3.53285008145031</v>
      </c>
      <c r="U73" s="39">
        <v>3.98496665188577</v>
      </c>
      <c r="V73" s="39">
        <v>3.81605450843927</v>
      </c>
      <c r="W73" s="39">
        <v>3.62687448586803</v>
      </c>
      <c r="X73" s="39">
        <v>3.43219334806781</v>
      </c>
      <c r="Y73" s="39">
        <v>3.21800773858558</v>
      </c>
      <c r="Z73" s="39">
        <v>3.05874148372095</v>
      </c>
      <c r="AA73" s="39">
        <v>2.97168636124115</v>
      </c>
      <c r="AB73" s="39">
        <v>2.80474503140431</v>
      </c>
      <c r="AC73" s="39">
        <v>2.62024562514853</v>
      </c>
      <c r="AD73" s="39">
        <v>2.49019603535999</v>
      </c>
      <c r="AE73" s="39">
        <v>2.44784852315206</v>
      </c>
      <c r="AF73" s="39">
        <v>2.34091693040682</v>
      </c>
      <c r="AG73" s="39">
        <v>1.76858116209041</v>
      </c>
      <c r="AH73" s="40">
        <v>1.74641187197994</v>
      </c>
      <c r="AI73" s="43">
        <v>-0.01253507100046</v>
      </c>
      <c r="AJ73" s="42">
        <v>0.00932467635721</v>
      </c>
    </row>
    <row r="74" ht="9.75" customHeight="1">
      <c r="A74" s="31" t="s">
        <v>137</v>
      </c>
      <c r="B74" s="55">
        <v>19.5560283660888</v>
      </c>
      <c r="C74" s="55">
        <v>20.7782821655273</v>
      </c>
      <c r="D74" s="55">
        <v>21.3894062042236</v>
      </c>
      <c r="E74" s="55">
        <v>22.0005321502685</v>
      </c>
      <c r="F74" s="55">
        <v>22.9172229766845</v>
      </c>
      <c r="G74" s="55">
        <v>24.4450378417968</v>
      </c>
      <c r="H74" s="55">
        <v>25.0561618804931</v>
      </c>
      <c r="I74" s="55">
        <v>25.4839496612548</v>
      </c>
      <c r="J74" s="55">
        <v>25.9728527069091</v>
      </c>
      <c r="K74" s="55">
        <v>31.7785453796386</v>
      </c>
      <c r="L74" s="55">
        <v>33.3246955871582</v>
      </c>
      <c r="M74" s="55">
        <v>33.6119232177734</v>
      </c>
      <c r="N74" s="55">
        <v>34.3452758789062</v>
      </c>
      <c r="O74" s="55">
        <v>35.3230781555175</v>
      </c>
      <c r="P74" s="55">
        <v>35.5369720458984</v>
      </c>
      <c r="Q74" s="55">
        <v>35.0602912902832</v>
      </c>
      <c r="R74" s="55">
        <v>34.6202812194824</v>
      </c>
      <c r="S74" s="55">
        <v>36.9588209078647</v>
      </c>
      <c r="T74" s="55">
        <v>36.6846689865924</v>
      </c>
      <c r="U74" s="55">
        <v>36.2690001358278</v>
      </c>
      <c r="V74" s="55">
        <v>36.2014228892512</v>
      </c>
      <c r="W74" s="55">
        <v>36.2638965980149</v>
      </c>
      <c r="X74" s="55">
        <v>36.4303887574933</v>
      </c>
      <c r="Y74" s="55">
        <v>37.0669993199408</v>
      </c>
      <c r="Z74" s="55">
        <v>36.9432907141745</v>
      </c>
      <c r="AA74" s="55">
        <v>36.9432922042906</v>
      </c>
      <c r="AB74" s="55">
        <v>36.9581790603697</v>
      </c>
      <c r="AC74" s="55">
        <v>37.0232326872646</v>
      </c>
      <c r="AD74" s="55">
        <v>42.049689813517</v>
      </c>
      <c r="AE74" s="55">
        <v>42.7128731999546</v>
      </c>
      <c r="AF74" s="55">
        <v>45.3869555052369</v>
      </c>
      <c r="AG74" s="55">
        <v>54.5211713369935</v>
      </c>
      <c r="AH74" s="44">
        <v>54.4846847709268</v>
      </c>
      <c r="AI74" s="72">
        <v>-6.6921830876E-4</v>
      </c>
      <c r="AJ74" s="57">
        <v>0.29091194272041</v>
      </c>
    </row>
    <row r="75" ht="9.75" customHeight="1">
      <c r="A75" s="2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58"/>
      <c r="AH75" s="16"/>
      <c r="AI75" s="16"/>
      <c r="AJ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6"/>
      <c r="AB76" s="36"/>
      <c r="AC76" s="36"/>
      <c r="AD76" s="2"/>
      <c r="AE76" s="2"/>
      <c r="AF76" s="2"/>
      <c r="AG76" s="2"/>
      <c r="AH76" s="2"/>
      <c r="AI76" s="2"/>
      <c r="AJ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6"/>
      <c r="AB77" s="36"/>
      <c r="AC77" s="36"/>
      <c r="AD77" s="2"/>
      <c r="AE77" s="2"/>
      <c r="AF77" s="2"/>
      <c r="AG77" s="2"/>
      <c r="AH77" s="2"/>
      <c r="AI77" s="2"/>
      <c r="AJ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6"/>
      <c r="AB78" s="36"/>
      <c r="AC78" s="36"/>
      <c r="AD78" s="2"/>
      <c r="AE78" s="2"/>
      <c r="AF78" s="2"/>
      <c r="AG78" s="2"/>
      <c r="AH78" s="2"/>
      <c r="AI78" s="2"/>
      <c r="AJ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6"/>
      <c r="AB79" s="36"/>
      <c r="AC79" s="36"/>
      <c r="AD79" s="2"/>
      <c r="AE79" s="2"/>
      <c r="AF79" s="2"/>
      <c r="AG79" s="2"/>
      <c r="AH79" s="2"/>
      <c r="AI79" s="2"/>
      <c r="AJ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6"/>
      <c r="AB80" s="36"/>
      <c r="AC80" s="36"/>
      <c r="AD80" s="2"/>
      <c r="AE80" s="2"/>
      <c r="AF80" s="2"/>
      <c r="AG80" s="2"/>
      <c r="AH80" s="2"/>
      <c r="AI80" s="2"/>
      <c r="AJ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6"/>
      <c r="AB81" s="36"/>
      <c r="AC81" s="36"/>
      <c r="AD81" s="2"/>
      <c r="AE81" s="2"/>
      <c r="AF81" s="2"/>
      <c r="AG81" s="2"/>
      <c r="AH81" s="2"/>
      <c r="AI81" s="2"/>
      <c r="AJ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6"/>
      <c r="AB82" s="36"/>
      <c r="AC82" s="36"/>
      <c r="AD82" s="2"/>
      <c r="AE82" s="2"/>
      <c r="AF82" s="2"/>
      <c r="AG82" s="2"/>
      <c r="AH82" s="2"/>
      <c r="AI82" s="2"/>
      <c r="AJ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6"/>
      <c r="AB83" s="36"/>
      <c r="AC83" s="36"/>
      <c r="AD83" s="2"/>
      <c r="AE83" s="2"/>
      <c r="AF83" s="2"/>
      <c r="AG83" s="2"/>
      <c r="AH83" s="2"/>
      <c r="AI83" s="2"/>
      <c r="AJ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6"/>
      <c r="AB84" s="36"/>
      <c r="AC84" s="36"/>
      <c r="AD84" s="2"/>
      <c r="AE84" s="2"/>
      <c r="AF84" s="2"/>
      <c r="AG84" s="2"/>
      <c r="AH84" s="2"/>
      <c r="AI84" s="2"/>
      <c r="AJ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6"/>
      <c r="AB85" s="36"/>
      <c r="AC85" s="36"/>
      <c r="AD85" s="2"/>
      <c r="AE85" s="2"/>
      <c r="AF85" s="2"/>
      <c r="AG85" s="2"/>
      <c r="AH85" s="2"/>
      <c r="AI85" s="2"/>
      <c r="AJ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6"/>
      <c r="AB86" s="36"/>
      <c r="AC86" s="36"/>
      <c r="AD86" s="2"/>
      <c r="AE86" s="2"/>
      <c r="AF86" s="2"/>
      <c r="AG86" s="2"/>
      <c r="AH86" s="2"/>
      <c r="AI86" s="2"/>
      <c r="AJ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6"/>
      <c r="AB87" s="36"/>
      <c r="AC87" s="36"/>
      <c r="AD87" s="2"/>
      <c r="AE87" s="2"/>
      <c r="AF87" s="2"/>
      <c r="AG87" s="2"/>
      <c r="AH87" s="2"/>
      <c r="AI87" s="2"/>
      <c r="AJ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6"/>
      <c r="AB88" s="36"/>
      <c r="AC88" s="36"/>
      <c r="AD88" s="2"/>
      <c r="AE88" s="2"/>
      <c r="AF88" s="2"/>
      <c r="AG88" s="2"/>
      <c r="AH88" s="2"/>
      <c r="AI88" s="2"/>
      <c r="AJ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6"/>
      <c r="AB89" s="36"/>
      <c r="AC89" s="36"/>
      <c r="AD89" s="2"/>
      <c r="AE89" s="2"/>
      <c r="AF89" s="2"/>
      <c r="AG89" s="2"/>
      <c r="AH89" s="2"/>
      <c r="AI89" s="2"/>
      <c r="AJ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6"/>
      <c r="AB90" s="36"/>
      <c r="AC90" s="36"/>
      <c r="AD90" s="2"/>
      <c r="AE90" s="2"/>
      <c r="AF90" s="2"/>
      <c r="AG90" s="2"/>
      <c r="AH90" s="2"/>
      <c r="AI90" s="2"/>
      <c r="AJ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6"/>
      <c r="AB91" s="36"/>
      <c r="AC91" s="36"/>
      <c r="AD91" s="2"/>
      <c r="AE91" s="2"/>
      <c r="AF91" s="2"/>
      <c r="AG91" s="2"/>
      <c r="AH91" s="2"/>
      <c r="AI91" s="2"/>
      <c r="AJ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6"/>
      <c r="AB92" s="36"/>
      <c r="AC92" s="36"/>
      <c r="AD92" s="2"/>
      <c r="AE92" s="2"/>
      <c r="AF92" s="2"/>
      <c r="AG92" s="2"/>
      <c r="AH92" s="2"/>
      <c r="AI92" s="2"/>
      <c r="AJ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6"/>
      <c r="AB93" s="36"/>
      <c r="AC93" s="36"/>
      <c r="AD93" s="2"/>
      <c r="AE93" s="2"/>
      <c r="AF93" s="2"/>
      <c r="AG93" s="2"/>
      <c r="AH93" s="2"/>
      <c r="AI93" s="2"/>
      <c r="AJ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6"/>
      <c r="AB94" s="36"/>
      <c r="AC94" s="36"/>
      <c r="AD94" s="2"/>
      <c r="AE94" s="2"/>
      <c r="AF94" s="2"/>
      <c r="AG94" s="2"/>
      <c r="AH94" s="2"/>
      <c r="AI94" s="2"/>
      <c r="AJ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6"/>
      <c r="AB95" s="36"/>
      <c r="AC95" s="36"/>
      <c r="AD95" s="2"/>
      <c r="AE95" s="2"/>
      <c r="AF95" s="2"/>
      <c r="AG95" s="2"/>
      <c r="AH95" s="2"/>
      <c r="AI95" s="2"/>
      <c r="AJ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6"/>
      <c r="AB96" s="36"/>
      <c r="AC96" s="36"/>
      <c r="AD96" s="2"/>
      <c r="AE96" s="2"/>
      <c r="AF96" s="2"/>
      <c r="AG96" s="2"/>
      <c r="AH96" s="2"/>
      <c r="AI96" s="2"/>
      <c r="AJ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6"/>
      <c r="AB97" s="36"/>
      <c r="AC97" s="36"/>
      <c r="AD97" s="2"/>
      <c r="AE97" s="2"/>
      <c r="AF97" s="2"/>
      <c r="AG97" s="2"/>
      <c r="AH97" s="2"/>
      <c r="AI97" s="2"/>
      <c r="AJ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6"/>
      <c r="AB98" s="36"/>
      <c r="AC98" s="36"/>
      <c r="AD98" s="2"/>
      <c r="AE98" s="2"/>
      <c r="AF98" s="2"/>
      <c r="AG98" s="2"/>
      <c r="AH98" s="2"/>
      <c r="AI98" s="2"/>
      <c r="AJ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6"/>
      <c r="AB99" s="36"/>
      <c r="AC99" s="36"/>
      <c r="AD99" s="2"/>
      <c r="AE99" s="2"/>
      <c r="AF99" s="2"/>
      <c r="AG99" s="2"/>
      <c r="AH99" s="2"/>
      <c r="AI99" s="2"/>
      <c r="AJ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6"/>
      <c r="AB100" s="36"/>
      <c r="AC100" s="36"/>
      <c r="AD100" s="2"/>
      <c r="AE100" s="2"/>
      <c r="AF100" s="2"/>
      <c r="AG100" s="2"/>
      <c r="AH100" s="2"/>
      <c r="AI100" s="2"/>
      <c r="AJ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6"/>
      <c r="AB101" s="36"/>
      <c r="AC101" s="36"/>
      <c r="AD101" s="2"/>
      <c r="AE101" s="2"/>
      <c r="AF101" s="2"/>
      <c r="AG101" s="2"/>
      <c r="AH101" s="2"/>
      <c r="AI101" s="2"/>
      <c r="AJ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6"/>
      <c r="AB102" s="36"/>
      <c r="AC102" s="36"/>
      <c r="AD102" s="2"/>
      <c r="AE102" s="2"/>
      <c r="AF102" s="2"/>
      <c r="AG102" s="2"/>
      <c r="AH102" s="2"/>
      <c r="AI102" s="2"/>
      <c r="AJ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6"/>
      <c r="AB103" s="36"/>
      <c r="AC103" s="36"/>
      <c r="AD103" s="2"/>
      <c r="AE103" s="2"/>
      <c r="AF103" s="2"/>
      <c r="AG103" s="2"/>
      <c r="AH103" s="2"/>
      <c r="AI103" s="2"/>
      <c r="AJ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6"/>
      <c r="AB104" s="36"/>
      <c r="AC104" s="36"/>
      <c r="AD104" s="2"/>
      <c r="AE104" s="2"/>
      <c r="AF104" s="2"/>
      <c r="AG104" s="2"/>
      <c r="AH104" s="2"/>
      <c r="AI104" s="2"/>
      <c r="AJ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6"/>
      <c r="AB105" s="36"/>
      <c r="AC105" s="36"/>
      <c r="AD105" s="2"/>
      <c r="AE105" s="2"/>
      <c r="AF105" s="2"/>
      <c r="AG105" s="2"/>
      <c r="AH105" s="2"/>
      <c r="AI105" s="2"/>
      <c r="AJ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6"/>
      <c r="AB106" s="36"/>
      <c r="AC106" s="36"/>
      <c r="AD106" s="2"/>
      <c r="AE106" s="2"/>
      <c r="AF106" s="2"/>
      <c r="AG106" s="2"/>
      <c r="AH106" s="2"/>
      <c r="AI106" s="2"/>
      <c r="AJ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6"/>
      <c r="AB107" s="36"/>
      <c r="AC107" s="36"/>
      <c r="AD107" s="2"/>
      <c r="AE107" s="2"/>
      <c r="AF107" s="2"/>
      <c r="AG107" s="2"/>
      <c r="AH107" s="2"/>
      <c r="AI107" s="2"/>
      <c r="AJ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6"/>
      <c r="AB108" s="36"/>
      <c r="AC108" s="36"/>
      <c r="AD108" s="2"/>
      <c r="AE108" s="2"/>
      <c r="AF108" s="2"/>
      <c r="AG108" s="2"/>
      <c r="AH108" s="2"/>
      <c r="AI108" s="2"/>
      <c r="AJ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6"/>
      <c r="AB109" s="36"/>
      <c r="AC109" s="36"/>
      <c r="AD109" s="2"/>
      <c r="AE109" s="2"/>
      <c r="AF109" s="2"/>
      <c r="AG109" s="2"/>
      <c r="AH109" s="2"/>
      <c r="AI109" s="2"/>
      <c r="AJ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6"/>
      <c r="AB110" s="36"/>
      <c r="AC110" s="36"/>
      <c r="AD110" s="2"/>
      <c r="AE110" s="2"/>
      <c r="AF110" s="2"/>
      <c r="AG110" s="2"/>
      <c r="AH110" s="2"/>
      <c r="AI110" s="2"/>
      <c r="AJ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6"/>
      <c r="AB111" s="36"/>
      <c r="AC111" s="36"/>
      <c r="AD111" s="2"/>
      <c r="AE111" s="2"/>
      <c r="AF111" s="2"/>
      <c r="AG111" s="2"/>
      <c r="AH111" s="2"/>
      <c r="AI111" s="2"/>
      <c r="AJ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6"/>
      <c r="AB112" s="36"/>
      <c r="AC112" s="36"/>
      <c r="AD112" s="2"/>
      <c r="AE112" s="2"/>
      <c r="AF112" s="2"/>
      <c r="AG112" s="2"/>
      <c r="AH112" s="2"/>
      <c r="AI112" s="2"/>
      <c r="AJ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6"/>
      <c r="AB113" s="36"/>
      <c r="AC113" s="36"/>
      <c r="AD113" s="2"/>
      <c r="AE113" s="2"/>
      <c r="AF113" s="2"/>
      <c r="AG113" s="2"/>
      <c r="AH113" s="2"/>
      <c r="AI113" s="2"/>
      <c r="AJ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6"/>
      <c r="AB114" s="36"/>
      <c r="AC114" s="36"/>
      <c r="AD114" s="2"/>
      <c r="AE114" s="2"/>
      <c r="AF114" s="2"/>
      <c r="AG114" s="2"/>
      <c r="AH114" s="2"/>
      <c r="AI114" s="2"/>
      <c r="AJ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6"/>
      <c r="AB115" s="36"/>
      <c r="AC115" s="36"/>
      <c r="AD115" s="2"/>
      <c r="AE115" s="2"/>
      <c r="AF115" s="2"/>
      <c r="AG115" s="2"/>
      <c r="AH115" s="2"/>
      <c r="AI115" s="2"/>
      <c r="AJ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6"/>
      <c r="AB116" s="36"/>
      <c r="AC116" s="36"/>
      <c r="AD116" s="2"/>
      <c r="AE116" s="2"/>
      <c r="AF116" s="2"/>
      <c r="AG116" s="2"/>
      <c r="AH116" s="2"/>
      <c r="AI116" s="2"/>
      <c r="AJ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6"/>
      <c r="AB117" s="36"/>
      <c r="AC117" s="36"/>
      <c r="AD117" s="2"/>
      <c r="AE117" s="2"/>
      <c r="AF117" s="2"/>
      <c r="AG117" s="2"/>
      <c r="AH117" s="2"/>
      <c r="AI117" s="2"/>
      <c r="AJ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6"/>
      <c r="AB118" s="36"/>
      <c r="AC118" s="36"/>
      <c r="AD118" s="2"/>
      <c r="AE118" s="2"/>
      <c r="AF118" s="2"/>
      <c r="AG118" s="2"/>
      <c r="AH118" s="2"/>
      <c r="AI118" s="2"/>
      <c r="AJ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6"/>
      <c r="AB119" s="36"/>
      <c r="AC119" s="36"/>
      <c r="AD119" s="2"/>
      <c r="AE119" s="2"/>
      <c r="AF119" s="2"/>
      <c r="AG119" s="2"/>
      <c r="AH119" s="2"/>
      <c r="AI119" s="2"/>
      <c r="AJ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6"/>
      <c r="AB120" s="36"/>
      <c r="AC120" s="36"/>
      <c r="AD120" s="2"/>
      <c r="AE120" s="2"/>
      <c r="AF120" s="2"/>
      <c r="AG120" s="2"/>
      <c r="AH120" s="2"/>
      <c r="AI120" s="2"/>
      <c r="AJ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6"/>
      <c r="AB121" s="36"/>
      <c r="AC121" s="36"/>
      <c r="AD121" s="2"/>
      <c r="AE121" s="2"/>
      <c r="AF121" s="2"/>
      <c r="AG121" s="2"/>
      <c r="AH121" s="2"/>
      <c r="AI121" s="2"/>
      <c r="AJ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6"/>
      <c r="AB122" s="36"/>
      <c r="AC122" s="36"/>
      <c r="AD122" s="2"/>
      <c r="AE122" s="2"/>
      <c r="AF122" s="2"/>
      <c r="AG122" s="2"/>
      <c r="AH122" s="2"/>
      <c r="AI122" s="2"/>
      <c r="AJ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6"/>
      <c r="AB123" s="36"/>
      <c r="AC123" s="36"/>
      <c r="AD123" s="2"/>
      <c r="AE123" s="2"/>
      <c r="AF123" s="2"/>
      <c r="AG123" s="2"/>
      <c r="AH123" s="2"/>
      <c r="AI123" s="2"/>
      <c r="AJ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6"/>
      <c r="AB124" s="36"/>
      <c r="AC124" s="36"/>
      <c r="AD124" s="2"/>
      <c r="AE124" s="2"/>
      <c r="AF124" s="2"/>
      <c r="AG124" s="2"/>
      <c r="AH124" s="2"/>
      <c r="AI124" s="2"/>
      <c r="AJ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6"/>
      <c r="AB125" s="36"/>
      <c r="AC125" s="36"/>
      <c r="AD125" s="2"/>
      <c r="AE125" s="2"/>
      <c r="AF125" s="2"/>
      <c r="AG125" s="2"/>
      <c r="AH125" s="2"/>
      <c r="AI125" s="2"/>
      <c r="AJ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6"/>
      <c r="AB126" s="36"/>
      <c r="AC126" s="36"/>
      <c r="AD126" s="2"/>
      <c r="AE126" s="2"/>
      <c r="AF126" s="2"/>
      <c r="AG126" s="2"/>
      <c r="AH126" s="2"/>
      <c r="AI126" s="2"/>
      <c r="AJ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6"/>
      <c r="AB127" s="36"/>
      <c r="AC127" s="36"/>
      <c r="AD127" s="2"/>
      <c r="AE127" s="2"/>
      <c r="AF127" s="2"/>
      <c r="AG127" s="2"/>
      <c r="AH127" s="2"/>
      <c r="AI127" s="2"/>
      <c r="AJ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6"/>
      <c r="AB128" s="36"/>
      <c r="AC128" s="36"/>
      <c r="AD128" s="2"/>
      <c r="AE128" s="2"/>
      <c r="AF128" s="2"/>
      <c r="AG128" s="2"/>
      <c r="AH128" s="2"/>
      <c r="AI128" s="2"/>
      <c r="AJ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6"/>
      <c r="AB129" s="36"/>
      <c r="AC129" s="36"/>
      <c r="AD129" s="2"/>
      <c r="AE129" s="2"/>
      <c r="AF129" s="2"/>
      <c r="AG129" s="2"/>
      <c r="AH129" s="2"/>
      <c r="AI129" s="2"/>
      <c r="AJ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6"/>
      <c r="AB130" s="36"/>
      <c r="AC130" s="36"/>
      <c r="AD130" s="2"/>
      <c r="AE130" s="2"/>
      <c r="AF130" s="2"/>
      <c r="AG130" s="2"/>
      <c r="AH130" s="2"/>
      <c r="AI130" s="2"/>
      <c r="AJ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6"/>
      <c r="AB131" s="36"/>
      <c r="AC131" s="36"/>
      <c r="AD131" s="2"/>
      <c r="AE131" s="2"/>
      <c r="AF131" s="2"/>
      <c r="AG131" s="2"/>
      <c r="AH131" s="2"/>
      <c r="AI131" s="2"/>
      <c r="AJ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6"/>
      <c r="AB132" s="36"/>
      <c r="AC132" s="36"/>
      <c r="AD132" s="2"/>
      <c r="AE132" s="2"/>
      <c r="AF132" s="2"/>
      <c r="AG132" s="2"/>
      <c r="AH132" s="2"/>
      <c r="AI132" s="2"/>
      <c r="AJ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6"/>
      <c r="AB133" s="36"/>
      <c r="AC133" s="36"/>
      <c r="AD133" s="2"/>
      <c r="AE133" s="2"/>
      <c r="AF133" s="2"/>
      <c r="AG133" s="2"/>
      <c r="AH133" s="2"/>
      <c r="AI133" s="2"/>
      <c r="AJ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6"/>
      <c r="AB134" s="36"/>
      <c r="AC134" s="36"/>
      <c r="AD134" s="2"/>
      <c r="AE134" s="2"/>
      <c r="AF134" s="2"/>
      <c r="AG134" s="2"/>
      <c r="AH134" s="2"/>
      <c r="AI134" s="2"/>
      <c r="AJ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6"/>
      <c r="AB135" s="36"/>
      <c r="AC135" s="36"/>
      <c r="AD135" s="2"/>
      <c r="AE135" s="2"/>
      <c r="AF135" s="2"/>
      <c r="AG135" s="2"/>
      <c r="AH135" s="2"/>
      <c r="AI135" s="2"/>
      <c r="AJ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6"/>
      <c r="AB136" s="36"/>
      <c r="AC136" s="36"/>
      <c r="AD136" s="2"/>
      <c r="AE136" s="2"/>
      <c r="AF136" s="2"/>
      <c r="AG136" s="2"/>
      <c r="AH136" s="2"/>
      <c r="AI136" s="2"/>
      <c r="AJ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6"/>
      <c r="AB137" s="36"/>
      <c r="AC137" s="36"/>
      <c r="AD137" s="2"/>
      <c r="AE137" s="2"/>
      <c r="AF137" s="2"/>
      <c r="AG137" s="2"/>
      <c r="AH137" s="2"/>
      <c r="AI137" s="2"/>
      <c r="AJ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6"/>
      <c r="AB138" s="36"/>
      <c r="AC138" s="36"/>
      <c r="AD138" s="2"/>
      <c r="AE138" s="2"/>
      <c r="AF138" s="2"/>
      <c r="AG138" s="2"/>
      <c r="AH138" s="2"/>
      <c r="AI138" s="2"/>
      <c r="AJ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6"/>
      <c r="AB139" s="36"/>
      <c r="AC139" s="36"/>
      <c r="AD139" s="2"/>
      <c r="AE139" s="2"/>
      <c r="AF139" s="2"/>
      <c r="AG139" s="2"/>
      <c r="AH139" s="2"/>
      <c r="AI139" s="2"/>
      <c r="AJ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6"/>
      <c r="AB140" s="36"/>
      <c r="AC140" s="36"/>
      <c r="AD140" s="2"/>
      <c r="AE140" s="2"/>
      <c r="AF140" s="2"/>
      <c r="AG140" s="2"/>
      <c r="AH140" s="2"/>
      <c r="AI140" s="2"/>
      <c r="AJ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6"/>
      <c r="AB141" s="36"/>
      <c r="AC141" s="36"/>
      <c r="AD141" s="2"/>
      <c r="AE141" s="2"/>
      <c r="AF141" s="2"/>
      <c r="AG141" s="2"/>
      <c r="AH141" s="2"/>
      <c r="AI141" s="2"/>
      <c r="AJ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6"/>
      <c r="AB142" s="36"/>
      <c r="AC142" s="36"/>
      <c r="AD142" s="2"/>
      <c r="AE142" s="2"/>
      <c r="AF142" s="2"/>
      <c r="AG142" s="2"/>
      <c r="AH142" s="2"/>
      <c r="AI142" s="2"/>
      <c r="AJ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6"/>
      <c r="AB143" s="36"/>
      <c r="AC143" s="36"/>
      <c r="AD143" s="2"/>
      <c r="AE143" s="2"/>
      <c r="AF143" s="2"/>
      <c r="AG143" s="2"/>
      <c r="AH143" s="2"/>
      <c r="AI143" s="2"/>
      <c r="AJ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6"/>
      <c r="AB144" s="36"/>
      <c r="AC144" s="36"/>
      <c r="AD144" s="2"/>
      <c r="AE144" s="2"/>
      <c r="AF144" s="2"/>
      <c r="AG144" s="2"/>
      <c r="AH144" s="2"/>
      <c r="AI144" s="2"/>
      <c r="AJ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6"/>
      <c r="AB145" s="36"/>
      <c r="AC145" s="36"/>
      <c r="AD145" s="2"/>
      <c r="AE145" s="2"/>
      <c r="AF145" s="2"/>
      <c r="AG145" s="2"/>
      <c r="AH145" s="2"/>
      <c r="AI145" s="2"/>
      <c r="AJ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6"/>
      <c r="AB146" s="36"/>
      <c r="AC146" s="36"/>
      <c r="AD146" s="2"/>
      <c r="AE146" s="2"/>
      <c r="AF146" s="2"/>
      <c r="AG146" s="2"/>
      <c r="AH146" s="2"/>
      <c r="AI146" s="2"/>
      <c r="AJ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6"/>
      <c r="AB147" s="36"/>
      <c r="AC147" s="36"/>
      <c r="AD147" s="2"/>
      <c r="AE147" s="2"/>
      <c r="AF147" s="2"/>
      <c r="AG147" s="2"/>
      <c r="AH147" s="2"/>
      <c r="AI147" s="2"/>
      <c r="AJ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6"/>
      <c r="AB148" s="36"/>
      <c r="AC148" s="36"/>
      <c r="AD148" s="2"/>
      <c r="AE148" s="2"/>
      <c r="AF148" s="2"/>
      <c r="AG148" s="2"/>
      <c r="AH148" s="2"/>
      <c r="AI148" s="2"/>
      <c r="AJ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6"/>
      <c r="AB149" s="36"/>
      <c r="AC149" s="36"/>
      <c r="AD149" s="2"/>
      <c r="AE149" s="2"/>
      <c r="AF149" s="2"/>
      <c r="AG149" s="2"/>
      <c r="AH149" s="2"/>
      <c r="AI149" s="2"/>
      <c r="AJ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6"/>
      <c r="AB150" s="36"/>
      <c r="AC150" s="36"/>
      <c r="AD150" s="2"/>
      <c r="AE150" s="2"/>
      <c r="AF150" s="2"/>
      <c r="AG150" s="2"/>
      <c r="AH150" s="2"/>
      <c r="AI150" s="2"/>
      <c r="AJ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6"/>
      <c r="AB151" s="36"/>
      <c r="AC151" s="36"/>
      <c r="AD151" s="2"/>
      <c r="AE151" s="2"/>
      <c r="AF151" s="2"/>
      <c r="AG151" s="2"/>
      <c r="AH151" s="2"/>
      <c r="AI151" s="2"/>
      <c r="AJ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6"/>
      <c r="AB152" s="36"/>
      <c r="AC152" s="36"/>
      <c r="AD152" s="2"/>
      <c r="AE152" s="2"/>
      <c r="AF152" s="2"/>
      <c r="AG152" s="2"/>
      <c r="AH152" s="2"/>
      <c r="AI152" s="2"/>
      <c r="AJ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6"/>
      <c r="AB153" s="36"/>
      <c r="AC153" s="36"/>
      <c r="AD153" s="2"/>
      <c r="AE153" s="2"/>
      <c r="AF153" s="2"/>
      <c r="AG153" s="2"/>
      <c r="AH153" s="2"/>
      <c r="AI153" s="2"/>
      <c r="AJ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6"/>
      <c r="AB154" s="36"/>
      <c r="AC154" s="36"/>
      <c r="AD154" s="2"/>
      <c r="AE154" s="2"/>
      <c r="AF154" s="2"/>
      <c r="AG154" s="2"/>
      <c r="AH154" s="2"/>
      <c r="AI154" s="2"/>
      <c r="AJ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6"/>
      <c r="AB155" s="36"/>
      <c r="AC155" s="36"/>
      <c r="AD155" s="2"/>
      <c r="AE155" s="2"/>
      <c r="AF155" s="2"/>
      <c r="AG155" s="2"/>
      <c r="AH155" s="2"/>
      <c r="AI155" s="2"/>
      <c r="AJ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6"/>
      <c r="AB156" s="36"/>
      <c r="AC156" s="36"/>
      <c r="AD156" s="2"/>
      <c r="AE156" s="2"/>
      <c r="AF156" s="2"/>
      <c r="AG156" s="2"/>
      <c r="AH156" s="2"/>
      <c r="AI156" s="2"/>
      <c r="AJ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6"/>
      <c r="AB157" s="36"/>
      <c r="AC157" s="36"/>
      <c r="AD157" s="2"/>
      <c r="AE157" s="2"/>
      <c r="AF157" s="2"/>
      <c r="AG157" s="2"/>
      <c r="AH157" s="2"/>
      <c r="AI157" s="2"/>
      <c r="AJ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6"/>
      <c r="AB158" s="36"/>
      <c r="AC158" s="36"/>
      <c r="AD158" s="2"/>
      <c r="AE158" s="2"/>
      <c r="AF158" s="2"/>
      <c r="AG158" s="2"/>
      <c r="AH158" s="2"/>
      <c r="AI158" s="2"/>
      <c r="AJ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6"/>
      <c r="AB159" s="36"/>
      <c r="AC159" s="36"/>
      <c r="AD159" s="2"/>
      <c r="AE159" s="2"/>
      <c r="AF159" s="2"/>
      <c r="AG159" s="2"/>
      <c r="AH159" s="2"/>
      <c r="AI159" s="2"/>
      <c r="AJ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6"/>
      <c r="AB160" s="36"/>
      <c r="AC160" s="36"/>
      <c r="AD160" s="2"/>
      <c r="AE160" s="2"/>
      <c r="AF160" s="2"/>
      <c r="AG160" s="2"/>
      <c r="AH160" s="2"/>
      <c r="AI160" s="2"/>
      <c r="AJ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6"/>
      <c r="AB161" s="36"/>
      <c r="AC161" s="36"/>
      <c r="AD161" s="2"/>
      <c r="AE161" s="2"/>
      <c r="AF161" s="2"/>
      <c r="AG161" s="2"/>
      <c r="AH161" s="2"/>
      <c r="AI161" s="2"/>
      <c r="AJ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6"/>
      <c r="AB162" s="36"/>
      <c r="AC162" s="36"/>
      <c r="AD162" s="2"/>
      <c r="AE162" s="2"/>
      <c r="AF162" s="2"/>
      <c r="AG162" s="2"/>
      <c r="AH162" s="2"/>
      <c r="AI162" s="2"/>
      <c r="AJ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6"/>
      <c r="AB163" s="36"/>
      <c r="AC163" s="36"/>
      <c r="AD163" s="2"/>
      <c r="AE163" s="2"/>
      <c r="AF163" s="2"/>
      <c r="AG163" s="2"/>
      <c r="AH163" s="2"/>
      <c r="AI163" s="2"/>
      <c r="AJ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6"/>
      <c r="AB164" s="36"/>
      <c r="AC164" s="36"/>
      <c r="AD164" s="2"/>
      <c r="AE164" s="2"/>
      <c r="AF164" s="2"/>
      <c r="AG164" s="2"/>
      <c r="AH164" s="2"/>
      <c r="AI164" s="2"/>
      <c r="AJ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6"/>
      <c r="AB165" s="36"/>
      <c r="AC165" s="36"/>
      <c r="AD165" s="2"/>
      <c r="AE165" s="2"/>
      <c r="AF165" s="2"/>
      <c r="AG165" s="2"/>
      <c r="AH165" s="2"/>
      <c r="AI165" s="2"/>
      <c r="AJ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6"/>
      <c r="AB166" s="36"/>
      <c r="AC166" s="36"/>
      <c r="AD166" s="2"/>
      <c r="AE166" s="2"/>
      <c r="AF166" s="2"/>
      <c r="AG166" s="2"/>
      <c r="AH166" s="2"/>
      <c r="AI166" s="2"/>
      <c r="AJ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6"/>
      <c r="AB167" s="36"/>
      <c r="AC167" s="36"/>
      <c r="AD167" s="2"/>
      <c r="AE167" s="2"/>
      <c r="AF167" s="2"/>
      <c r="AG167" s="2"/>
      <c r="AH167" s="2"/>
      <c r="AI167" s="2"/>
      <c r="AJ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6"/>
      <c r="AB168" s="36"/>
      <c r="AC168" s="36"/>
      <c r="AD168" s="2"/>
      <c r="AE168" s="2"/>
      <c r="AF168" s="2"/>
      <c r="AG168" s="2"/>
      <c r="AH168" s="2"/>
      <c r="AI168" s="2"/>
      <c r="AJ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6"/>
      <c r="AB169" s="36"/>
      <c r="AC169" s="36"/>
      <c r="AD169" s="2"/>
      <c r="AE169" s="2"/>
      <c r="AF169" s="2"/>
      <c r="AG169" s="2"/>
      <c r="AH169" s="2"/>
      <c r="AI169" s="2"/>
      <c r="AJ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6"/>
      <c r="AB170" s="36"/>
      <c r="AC170" s="36"/>
      <c r="AD170" s="2"/>
      <c r="AE170" s="2"/>
      <c r="AF170" s="2"/>
      <c r="AG170" s="2"/>
      <c r="AH170" s="2"/>
      <c r="AI170" s="2"/>
      <c r="AJ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6"/>
      <c r="AB171" s="36"/>
      <c r="AC171" s="36"/>
      <c r="AD171" s="2"/>
      <c r="AE171" s="2"/>
      <c r="AF171" s="2"/>
      <c r="AG171" s="2"/>
      <c r="AH171" s="2"/>
      <c r="AI171" s="2"/>
      <c r="AJ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6"/>
      <c r="AB172" s="36"/>
      <c r="AC172" s="36"/>
      <c r="AD172" s="2"/>
      <c r="AE172" s="2"/>
      <c r="AF172" s="2"/>
      <c r="AG172" s="2"/>
      <c r="AH172" s="2"/>
      <c r="AI172" s="2"/>
      <c r="AJ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6"/>
      <c r="AB173" s="36"/>
      <c r="AC173" s="36"/>
      <c r="AD173" s="2"/>
      <c r="AE173" s="2"/>
      <c r="AF173" s="2"/>
      <c r="AG173" s="2"/>
      <c r="AH173" s="2"/>
      <c r="AI173" s="2"/>
      <c r="AJ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6"/>
      <c r="AB174" s="36"/>
      <c r="AC174" s="36"/>
      <c r="AD174" s="2"/>
      <c r="AE174" s="2"/>
      <c r="AF174" s="2"/>
      <c r="AG174" s="2"/>
      <c r="AH174" s="2"/>
      <c r="AI174" s="2"/>
      <c r="AJ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6"/>
      <c r="AB175" s="36"/>
      <c r="AC175" s="36"/>
      <c r="AD175" s="2"/>
      <c r="AE175" s="2"/>
      <c r="AF175" s="2"/>
      <c r="AG175" s="2"/>
      <c r="AH175" s="2"/>
      <c r="AI175" s="2"/>
      <c r="AJ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6"/>
      <c r="AB176" s="36"/>
      <c r="AC176" s="36"/>
      <c r="AD176" s="2"/>
      <c r="AE176" s="2"/>
      <c r="AF176" s="2"/>
      <c r="AG176" s="2"/>
      <c r="AH176" s="2"/>
      <c r="AI176" s="2"/>
      <c r="AJ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6"/>
      <c r="AB177" s="36"/>
      <c r="AC177" s="36"/>
      <c r="AD177" s="2"/>
      <c r="AE177" s="2"/>
      <c r="AF177" s="2"/>
      <c r="AG177" s="2"/>
      <c r="AH177" s="2"/>
      <c r="AI177" s="2"/>
      <c r="AJ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6"/>
      <c r="AB178" s="36"/>
      <c r="AC178" s="36"/>
      <c r="AD178" s="2"/>
      <c r="AE178" s="2"/>
      <c r="AF178" s="2"/>
      <c r="AG178" s="2"/>
      <c r="AH178" s="2"/>
      <c r="AI178" s="2"/>
      <c r="AJ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6"/>
      <c r="AB179" s="36"/>
      <c r="AC179" s="36"/>
      <c r="AD179" s="2"/>
      <c r="AE179" s="2"/>
      <c r="AF179" s="2"/>
      <c r="AG179" s="2"/>
      <c r="AH179" s="2"/>
      <c r="AI179" s="2"/>
      <c r="AJ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6"/>
      <c r="AB180" s="36"/>
      <c r="AC180" s="36"/>
      <c r="AD180" s="2"/>
      <c r="AE180" s="2"/>
      <c r="AF180" s="2"/>
      <c r="AG180" s="2"/>
      <c r="AH180" s="2"/>
      <c r="AI180" s="2"/>
      <c r="AJ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6"/>
      <c r="AB181" s="36"/>
      <c r="AC181" s="36"/>
      <c r="AD181" s="2"/>
      <c r="AE181" s="2"/>
      <c r="AF181" s="2"/>
      <c r="AG181" s="2"/>
      <c r="AH181" s="2"/>
      <c r="AI181" s="2"/>
      <c r="AJ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6"/>
      <c r="AB182" s="36"/>
      <c r="AC182" s="36"/>
      <c r="AD182" s="2"/>
      <c r="AE182" s="2"/>
      <c r="AF182" s="2"/>
      <c r="AG182" s="2"/>
      <c r="AH182" s="2"/>
      <c r="AI182" s="2"/>
      <c r="AJ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6"/>
      <c r="AB183" s="36"/>
      <c r="AC183" s="36"/>
      <c r="AD183" s="2"/>
      <c r="AE183" s="2"/>
      <c r="AF183" s="2"/>
      <c r="AG183" s="2"/>
      <c r="AH183" s="2"/>
      <c r="AI183" s="2"/>
      <c r="AJ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6"/>
      <c r="AB184" s="36"/>
      <c r="AC184" s="36"/>
      <c r="AD184" s="2"/>
      <c r="AE184" s="2"/>
      <c r="AF184" s="2"/>
      <c r="AG184" s="2"/>
      <c r="AH184" s="2"/>
      <c r="AI184" s="2"/>
      <c r="AJ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6"/>
      <c r="AB185" s="36"/>
      <c r="AC185" s="36"/>
      <c r="AD185" s="2"/>
      <c r="AE185" s="2"/>
      <c r="AF185" s="2"/>
      <c r="AG185" s="2"/>
      <c r="AH185" s="2"/>
      <c r="AI185" s="2"/>
      <c r="AJ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6"/>
      <c r="AB186" s="36"/>
      <c r="AC186" s="36"/>
      <c r="AD186" s="2"/>
      <c r="AE186" s="2"/>
      <c r="AF186" s="2"/>
      <c r="AG186" s="2"/>
      <c r="AH186" s="2"/>
      <c r="AI186" s="2"/>
      <c r="AJ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6"/>
      <c r="AB187" s="36"/>
      <c r="AC187" s="36"/>
      <c r="AD187" s="2"/>
      <c r="AE187" s="2"/>
      <c r="AF187" s="2"/>
      <c r="AG187" s="2"/>
      <c r="AH187" s="2"/>
      <c r="AI187" s="2"/>
      <c r="AJ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6"/>
      <c r="AB188" s="36"/>
      <c r="AC188" s="36"/>
      <c r="AD188" s="2"/>
      <c r="AE188" s="2"/>
      <c r="AF188" s="2"/>
      <c r="AG188" s="2"/>
      <c r="AH188" s="2"/>
      <c r="AI188" s="2"/>
      <c r="AJ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6"/>
      <c r="AB189" s="36"/>
      <c r="AC189" s="36"/>
      <c r="AD189" s="2"/>
      <c r="AE189" s="2"/>
      <c r="AF189" s="2"/>
      <c r="AG189" s="2"/>
      <c r="AH189" s="2"/>
      <c r="AI189" s="2"/>
      <c r="AJ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6"/>
      <c r="AB190" s="36"/>
      <c r="AC190" s="36"/>
      <c r="AD190" s="2"/>
      <c r="AE190" s="2"/>
      <c r="AF190" s="2"/>
      <c r="AG190" s="2"/>
      <c r="AH190" s="2"/>
      <c r="AI190" s="2"/>
      <c r="AJ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6"/>
      <c r="AB191" s="36"/>
      <c r="AC191" s="36"/>
      <c r="AD191" s="2"/>
      <c r="AE191" s="2"/>
      <c r="AF191" s="2"/>
      <c r="AG191" s="2"/>
      <c r="AH191" s="2"/>
      <c r="AI191" s="2"/>
      <c r="AJ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6"/>
      <c r="AB192" s="36"/>
      <c r="AC192" s="36"/>
      <c r="AD192" s="2"/>
      <c r="AE192" s="2"/>
      <c r="AF192" s="2"/>
      <c r="AG192" s="2"/>
      <c r="AH192" s="2"/>
      <c r="AI192" s="2"/>
      <c r="AJ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6"/>
      <c r="AB193" s="36"/>
      <c r="AC193" s="36"/>
      <c r="AD193" s="2"/>
      <c r="AE193" s="2"/>
      <c r="AF193" s="2"/>
      <c r="AG193" s="2"/>
      <c r="AH193" s="2"/>
      <c r="AI193" s="2"/>
      <c r="AJ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6"/>
      <c r="AB194" s="36"/>
      <c r="AC194" s="36"/>
      <c r="AD194" s="2"/>
      <c r="AE194" s="2"/>
      <c r="AF194" s="2"/>
      <c r="AG194" s="2"/>
      <c r="AH194" s="2"/>
      <c r="AI194" s="2"/>
      <c r="AJ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6"/>
      <c r="AB195" s="36"/>
      <c r="AC195" s="36"/>
      <c r="AD195" s="2"/>
      <c r="AE195" s="2"/>
      <c r="AF195" s="2"/>
      <c r="AG195" s="2"/>
      <c r="AH195" s="2"/>
      <c r="AI195" s="2"/>
      <c r="AJ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6"/>
      <c r="AB196" s="36"/>
      <c r="AC196" s="36"/>
      <c r="AD196" s="2"/>
      <c r="AE196" s="2"/>
      <c r="AF196" s="2"/>
      <c r="AG196" s="2"/>
      <c r="AH196" s="2"/>
      <c r="AI196" s="2"/>
      <c r="AJ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6"/>
      <c r="AB197" s="36"/>
      <c r="AC197" s="36"/>
      <c r="AD197" s="2"/>
      <c r="AE197" s="2"/>
      <c r="AF197" s="2"/>
      <c r="AG197" s="2"/>
      <c r="AH197" s="2"/>
      <c r="AI197" s="2"/>
      <c r="AJ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6"/>
      <c r="AB198" s="36"/>
      <c r="AC198" s="36"/>
      <c r="AD198" s="2"/>
      <c r="AE198" s="2"/>
      <c r="AF198" s="2"/>
      <c r="AG198" s="2"/>
      <c r="AH198" s="2"/>
      <c r="AI198" s="2"/>
      <c r="AJ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6"/>
      <c r="AB199" s="36"/>
      <c r="AC199" s="36"/>
      <c r="AD199" s="2"/>
      <c r="AE199" s="2"/>
      <c r="AF199" s="2"/>
      <c r="AG199" s="2"/>
      <c r="AH199" s="2"/>
      <c r="AI199" s="2"/>
      <c r="AJ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6"/>
      <c r="AB200" s="36"/>
      <c r="AC200" s="36"/>
      <c r="AD200" s="2"/>
      <c r="AE200" s="2"/>
      <c r="AF200" s="2"/>
      <c r="AG200" s="2"/>
      <c r="AH200" s="2"/>
      <c r="AI200" s="2"/>
      <c r="AJ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6"/>
      <c r="AB201" s="36"/>
      <c r="AC201" s="36"/>
      <c r="AD201" s="2"/>
      <c r="AE201" s="2"/>
      <c r="AF201" s="2"/>
      <c r="AG201" s="2"/>
      <c r="AH201" s="2"/>
      <c r="AI201" s="2"/>
      <c r="AJ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6"/>
      <c r="AB202" s="36"/>
      <c r="AC202" s="36"/>
      <c r="AD202" s="2"/>
      <c r="AE202" s="2"/>
      <c r="AF202" s="2"/>
      <c r="AG202" s="2"/>
      <c r="AH202" s="2"/>
      <c r="AI202" s="2"/>
      <c r="AJ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6"/>
      <c r="AB203" s="36"/>
      <c r="AC203" s="36"/>
      <c r="AD203" s="2"/>
      <c r="AE203" s="2"/>
      <c r="AF203" s="2"/>
      <c r="AG203" s="2"/>
      <c r="AH203" s="2"/>
      <c r="AI203" s="2"/>
      <c r="AJ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6"/>
      <c r="AB204" s="36"/>
      <c r="AC204" s="36"/>
      <c r="AD204" s="2"/>
      <c r="AE204" s="2"/>
      <c r="AF204" s="2"/>
      <c r="AG204" s="2"/>
      <c r="AH204" s="2"/>
      <c r="AI204" s="2"/>
      <c r="AJ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6"/>
      <c r="AB205" s="36"/>
      <c r="AC205" s="36"/>
      <c r="AD205" s="2"/>
      <c r="AE205" s="2"/>
      <c r="AF205" s="2"/>
      <c r="AG205" s="2"/>
      <c r="AH205" s="2"/>
      <c r="AI205" s="2"/>
      <c r="AJ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6"/>
      <c r="AB206" s="36"/>
      <c r="AC206" s="36"/>
      <c r="AD206" s="2"/>
      <c r="AE206" s="2"/>
      <c r="AF206" s="2"/>
      <c r="AG206" s="2"/>
      <c r="AH206" s="2"/>
      <c r="AI206" s="2"/>
      <c r="AJ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6"/>
      <c r="AB207" s="36"/>
      <c r="AC207" s="36"/>
      <c r="AD207" s="2"/>
      <c r="AE207" s="2"/>
      <c r="AF207" s="2"/>
      <c r="AG207" s="2"/>
      <c r="AH207" s="2"/>
      <c r="AI207" s="2"/>
      <c r="AJ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6"/>
      <c r="AB208" s="36"/>
      <c r="AC208" s="36"/>
      <c r="AD208" s="2"/>
      <c r="AE208" s="2"/>
      <c r="AF208" s="2"/>
      <c r="AG208" s="2"/>
      <c r="AH208" s="2"/>
      <c r="AI208" s="2"/>
      <c r="AJ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6"/>
      <c r="AB209" s="36"/>
      <c r="AC209" s="36"/>
      <c r="AD209" s="2"/>
      <c r="AE209" s="2"/>
      <c r="AF209" s="2"/>
      <c r="AG209" s="2"/>
      <c r="AH209" s="2"/>
      <c r="AI209" s="2"/>
      <c r="AJ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6"/>
      <c r="AB210" s="36"/>
      <c r="AC210" s="36"/>
      <c r="AD210" s="2"/>
      <c r="AE210" s="2"/>
      <c r="AF210" s="2"/>
      <c r="AG210" s="2"/>
      <c r="AH210" s="2"/>
      <c r="AI210" s="2"/>
      <c r="AJ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6"/>
      <c r="AB211" s="36"/>
      <c r="AC211" s="36"/>
      <c r="AD211" s="2"/>
      <c r="AE211" s="2"/>
      <c r="AF211" s="2"/>
      <c r="AG211" s="2"/>
      <c r="AH211" s="2"/>
      <c r="AI211" s="2"/>
      <c r="AJ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6"/>
      <c r="AB212" s="36"/>
      <c r="AC212" s="36"/>
      <c r="AD212" s="2"/>
      <c r="AE212" s="2"/>
      <c r="AF212" s="2"/>
      <c r="AG212" s="2"/>
      <c r="AH212" s="2"/>
      <c r="AI212" s="2"/>
      <c r="AJ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6"/>
      <c r="AB213" s="36"/>
      <c r="AC213" s="36"/>
      <c r="AD213" s="2"/>
      <c r="AE213" s="2"/>
      <c r="AF213" s="2"/>
      <c r="AG213" s="2"/>
      <c r="AH213" s="2"/>
      <c r="AI213" s="2"/>
      <c r="AJ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6"/>
      <c r="AB214" s="36"/>
      <c r="AC214" s="36"/>
      <c r="AD214" s="2"/>
      <c r="AE214" s="2"/>
      <c r="AF214" s="2"/>
      <c r="AG214" s="2"/>
      <c r="AH214" s="2"/>
      <c r="AI214" s="2"/>
      <c r="AJ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6"/>
      <c r="AB215" s="36"/>
      <c r="AC215" s="36"/>
      <c r="AD215" s="2"/>
      <c r="AE215" s="2"/>
      <c r="AF215" s="2"/>
      <c r="AG215" s="2"/>
      <c r="AH215" s="2"/>
      <c r="AI215" s="2"/>
      <c r="AJ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6"/>
      <c r="AB216" s="36"/>
      <c r="AC216" s="36"/>
      <c r="AD216" s="2"/>
      <c r="AE216" s="2"/>
      <c r="AF216" s="2"/>
      <c r="AG216" s="2"/>
      <c r="AH216" s="2"/>
      <c r="AI216" s="2"/>
      <c r="AJ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6"/>
      <c r="AB217" s="36"/>
      <c r="AC217" s="36"/>
      <c r="AD217" s="2"/>
      <c r="AE217" s="2"/>
      <c r="AF217" s="2"/>
      <c r="AG217" s="2"/>
      <c r="AH217" s="2"/>
      <c r="AI217" s="2"/>
      <c r="AJ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6"/>
      <c r="AB218" s="36"/>
      <c r="AC218" s="36"/>
      <c r="AD218" s="2"/>
      <c r="AE218" s="2"/>
      <c r="AF218" s="2"/>
      <c r="AG218" s="2"/>
      <c r="AH218" s="2"/>
      <c r="AI218" s="2"/>
      <c r="AJ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6"/>
      <c r="AB219" s="36"/>
      <c r="AC219" s="36"/>
      <c r="AD219" s="2"/>
      <c r="AE219" s="2"/>
      <c r="AF219" s="2"/>
      <c r="AG219" s="2"/>
      <c r="AH219" s="2"/>
      <c r="AI219" s="2"/>
      <c r="AJ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6"/>
      <c r="AB220" s="36"/>
      <c r="AC220" s="36"/>
      <c r="AD220" s="2"/>
      <c r="AE220" s="2"/>
      <c r="AF220" s="2"/>
      <c r="AG220" s="2"/>
      <c r="AH220" s="2"/>
      <c r="AI220" s="2"/>
      <c r="AJ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6"/>
      <c r="AB221" s="36"/>
      <c r="AC221" s="36"/>
      <c r="AD221" s="2"/>
      <c r="AE221" s="2"/>
      <c r="AF221" s="2"/>
      <c r="AG221" s="2"/>
      <c r="AH221" s="2"/>
      <c r="AI221" s="2"/>
      <c r="AJ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6"/>
      <c r="AB222" s="36"/>
      <c r="AC222" s="36"/>
      <c r="AD222" s="2"/>
      <c r="AE222" s="2"/>
      <c r="AF222" s="2"/>
      <c r="AG222" s="2"/>
      <c r="AH222" s="2"/>
      <c r="AI222" s="2"/>
      <c r="AJ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6"/>
      <c r="AB223" s="36"/>
      <c r="AC223" s="36"/>
      <c r="AD223" s="2"/>
      <c r="AE223" s="2"/>
      <c r="AF223" s="2"/>
      <c r="AG223" s="2"/>
      <c r="AH223" s="2"/>
      <c r="AI223" s="2"/>
      <c r="AJ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6"/>
      <c r="AB224" s="36"/>
      <c r="AC224" s="36"/>
      <c r="AD224" s="2"/>
      <c r="AE224" s="2"/>
      <c r="AF224" s="2"/>
      <c r="AG224" s="2"/>
      <c r="AH224" s="2"/>
      <c r="AI224" s="2"/>
      <c r="AJ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6"/>
      <c r="AB225" s="36"/>
      <c r="AC225" s="36"/>
      <c r="AD225" s="2"/>
      <c r="AE225" s="2"/>
      <c r="AF225" s="2"/>
      <c r="AG225" s="2"/>
      <c r="AH225" s="2"/>
      <c r="AI225" s="2"/>
      <c r="AJ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6"/>
      <c r="AB226" s="36"/>
      <c r="AC226" s="36"/>
      <c r="AD226" s="2"/>
      <c r="AE226" s="2"/>
      <c r="AF226" s="2"/>
      <c r="AG226" s="2"/>
      <c r="AH226" s="2"/>
      <c r="AI226" s="2"/>
      <c r="AJ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6"/>
      <c r="AB227" s="36"/>
      <c r="AC227" s="36"/>
      <c r="AD227" s="2"/>
      <c r="AE227" s="2"/>
      <c r="AF227" s="2"/>
      <c r="AG227" s="2"/>
      <c r="AH227" s="2"/>
      <c r="AI227" s="2"/>
      <c r="AJ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6"/>
      <c r="AB228" s="36"/>
      <c r="AC228" s="36"/>
      <c r="AD228" s="2"/>
      <c r="AE228" s="2"/>
      <c r="AF228" s="2"/>
      <c r="AG228" s="2"/>
      <c r="AH228" s="2"/>
      <c r="AI228" s="2"/>
      <c r="AJ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6"/>
      <c r="AB229" s="36"/>
      <c r="AC229" s="36"/>
      <c r="AD229" s="2"/>
      <c r="AE229" s="2"/>
      <c r="AF229" s="2"/>
      <c r="AG229" s="2"/>
      <c r="AH229" s="2"/>
      <c r="AI229" s="2"/>
      <c r="AJ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6"/>
      <c r="AB230" s="36"/>
      <c r="AC230" s="36"/>
      <c r="AD230" s="2"/>
      <c r="AE230" s="2"/>
      <c r="AF230" s="2"/>
      <c r="AG230" s="2"/>
      <c r="AH230" s="2"/>
      <c r="AI230" s="2"/>
      <c r="AJ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6"/>
      <c r="AB231" s="36"/>
      <c r="AC231" s="36"/>
      <c r="AD231" s="2"/>
      <c r="AE231" s="2"/>
      <c r="AF231" s="2"/>
      <c r="AG231" s="2"/>
      <c r="AH231" s="2"/>
      <c r="AI231" s="2"/>
      <c r="AJ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6"/>
      <c r="AB232" s="36"/>
      <c r="AC232" s="36"/>
      <c r="AD232" s="2"/>
      <c r="AE232" s="2"/>
      <c r="AF232" s="2"/>
      <c r="AG232" s="2"/>
      <c r="AH232" s="2"/>
      <c r="AI232" s="2"/>
      <c r="AJ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6"/>
      <c r="AB233" s="36"/>
      <c r="AC233" s="36"/>
      <c r="AD233" s="2"/>
      <c r="AE233" s="2"/>
      <c r="AF233" s="2"/>
      <c r="AG233" s="2"/>
      <c r="AH233" s="2"/>
      <c r="AI233" s="2"/>
      <c r="AJ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6"/>
      <c r="AB234" s="36"/>
      <c r="AC234" s="36"/>
      <c r="AD234" s="2"/>
      <c r="AE234" s="2"/>
      <c r="AF234" s="2"/>
      <c r="AG234" s="2"/>
      <c r="AH234" s="2"/>
      <c r="AI234" s="2"/>
      <c r="AJ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6"/>
      <c r="AB235" s="36"/>
      <c r="AC235" s="36"/>
      <c r="AD235" s="2"/>
      <c r="AE235" s="2"/>
      <c r="AF235" s="2"/>
      <c r="AG235" s="2"/>
      <c r="AH235" s="2"/>
      <c r="AI235" s="2"/>
      <c r="AJ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6"/>
      <c r="AB236" s="36"/>
      <c r="AC236" s="36"/>
      <c r="AD236" s="2"/>
      <c r="AE236" s="2"/>
      <c r="AF236" s="2"/>
      <c r="AG236" s="2"/>
      <c r="AH236" s="2"/>
      <c r="AI236" s="2"/>
      <c r="AJ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6"/>
      <c r="AB237" s="36"/>
      <c r="AC237" s="36"/>
      <c r="AD237" s="2"/>
      <c r="AE237" s="2"/>
      <c r="AF237" s="2"/>
      <c r="AG237" s="2"/>
      <c r="AH237" s="2"/>
      <c r="AI237" s="2"/>
      <c r="AJ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6"/>
      <c r="AB238" s="36"/>
      <c r="AC238" s="36"/>
      <c r="AD238" s="2"/>
      <c r="AE238" s="2"/>
      <c r="AF238" s="2"/>
      <c r="AG238" s="2"/>
      <c r="AH238" s="2"/>
      <c r="AI238" s="2"/>
      <c r="AJ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6"/>
      <c r="AB239" s="36"/>
      <c r="AC239" s="36"/>
      <c r="AD239" s="2"/>
      <c r="AE239" s="2"/>
      <c r="AF239" s="2"/>
      <c r="AG239" s="2"/>
      <c r="AH239" s="2"/>
      <c r="AI239" s="2"/>
      <c r="AJ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6"/>
      <c r="AB240" s="36"/>
      <c r="AC240" s="36"/>
      <c r="AD240" s="2"/>
      <c r="AE240" s="2"/>
      <c r="AF240" s="2"/>
      <c r="AG240" s="2"/>
      <c r="AH240" s="2"/>
      <c r="AI240" s="2"/>
      <c r="AJ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6"/>
      <c r="AB241" s="36"/>
      <c r="AC241" s="36"/>
      <c r="AD241" s="2"/>
      <c r="AE241" s="2"/>
      <c r="AF241" s="2"/>
      <c r="AG241" s="2"/>
      <c r="AH241" s="2"/>
      <c r="AI241" s="2"/>
      <c r="AJ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6"/>
      <c r="AB242" s="36"/>
      <c r="AC242" s="36"/>
      <c r="AD242" s="2"/>
      <c r="AE242" s="2"/>
      <c r="AF242" s="2"/>
      <c r="AG242" s="2"/>
      <c r="AH242" s="2"/>
      <c r="AI242" s="2"/>
      <c r="AJ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6"/>
      <c r="AB243" s="36"/>
      <c r="AC243" s="36"/>
      <c r="AD243" s="2"/>
      <c r="AE243" s="2"/>
      <c r="AF243" s="2"/>
      <c r="AG243" s="2"/>
      <c r="AH243" s="2"/>
      <c r="AI243" s="2"/>
      <c r="AJ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6"/>
      <c r="AB244" s="36"/>
      <c r="AC244" s="36"/>
      <c r="AD244" s="2"/>
      <c r="AE244" s="2"/>
      <c r="AF244" s="2"/>
      <c r="AG244" s="2"/>
      <c r="AH244" s="2"/>
      <c r="AI244" s="2"/>
      <c r="AJ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6"/>
      <c r="AB245" s="36"/>
      <c r="AC245" s="36"/>
      <c r="AD245" s="2"/>
      <c r="AE245" s="2"/>
      <c r="AF245" s="2"/>
      <c r="AG245" s="2"/>
      <c r="AH245" s="2"/>
      <c r="AI245" s="2"/>
      <c r="AJ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6"/>
      <c r="AB246" s="36"/>
      <c r="AC246" s="36"/>
      <c r="AD246" s="2"/>
      <c r="AE246" s="2"/>
      <c r="AF246" s="2"/>
      <c r="AG246" s="2"/>
      <c r="AH246" s="2"/>
      <c r="AI246" s="2"/>
      <c r="AJ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6"/>
      <c r="AB247" s="36"/>
      <c r="AC247" s="36"/>
      <c r="AD247" s="2"/>
      <c r="AE247" s="2"/>
      <c r="AF247" s="2"/>
      <c r="AG247" s="2"/>
      <c r="AH247" s="2"/>
      <c r="AI247" s="2"/>
      <c r="AJ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6"/>
      <c r="AB248" s="36"/>
      <c r="AC248" s="36"/>
      <c r="AD248" s="2"/>
      <c r="AE248" s="2"/>
      <c r="AF248" s="2"/>
      <c r="AG248" s="2"/>
      <c r="AH248" s="2"/>
      <c r="AI248" s="2"/>
      <c r="AJ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6"/>
      <c r="AB249" s="36"/>
      <c r="AC249" s="36"/>
      <c r="AD249" s="2"/>
      <c r="AE249" s="2"/>
      <c r="AF249" s="2"/>
      <c r="AG249" s="2"/>
      <c r="AH249" s="2"/>
      <c r="AI249" s="2"/>
      <c r="AJ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6"/>
      <c r="AB250" s="36"/>
      <c r="AC250" s="36"/>
      <c r="AD250" s="2"/>
      <c r="AE250" s="2"/>
      <c r="AF250" s="2"/>
      <c r="AG250" s="2"/>
      <c r="AH250" s="2"/>
      <c r="AI250" s="2"/>
      <c r="AJ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6"/>
      <c r="AB251" s="36"/>
      <c r="AC251" s="36"/>
      <c r="AD251" s="2"/>
      <c r="AE251" s="2"/>
      <c r="AF251" s="2"/>
      <c r="AG251" s="2"/>
      <c r="AH251" s="2"/>
      <c r="AI251" s="2"/>
      <c r="AJ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6"/>
      <c r="AB252" s="36"/>
      <c r="AC252" s="36"/>
      <c r="AD252" s="2"/>
      <c r="AE252" s="2"/>
      <c r="AF252" s="2"/>
      <c r="AG252" s="2"/>
      <c r="AH252" s="2"/>
      <c r="AI252" s="2"/>
      <c r="AJ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6"/>
      <c r="AB253" s="36"/>
      <c r="AC253" s="36"/>
      <c r="AD253" s="2"/>
      <c r="AE253" s="2"/>
      <c r="AF253" s="2"/>
      <c r="AG253" s="2"/>
      <c r="AH253" s="2"/>
      <c r="AI253" s="2"/>
      <c r="AJ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6"/>
      <c r="AB254" s="36"/>
      <c r="AC254" s="36"/>
      <c r="AD254" s="2"/>
      <c r="AE254" s="2"/>
      <c r="AF254" s="2"/>
      <c r="AG254" s="2"/>
      <c r="AH254" s="2"/>
      <c r="AI254" s="2"/>
      <c r="AJ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6"/>
      <c r="AB255" s="36"/>
      <c r="AC255" s="36"/>
      <c r="AD255" s="2"/>
      <c r="AE255" s="2"/>
      <c r="AF255" s="2"/>
      <c r="AG255" s="2"/>
      <c r="AH255" s="2"/>
      <c r="AI255" s="2"/>
      <c r="AJ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6"/>
      <c r="AB256" s="36"/>
      <c r="AC256" s="36"/>
      <c r="AD256" s="2"/>
      <c r="AE256" s="2"/>
      <c r="AF256" s="2"/>
      <c r="AG256" s="2"/>
      <c r="AH256" s="2"/>
      <c r="AI256" s="2"/>
      <c r="AJ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6"/>
      <c r="AB257" s="36"/>
      <c r="AC257" s="36"/>
      <c r="AD257" s="2"/>
      <c r="AE257" s="2"/>
      <c r="AF257" s="2"/>
      <c r="AG257" s="2"/>
      <c r="AH257" s="2"/>
      <c r="AI257" s="2"/>
      <c r="AJ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6"/>
      <c r="AB258" s="36"/>
      <c r="AC258" s="36"/>
      <c r="AD258" s="2"/>
      <c r="AE258" s="2"/>
      <c r="AF258" s="2"/>
      <c r="AG258" s="2"/>
      <c r="AH258" s="2"/>
      <c r="AI258" s="2"/>
      <c r="AJ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6"/>
      <c r="AB259" s="36"/>
      <c r="AC259" s="36"/>
      <c r="AD259" s="2"/>
      <c r="AE259" s="2"/>
      <c r="AF259" s="2"/>
      <c r="AG259" s="2"/>
      <c r="AH259" s="2"/>
      <c r="AI259" s="2"/>
      <c r="AJ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6"/>
      <c r="AB260" s="36"/>
      <c r="AC260" s="36"/>
      <c r="AD260" s="2"/>
      <c r="AE260" s="2"/>
      <c r="AF260" s="2"/>
      <c r="AG260" s="2"/>
      <c r="AH260" s="2"/>
      <c r="AI260" s="2"/>
      <c r="AJ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6"/>
      <c r="AB261" s="36"/>
      <c r="AC261" s="36"/>
      <c r="AD261" s="2"/>
      <c r="AE261" s="2"/>
      <c r="AF261" s="2"/>
      <c r="AG261" s="2"/>
      <c r="AH261" s="2"/>
      <c r="AI261" s="2"/>
      <c r="AJ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6"/>
      <c r="AB262" s="36"/>
      <c r="AC262" s="36"/>
      <c r="AD262" s="2"/>
      <c r="AE262" s="2"/>
      <c r="AF262" s="2"/>
      <c r="AG262" s="2"/>
      <c r="AH262" s="2"/>
      <c r="AI262" s="2"/>
      <c r="AJ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6"/>
      <c r="AB263" s="36"/>
      <c r="AC263" s="36"/>
      <c r="AD263" s="2"/>
      <c r="AE263" s="2"/>
      <c r="AF263" s="2"/>
      <c r="AG263" s="2"/>
      <c r="AH263" s="2"/>
      <c r="AI263" s="2"/>
      <c r="AJ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6"/>
      <c r="AB264" s="36"/>
      <c r="AC264" s="36"/>
      <c r="AD264" s="2"/>
      <c r="AE264" s="2"/>
      <c r="AF264" s="2"/>
      <c r="AG264" s="2"/>
      <c r="AH264" s="2"/>
      <c r="AI264" s="2"/>
      <c r="AJ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6"/>
      <c r="AB265" s="36"/>
      <c r="AC265" s="36"/>
      <c r="AD265" s="2"/>
      <c r="AE265" s="2"/>
      <c r="AF265" s="2"/>
      <c r="AG265" s="2"/>
      <c r="AH265" s="2"/>
      <c r="AI265" s="2"/>
      <c r="AJ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6"/>
      <c r="AB266" s="36"/>
      <c r="AC266" s="36"/>
      <c r="AD266" s="2"/>
      <c r="AE266" s="2"/>
      <c r="AF266" s="2"/>
      <c r="AG266" s="2"/>
      <c r="AH266" s="2"/>
      <c r="AI266" s="2"/>
      <c r="AJ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6"/>
      <c r="AB267" s="36"/>
      <c r="AC267" s="36"/>
      <c r="AD267" s="2"/>
      <c r="AE267" s="2"/>
      <c r="AF267" s="2"/>
      <c r="AG267" s="2"/>
      <c r="AH267" s="2"/>
      <c r="AI267" s="2"/>
      <c r="AJ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6"/>
      <c r="AB268" s="36"/>
      <c r="AC268" s="36"/>
      <c r="AD268" s="2"/>
      <c r="AE268" s="2"/>
      <c r="AF268" s="2"/>
      <c r="AG268" s="2"/>
      <c r="AH268" s="2"/>
      <c r="AI268" s="2"/>
      <c r="AJ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6"/>
      <c r="AB269" s="36"/>
      <c r="AC269" s="36"/>
      <c r="AD269" s="2"/>
      <c r="AE269" s="2"/>
      <c r="AF269" s="2"/>
      <c r="AG269" s="2"/>
      <c r="AH269" s="2"/>
      <c r="AI269" s="2"/>
      <c r="AJ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6"/>
      <c r="AB270" s="36"/>
      <c r="AC270" s="36"/>
      <c r="AD270" s="2"/>
      <c r="AE270" s="2"/>
      <c r="AF270" s="2"/>
      <c r="AG270" s="2"/>
      <c r="AH270" s="2"/>
      <c r="AI270" s="2"/>
      <c r="AJ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6"/>
      <c r="AB271" s="36"/>
      <c r="AC271" s="36"/>
      <c r="AD271" s="2"/>
      <c r="AE271" s="2"/>
      <c r="AF271" s="2"/>
      <c r="AG271" s="2"/>
      <c r="AH271" s="2"/>
      <c r="AI271" s="2"/>
      <c r="AJ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6"/>
      <c r="AB272" s="36"/>
      <c r="AC272" s="36"/>
      <c r="AD272" s="2"/>
      <c r="AE272" s="2"/>
      <c r="AF272" s="2"/>
      <c r="AG272" s="2"/>
      <c r="AH272" s="2"/>
      <c r="AI272" s="2"/>
      <c r="AJ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6"/>
      <c r="AB273" s="36"/>
      <c r="AC273" s="36"/>
      <c r="AD273" s="2"/>
      <c r="AE273" s="2"/>
      <c r="AF273" s="2"/>
      <c r="AG273" s="2"/>
      <c r="AH273" s="2"/>
      <c r="AI273" s="2"/>
      <c r="AJ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6"/>
      <c r="AB274" s="36"/>
      <c r="AC274" s="36"/>
      <c r="AD274" s="2"/>
      <c r="AE274" s="2"/>
      <c r="AF274" s="2"/>
      <c r="AG274" s="2"/>
      <c r="AH274" s="2"/>
      <c r="AI274" s="2"/>
      <c r="AJ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6"/>
      <c r="AB275" s="36"/>
      <c r="AC275" s="36"/>
      <c r="AD275" s="2"/>
      <c r="AE275" s="2"/>
      <c r="AF275" s="2"/>
      <c r="AG275" s="2"/>
      <c r="AH275" s="2"/>
      <c r="AI275" s="2"/>
      <c r="AJ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6"/>
      <c r="AB276" s="36"/>
      <c r="AC276" s="36"/>
      <c r="AD276" s="2"/>
      <c r="AE276" s="2"/>
      <c r="AF276" s="2"/>
      <c r="AG276" s="2"/>
      <c r="AH276" s="2"/>
      <c r="AI276" s="2"/>
      <c r="AJ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6"/>
      <c r="AB277" s="36"/>
      <c r="AC277" s="36"/>
      <c r="AD277" s="2"/>
      <c r="AE277" s="2"/>
      <c r="AF277" s="2"/>
      <c r="AG277" s="2"/>
      <c r="AH277" s="2"/>
      <c r="AI277" s="2"/>
      <c r="AJ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6"/>
      <c r="AB278" s="36"/>
      <c r="AC278" s="36"/>
      <c r="AD278" s="2"/>
      <c r="AE278" s="2"/>
      <c r="AF278" s="2"/>
      <c r="AG278" s="2"/>
      <c r="AH278" s="2"/>
      <c r="AI278" s="2"/>
      <c r="AJ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6"/>
      <c r="AB279" s="36"/>
      <c r="AC279" s="36"/>
      <c r="AD279" s="2"/>
      <c r="AE279" s="2"/>
      <c r="AF279" s="2"/>
      <c r="AG279" s="2"/>
      <c r="AH279" s="2"/>
      <c r="AI279" s="2"/>
      <c r="AJ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6"/>
      <c r="AB280" s="36"/>
      <c r="AC280" s="36"/>
      <c r="AD280" s="2"/>
      <c r="AE280" s="2"/>
      <c r="AF280" s="2"/>
      <c r="AG280" s="2"/>
      <c r="AH280" s="2"/>
      <c r="AI280" s="2"/>
      <c r="AJ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6"/>
      <c r="AB281" s="36"/>
      <c r="AC281" s="36"/>
      <c r="AD281" s="2"/>
      <c r="AE281" s="2"/>
      <c r="AF281" s="2"/>
      <c r="AG281" s="2"/>
      <c r="AH281" s="2"/>
      <c r="AI281" s="2"/>
      <c r="AJ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6"/>
      <c r="AB282" s="36"/>
      <c r="AC282" s="36"/>
      <c r="AD282" s="2"/>
      <c r="AE282" s="2"/>
      <c r="AF282" s="2"/>
      <c r="AG282" s="2"/>
      <c r="AH282" s="2"/>
      <c r="AI282" s="2"/>
      <c r="AJ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6"/>
      <c r="AB283" s="36"/>
      <c r="AC283" s="36"/>
      <c r="AD283" s="2"/>
      <c r="AE283" s="2"/>
      <c r="AF283" s="2"/>
      <c r="AG283" s="2"/>
      <c r="AH283" s="2"/>
      <c r="AI283" s="2"/>
      <c r="AJ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6"/>
      <c r="AB284" s="36"/>
      <c r="AC284" s="36"/>
      <c r="AD284" s="2"/>
      <c r="AE284" s="2"/>
      <c r="AF284" s="2"/>
      <c r="AG284" s="2"/>
      <c r="AH284" s="2"/>
      <c r="AI284" s="2"/>
      <c r="AJ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6"/>
      <c r="AB285" s="36"/>
      <c r="AC285" s="36"/>
      <c r="AD285" s="2"/>
      <c r="AE285" s="2"/>
      <c r="AF285" s="2"/>
      <c r="AG285" s="2"/>
      <c r="AH285" s="2"/>
      <c r="AI285" s="2"/>
      <c r="AJ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6"/>
      <c r="AB286" s="36"/>
      <c r="AC286" s="36"/>
      <c r="AD286" s="2"/>
      <c r="AE286" s="2"/>
      <c r="AF286" s="2"/>
      <c r="AG286" s="2"/>
      <c r="AH286" s="2"/>
      <c r="AI286" s="2"/>
      <c r="AJ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6"/>
      <c r="AB287" s="36"/>
      <c r="AC287" s="36"/>
      <c r="AD287" s="2"/>
      <c r="AE287" s="2"/>
      <c r="AF287" s="2"/>
      <c r="AG287" s="2"/>
      <c r="AH287" s="2"/>
      <c r="AI287" s="2"/>
      <c r="AJ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6"/>
      <c r="AB288" s="36"/>
      <c r="AC288" s="36"/>
      <c r="AD288" s="2"/>
      <c r="AE288" s="2"/>
      <c r="AF288" s="2"/>
      <c r="AG288" s="2"/>
      <c r="AH288" s="2"/>
      <c r="AI288" s="2"/>
      <c r="AJ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6"/>
      <c r="AB289" s="36"/>
      <c r="AC289" s="36"/>
      <c r="AD289" s="2"/>
      <c r="AE289" s="2"/>
      <c r="AF289" s="2"/>
      <c r="AG289" s="2"/>
      <c r="AH289" s="2"/>
      <c r="AI289" s="2"/>
      <c r="AJ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6"/>
      <c r="AB290" s="36"/>
      <c r="AC290" s="36"/>
      <c r="AD290" s="2"/>
      <c r="AE290" s="2"/>
      <c r="AF290" s="2"/>
      <c r="AG290" s="2"/>
      <c r="AH290" s="2"/>
      <c r="AI290" s="2"/>
      <c r="AJ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6"/>
      <c r="AB291" s="36"/>
      <c r="AC291" s="36"/>
      <c r="AD291" s="2"/>
      <c r="AE291" s="2"/>
      <c r="AF291" s="2"/>
      <c r="AG291" s="2"/>
      <c r="AH291" s="2"/>
      <c r="AI291" s="2"/>
      <c r="AJ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6"/>
      <c r="AB292" s="36"/>
      <c r="AC292" s="36"/>
      <c r="AD292" s="2"/>
      <c r="AE292" s="2"/>
      <c r="AF292" s="2"/>
      <c r="AG292" s="2"/>
      <c r="AH292" s="2"/>
      <c r="AI292" s="2"/>
      <c r="AJ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6"/>
      <c r="AB293" s="36"/>
      <c r="AC293" s="36"/>
      <c r="AD293" s="2"/>
      <c r="AE293" s="2"/>
      <c r="AF293" s="2"/>
      <c r="AG293" s="2"/>
      <c r="AH293" s="2"/>
      <c r="AI293" s="2"/>
      <c r="AJ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6"/>
      <c r="AB294" s="36"/>
      <c r="AC294" s="36"/>
      <c r="AD294" s="2"/>
      <c r="AE294" s="2"/>
      <c r="AF294" s="2"/>
      <c r="AG294" s="2"/>
      <c r="AH294" s="2"/>
      <c r="AI294" s="2"/>
      <c r="AJ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6"/>
      <c r="AB295" s="36"/>
      <c r="AC295" s="36"/>
      <c r="AD295" s="2"/>
      <c r="AE295" s="2"/>
      <c r="AF295" s="2"/>
      <c r="AG295" s="2"/>
      <c r="AH295" s="2"/>
      <c r="AI295" s="2"/>
      <c r="AJ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6"/>
      <c r="AB296" s="36"/>
      <c r="AC296" s="36"/>
      <c r="AD296" s="2"/>
      <c r="AE296" s="2"/>
      <c r="AF296" s="2"/>
      <c r="AG296" s="2"/>
      <c r="AH296" s="2"/>
      <c r="AI296" s="2"/>
      <c r="AJ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6"/>
      <c r="AB297" s="36"/>
      <c r="AC297" s="36"/>
      <c r="AD297" s="2"/>
      <c r="AE297" s="2"/>
      <c r="AF297" s="2"/>
      <c r="AG297" s="2"/>
      <c r="AH297" s="2"/>
      <c r="AI297" s="2"/>
      <c r="AJ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6"/>
      <c r="AB298" s="36"/>
      <c r="AC298" s="36"/>
      <c r="AD298" s="2"/>
      <c r="AE298" s="2"/>
      <c r="AF298" s="2"/>
      <c r="AG298" s="2"/>
      <c r="AH298" s="2"/>
      <c r="AI298" s="2"/>
      <c r="AJ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6"/>
      <c r="AB299" s="36"/>
      <c r="AC299" s="36"/>
      <c r="AD299" s="2"/>
      <c r="AE299" s="2"/>
      <c r="AF299" s="2"/>
      <c r="AG299" s="2"/>
      <c r="AH299" s="2"/>
      <c r="AI299" s="2"/>
      <c r="AJ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6"/>
      <c r="AB300" s="36"/>
      <c r="AC300" s="36"/>
      <c r="AD300" s="2"/>
      <c r="AE300" s="2"/>
      <c r="AF300" s="2"/>
      <c r="AG300" s="2"/>
      <c r="AH300" s="2"/>
      <c r="AI300" s="2"/>
      <c r="AJ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6"/>
      <c r="AB301" s="36"/>
      <c r="AC301" s="36"/>
      <c r="AD301" s="2"/>
      <c r="AE301" s="2"/>
      <c r="AF301" s="2"/>
      <c r="AG301" s="2"/>
      <c r="AH301" s="2"/>
      <c r="AI301" s="2"/>
      <c r="AJ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6"/>
      <c r="AB302" s="36"/>
      <c r="AC302" s="36"/>
      <c r="AD302" s="2"/>
      <c r="AE302" s="2"/>
      <c r="AF302" s="2"/>
      <c r="AG302" s="2"/>
      <c r="AH302" s="2"/>
      <c r="AI302" s="2"/>
      <c r="AJ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6"/>
      <c r="AB303" s="36"/>
      <c r="AC303" s="36"/>
      <c r="AD303" s="2"/>
      <c r="AE303" s="2"/>
      <c r="AF303" s="2"/>
      <c r="AG303" s="2"/>
      <c r="AH303" s="2"/>
      <c r="AI303" s="2"/>
      <c r="AJ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6"/>
      <c r="AB304" s="36"/>
      <c r="AC304" s="36"/>
      <c r="AD304" s="2"/>
      <c r="AE304" s="2"/>
      <c r="AF304" s="2"/>
      <c r="AG304" s="2"/>
      <c r="AH304" s="2"/>
      <c r="AI304" s="2"/>
      <c r="AJ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6"/>
      <c r="AB305" s="36"/>
      <c r="AC305" s="36"/>
      <c r="AD305" s="2"/>
      <c r="AE305" s="2"/>
      <c r="AF305" s="2"/>
      <c r="AG305" s="2"/>
      <c r="AH305" s="2"/>
      <c r="AI305" s="2"/>
      <c r="AJ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6"/>
      <c r="AB306" s="36"/>
      <c r="AC306" s="36"/>
      <c r="AD306" s="2"/>
      <c r="AE306" s="2"/>
      <c r="AF306" s="2"/>
      <c r="AG306" s="2"/>
      <c r="AH306" s="2"/>
      <c r="AI306" s="2"/>
      <c r="AJ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6"/>
      <c r="AB307" s="36"/>
      <c r="AC307" s="36"/>
      <c r="AD307" s="2"/>
      <c r="AE307" s="2"/>
      <c r="AF307" s="2"/>
      <c r="AG307" s="2"/>
      <c r="AH307" s="2"/>
      <c r="AI307" s="2"/>
      <c r="AJ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6"/>
      <c r="AB308" s="36"/>
      <c r="AC308" s="36"/>
      <c r="AD308" s="2"/>
      <c r="AE308" s="2"/>
      <c r="AF308" s="2"/>
      <c r="AG308" s="2"/>
      <c r="AH308" s="2"/>
      <c r="AI308" s="2"/>
      <c r="AJ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6"/>
      <c r="AB309" s="36"/>
      <c r="AC309" s="36"/>
      <c r="AD309" s="2"/>
      <c r="AE309" s="2"/>
      <c r="AF309" s="2"/>
      <c r="AG309" s="2"/>
      <c r="AH309" s="2"/>
      <c r="AI309" s="2"/>
      <c r="AJ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6"/>
      <c r="AB310" s="36"/>
      <c r="AC310" s="36"/>
      <c r="AD310" s="2"/>
      <c r="AE310" s="2"/>
      <c r="AF310" s="2"/>
      <c r="AG310" s="2"/>
      <c r="AH310" s="2"/>
      <c r="AI310" s="2"/>
      <c r="AJ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6"/>
      <c r="AB311" s="36"/>
      <c r="AC311" s="36"/>
      <c r="AD311" s="2"/>
      <c r="AE311" s="2"/>
      <c r="AF311" s="2"/>
      <c r="AG311" s="2"/>
      <c r="AH311" s="2"/>
      <c r="AI311" s="2"/>
      <c r="AJ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6"/>
      <c r="AB312" s="36"/>
      <c r="AC312" s="36"/>
      <c r="AD312" s="2"/>
      <c r="AE312" s="2"/>
      <c r="AF312" s="2"/>
      <c r="AG312" s="2"/>
      <c r="AH312" s="2"/>
      <c r="AI312" s="2"/>
      <c r="AJ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6"/>
      <c r="AB313" s="36"/>
      <c r="AC313" s="36"/>
      <c r="AD313" s="2"/>
      <c r="AE313" s="2"/>
      <c r="AF313" s="2"/>
      <c r="AG313" s="2"/>
      <c r="AH313" s="2"/>
      <c r="AI313" s="2"/>
      <c r="AJ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6"/>
      <c r="AB314" s="36"/>
      <c r="AC314" s="36"/>
      <c r="AD314" s="2"/>
      <c r="AE314" s="2"/>
      <c r="AF314" s="2"/>
      <c r="AG314" s="2"/>
      <c r="AH314" s="2"/>
      <c r="AI314" s="2"/>
      <c r="AJ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6"/>
      <c r="AB315" s="36"/>
      <c r="AC315" s="36"/>
      <c r="AD315" s="2"/>
      <c r="AE315" s="2"/>
      <c r="AF315" s="2"/>
      <c r="AG315" s="2"/>
      <c r="AH315" s="2"/>
      <c r="AI315" s="2"/>
      <c r="AJ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6"/>
      <c r="AB316" s="36"/>
      <c r="AC316" s="36"/>
      <c r="AD316" s="2"/>
      <c r="AE316" s="2"/>
      <c r="AF316" s="2"/>
      <c r="AG316" s="2"/>
      <c r="AH316" s="2"/>
      <c r="AI316" s="2"/>
      <c r="AJ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6"/>
      <c r="AB317" s="36"/>
      <c r="AC317" s="36"/>
      <c r="AD317" s="2"/>
      <c r="AE317" s="2"/>
      <c r="AF317" s="2"/>
      <c r="AG317" s="2"/>
      <c r="AH317" s="2"/>
      <c r="AI317" s="2"/>
      <c r="AJ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6"/>
      <c r="AB318" s="36"/>
      <c r="AC318" s="36"/>
      <c r="AD318" s="2"/>
      <c r="AE318" s="2"/>
      <c r="AF318" s="2"/>
      <c r="AG318" s="2"/>
      <c r="AH318" s="2"/>
      <c r="AI318" s="2"/>
      <c r="AJ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6"/>
      <c r="AB319" s="36"/>
      <c r="AC319" s="36"/>
      <c r="AD319" s="2"/>
      <c r="AE319" s="2"/>
      <c r="AF319" s="2"/>
      <c r="AG319" s="2"/>
      <c r="AH319" s="2"/>
      <c r="AI319" s="2"/>
      <c r="AJ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6"/>
      <c r="AB320" s="36"/>
      <c r="AC320" s="36"/>
      <c r="AD320" s="2"/>
      <c r="AE320" s="2"/>
      <c r="AF320" s="2"/>
      <c r="AG320" s="2"/>
      <c r="AH320" s="2"/>
      <c r="AI320" s="2"/>
      <c r="AJ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6"/>
      <c r="AB321" s="36"/>
      <c r="AC321" s="36"/>
      <c r="AD321" s="2"/>
      <c r="AE321" s="2"/>
      <c r="AF321" s="2"/>
      <c r="AG321" s="2"/>
      <c r="AH321" s="2"/>
      <c r="AI321" s="2"/>
      <c r="AJ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6"/>
      <c r="AB322" s="36"/>
      <c r="AC322" s="36"/>
      <c r="AD322" s="2"/>
      <c r="AE322" s="2"/>
      <c r="AF322" s="2"/>
      <c r="AG322" s="2"/>
      <c r="AH322" s="2"/>
      <c r="AI322" s="2"/>
      <c r="AJ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6"/>
      <c r="AB323" s="36"/>
      <c r="AC323" s="36"/>
      <c r="AD323" s="2"/>
      <c r="AE323" s="2"/>
      <c r="AF323" s="2"/>
      <c r="AG323" s="2"/>
      <c r="AH323" s="2"/>
      <c r="AI323" s="2"/>
      <c r="AJ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6"/>
      <c r="AB324" s="36"/>
      <c r="AC324" s="36"/>
      <c r="AD324" s="2"/>
      <c r="AE324" s="2"/>
      <c r="AF324" s="2"/>
      <c r="AG324" s="2"/>
      <c r="AH324" s="2"/>
      <c r="AI324" s="2"/>
      <c r="AJ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6"/>
      <c r="AB325" s="36"/>
      <c r="AC325" s="36"/>
      <c r="AD325" s="2"/>
      <c r="AE325" s="2"/>
      <c r="AF325" s="2"/>
      <c r="AG325" s="2"/>
      <c r="AH325" s="2"/>
      <c r="AI325" s="2"/>
      <c r="AJ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6"/>
      <c r="AB326" s="36"/>
      <c r="AC326" s="36"/>
      <c r="AD326" s="2"/>
      <c r="AE326" s="2"/>
      <c r="AF326" s="2"/>
      <c r="AG326" s="2"/>
      <c r="AH326" s="2"/>
      <c r="AI326" s="2"/>
      <c r="AJ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6"/>
      <c r="AB327" s="36"/>
      <c r="AC327" s="36"/>
      <c r="AD327" s="2"/>
      <c r="AE327" s="2"/>
      <c r="AF327" s="2"/>
      <c r="AG327" s="2"/>
      <c r="AH327" s="2"/>
      <c r="AI327" s="2"/>
      <c r="AJ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6"/>
      <c r="AB328" s="36"/>
      <c r="AC328" s="36"/>
      <c r="AD328" s="2"/>
      <c r="AE328" s="2"/>
      <c r="AF328" s="2"/>
      <c r="AG328" s="2"/>
      <c r="AH328" s="2"/>
      <c r="AI328" s="2"/>
      <c r="AJ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6"/>
      <c r="AB329" s="36"/>
      <c r="AC329" s="36"/>
      <c r="AD329" s="2"/>
      <c r="AE329" s="2"/>
      <c r="AF329" s="2"/>
      <c r="AG329" s="2"/>
      <c r="AH329" s="2"/>
      <c r="AI329" s="2"/>
      <c r="AJ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6"/>
      <c r="AB330" s="36"/>
      <c r="AC330" s="36"/>
      <c r="AD330" s="2"/>
      <c r="AE330" s="2"/>
      <c r="AF330" s="2"/>
      <c r="AG330" s="2"/>
      <c r="AH330" s="2"/>
      <c r="AI330" s="2"/>
      <c r="AJ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6"/>
      <c r="AB331" s="36"/>
      <c r="AC331" s="36"/>
      <c r="AD331" s="2"/>
      <c r="AE331" s="2"/>
      <c r="AF331" s="2"/>
      <c r="AG331" s="2"/>
      <c r="AH331" s="2"/>
      <c r="AI331" s="2"/>
      <c r="AJ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6"/>
      <c r="AB332" s="36"/>
      <c r="AC332" s="36"/>
      <c r="AD332" s="2"/>
      <c r="AE332" s="2"/>
      <c r="AF332" s="2"/>
      <c r="AG332" s="2"/>
      <c r="AH332" s="2"/>
      <c r="AI332" s="2"/>
      <c r="AJ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6"/>
      <c r="AB333" s="36"/>
      <c r="AC333" s="36"/>
      <c r="AD333" s="2"/>
      <c r="AE333" s="2"/>
      <c r="AF333" s="2"/>
      <c r="AG333" s="2"/>
      <c r="AH333" s="2"/>
      <c r="AI333" s="2"/>
      <c r="AJ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6"/>
      <c r="AB334" s="36"/>
      <c r="AC334" s="36"/>
      <c r="AD334" s="2"/>
      <c r="AE334" s="2"/>
      <c r="AF334" s="2"/>
      <c r="AG334" s="2"/>
      <c r="AH334" s="2"/>
      <c r="AI334" s="2"/>
      <c r="AJ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6"/>
      <c r="AB335" s="36"/>
      <c r="AC335" s="36"/>
      <c r="AD335" s="2"/>
      <c r="AE335" s="2"/>
      <c r="AF335" s="2"/>
      <c r="AG335" s="2"/>
      <c r="AH335" s="2"/>
      <c r="AI335" s="2"/>
      <c r="AJ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6"/>
      <c r="AB336" s="36"/>
      <c r="AC336" s="36"/>
      <c r="AD336" s="2"/>
      <c r="AE336" s="2"/>
      <c r="AF336" s="2"/>
      <c r="AG336" s="2"/>
      <c r="AH336" s="2"/>
      <c r="AI336" s="2"/>
      <c r="AJ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6"/>
      <c r="AB337" s="36"/>
      <c r="AC337" s="36"/>
      <c r="AD337" s="2"/>
      <c r="AE337" s="2"/>
      <c r="AF337" s="2"/>
      <c r="AG337" s="2"/>
      <c r="AH337" s="2"/>
      <c r="AI337" s="2"/>
      <c r="AJ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6"/>
      <c r="AB338" s="36"/>
      <c r="AC338" s="36"/>
      <c r="AD338" s="2"/>
      <c r="AE338" s="2"/>
      <c r="AF338" s="2"/>
      <c r="AG338" s="2"/>
      <c r="AH338" s="2"/>
      <c r="AI338" s="2"/>
      <c r="AJ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6"/>
      <c r="AB339" s="36"/>
      <c r="AC339" s="36"/>
      <c r="AD339" s="2"/>
      <c r="AE339" s="2"/>
      <c r="AF339" s="2"/>
      <c r="AG339" s="2"/>
      <c r="AH339" s="2"/>
      <c r="AI339" s="2"/>
      <c r="AJ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6"/>
      <c r="AB340" s="36"/>
      <c r="AC340" s="36"/>
      <c r="AD340" s="2"/>
      <c r="AE340" s="2"/>
      <c r="AF340" s="2"/>
      <c r="AG340" s="2"/>
      <c r="AH340" s="2"/>
      <c r="AI340" s="2"/>
      <c r="AJ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6"/>
      <c r="AB341" s="36"/>
      <c r="AC341" s="36"/>
      <c r="AD341" s="2"/>
      <c r="AE341" s="2"/>
      <c r="AF341" s="2"/>
      <c r="AG341" s="2"/>
      <c r="AH341" s="2"/>
      <c r="AI341" s="2"/>
      <c r="AJ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6"/>
      <c r="AB342" s="36"/>
      <c r="AC342" s="36"/>
      <c r="AD342" s="2"/>
      <c r="AE342" s="2"/>
      <c r="AF342" s="2"/>
      <c r="AG342" s="2"/>
      <c r="AH342" s="2"/>
      <c r="AI342" s="2"/>
      <c r="AJ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6"/>
      <c r="AB343" s="36"/>
      <c r="AC343" s="36"/>
      <c r="AD343" s="2"/>
      <c r="AE343" s="2"/>
      <c r="AF343" s="2"/>
      <c r="AG343" s="2"/>
      <c r="AH343" s="2"/>
      <c r="AI343" s="2"/>
      <c r="AJ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6"/>
      <c r="AB344" s="36"/>
      <c r="AC344" s="36"/>
      <c r="AD344" s="2"/>
      <c r="AE344" s="2"/>
      <c r="AF344" s="2"/>
      <c r="AG344" s="2"/>
      <c r="AH344" s="2"/>
      <c r="AI344" s="2"/>
      <c r="AJ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6"/>
      <c r="AB345" s="36"/>
      <c r="AC345" s="36"/>
      <c r="AD345" s="2"/>
      <c r="AE345" s="2"/>
      <c r="AF345" s="2"/>
      <c r="AG345" s="2"/>
      <c r="AH345" s="2"/>
      <c r="AI345" s="2"/>
      <c r="AJ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6"/>
      <c r="AB346" s="36"/>
      <c r="AC346" s="36"/>
      <c r="AD346" s="2"/>
      <c r="AE346" s="2"/>
      <c r="AF346" s="2"/>
      <c r="AG346" s="2"/>
      <c r="AH346" s="2"/>
      <c r="AI346" s="2"/>
      <c r="AJ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6"/>
      <c r="AB347" s="36"/>
      <c r="AC347" s="36"/>
      <c r="AD347" s="2"/>
      <c r="AE347" s="2"/>
      <c r="AF347" s="2"/>
      <c r="AG347" s="2"/>
      <c r="AH347" s="2"/>
      <c r="AI347" s="2"/>
      <c r="AJ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6"/>
      <c r="AB348" s="36"/>
      <c r="AC348" s="36"/>
      <c r="AD348" s="2"/>
      <c r="AE348" s="2"/>
      <c r="AF348" s="2"/>
      <c r="AG348" s="2"/>
      <c r="AH348" s="2"/>
      <c r="AI348" s="2"/>
      <c r="AJ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6"/>
      <c r="AB349" s="36"/>
      <c r="AC349" s="36"/>
      <c r="AD349" s="2"/>
      <c r="AE349" s="2"/>
      <c r="AF349" s="2"/>
      <c r="AG349" s="2"/>
      <c r="AH349" s="2"/>
      <c r="AI349" s="2"/>
      <c r="AJ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6"/>
      <c r="AB350" s="36"/>
      <c r="AC350" s="36"/>
      <c r="AD350" s="2"/>
      <c r="AE350" s="2"/>
      <c r="AF350" s="2"/>
      <c r="AG350" s="2"/>
      <c r="AH350" s="2"/>
      <c r="AI350" s="2"/>
      <c r="AJ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6"/>
      <c r="AB351" s="36"/>
      <c r="AC351" s="36"/>
      <c r="AD351" s="2"/>
      <c r="AE351" s="2"/>
      <c r="AF351" s="2"/>
      <c r="AG351" s="2"/>
      <c r="AH351" s="2"/>
      <c r="AI351" s="2"/>
      <c r="AJ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6"/>
      <c r="AB352" s="36"/>
      <c r="AC352" s="36"/>
      <c r="AD352" s="2"/>
      <c r="AE352" s="2"/>
      <c r="AF352" s="2"/>
      <c r="AG352" s="2"/>
      <c r="AH352" s="2"/>
      <c r="AI352" s="2"/>
      <c r="AJ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6"/>
      <c r="AB353" s="36"/>
      <c r="AC353" s="36"/>
      <c r="AD353" s="2"/>
      <c r="AE353" s="2"/>
      <c r="AF353" s="2"/>
      <c r="AG353" s="2"/>
      <c r="AH353" s="2"/>
      <c r="AI353" s="2"/>
      <c r="AJ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6"/>
      <c r="AB354" s="36"/>
      <c r="AC354" s="36"/>
      <c r="AD354" s="2"/>
      <c r="AE354" s="2"/>
      <c r="AF354" s="2"/>
      <c r="AG354" s="2"/>
      <c r="AH354" s="2"/>
      <c r="AI354" s="2"/>
      <c r="AJ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6"/>
      <c r="AB355" s="36"/>
      <c r="AC355" s="36"/>
      <c r="AD355" s="2"/>
      <c r="AE355" s="2"/>
      <c r="AF355" s="2"/>
      <c r="AG355" s="2"/>
      <c r="AH355" s="2"/>
      <c r="AI355" s="2"/>
      <c r="AJ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6"/>
      <c r="AB356" s="36"/>
      <c r="AC356" s="36"/>
      <c r="AD356" s="2"/>
      <c r="AE356" s="2"/>
      <c r="AF356" s="2"/>
      <c r="AG356" s="2"/>
      <c r="AH356" s="2"/>
      <c r="AI356" s="2"/>
      <c r="AJ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6"/>
      <c r="AB357" s="36"/>
      <c r="AC357" s="36"/>
      <c r="AD357" s="2"/>
      <c r="AE357" s="2"/>
      <c r="AF357" s="2"/>
      <c r="AG357" s="2"/>
      <c r="AH357" s="2"/>
      <c r="AI357" s="2"/>
      <c r="AJ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6"/>
      <c r="AB358" s="36"/>
      <c r="AC358" s="36"/>
      <c r="AD358" s="2"/>
      <c r="AE358" s="2"/>
      <c r="AF358" s="2"/>
      <c r="AG358" s="2"/>
      <c r="AH358" s="2"/>
      <c r="AI358" s="2"/>
      <c r="AJ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6"/>
      <c r="AB359" s="36"/>
      <c r="AC359" s="36"/>
      <c r="AD359" s="2"/>
      <c r="AE359" s="2"/>
      <c r="AF359" s="2"/>
      <c r="AG359" s="2"/>
      <c r="AH359" s="2"/>
      <c r="AI359" s="2"/>
      <c r="AJ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6"/>
      <c r="AB360" s="36"/>
      <c r="AC360" s="36"/>
      <c r="AD360" s="2"/>
      <c r="AE360" s="2"/>
      <c r="AF360" s="2"/>
      <c r="AG360" s="2"/>
      <c r="AH360" s="2"/>
      <c r="AI360" s="2"/>
      <c r="AJ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6"/>
      <c r="AB361" s="36"/>
      <c r="AC361" s="36"/>
      <c r="AD361" s="2"/>
      <c r="AE361" s="2"/>
      <c r="AF361" s="2"/>
      <c r="AG361" s="2"/>
      <c r="AH361" s="2"/>
      <c r="AI361" s="2"/>
      <c r="AJ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6"/>
      <c r="AB362" s="36"/>
      <c r="AC362" s="36"/>
      <c r="AD362" s="2"/>
      <c r="AE362" s="2"/>
      <c r="AF362" s="2"/>
      <c r="AG362" s="2"/>
      <c r="AH362" s="2"/>
      <c r="AI362" s="2"/>
      <c r="AJ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6"/>
      <c r="AB363" s="36"/>
      <c r="AC363" s="36"/>
      <c r="AD363" s="2"/>
      <c r="AE363" s="2"/>
      <c r="AF363" s="2"/>
      <c r="AG363" s="2"/>
      <c r="AH363" s="2"/>
      <c r="AI363" s="2"/>
      <c r="AJ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6"/>
      <c r="AB364" s="36"/>
      <c r="AC364" s="36"/>
      <c r="AD364" s="2"/>
      <c r="AE364" s="2"/>
      <c r="AF364" s="2"/>
      <c r="AG364" s="2"/>
      <c r="AH364" s="2"/>
      <c r="AI364" s="2"/>
      <c r="AJ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6"/>
      <c r="AB365" s="36"/>
      <c r="AC365" s="36"/>
      <c r="AD365" s="2"/>
      <c r="AE365" s="2"/>
      <c r="AF365" s="2"/>
      <c r="AG365" s="2"/>
      <c r="AH365" s="2"/>
      <c r="AI365" s="2"/>
      <c r="AJ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6"/>
      <c r="AB366" s="36"/>
      <c r="AC366" s="36"/>
      <c r="AD366" s="2"/>
      <c r="AE366" s="2"/>
      <c r="AF366" s="2"/>
      <c r="AG366" s="2"/>
      <c r="AH366" s="2"/>
      <c r="AI366" s="2"/>
      <c r="AJ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6"/>
      <c r="AB367" s="36"/>
      <c r="AC367" s="36"/>
      <c r="AD367" s="2"/>
      <c r="AE367" s="2"/>
      <c r="AF367" s="2"/>
      <c r="AG367" s="2"/>
      <c r="AH367" s="2"/>
      <c r="AI367" s="2"/>
      <c r="AJ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6"/>
      <c r="AB368" s="36"/>
      <c r="AC368" s="36"/>
      <c r="AD368" s="2"/>
      <c r="AE368" s="2"/>
      <c r="AF368" s="2"/>
      <c r="AG368" s="2"/>
      <c r="AH368" s="2"/>
      <c r="AI368" s="2"/>
      <c r="AJ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6"/>
      <c r="AB369" s="36"/>
      <c r="AC369" s="36"/>
      <c r="AD369" s="2"/>
      <c r="AE369" s="2"/>
      <c r="AF369" s="2"/>
      <c r="AG369" s="2"/>
      <c r="AH369" s="2"/>
      <c r="AI369" s="2"/>
      <c r="AJ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6"/>
      <c r="AB370" s="36"/>
      <c r="AC370" s="36"/>
      <c r="AD370" s="2"/>
      <c r="AE370" s="2"/>
      <c r="AF370" s="2"/>
      <c r="AG370" s="2"/>
      <c r="AH370" s="2"/>
      <c r="AI370" s="2"/>
      <c r="AJ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6"/>
      <c r="AB371" s="36"/>
      <c r="AC371" s="36"/>
      <c r="AD371" s="2"/>
      <c r="AE371" s="2"/>
      <c r="AF371" s="2"/>
      <c r="AG371" s="2"/>
      <c r="AH371" s="2"/>
      <c r="AI371" s="2"/>
      <c r="AJ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6"/>
      <c r="AB372" s="36"/>
      <c r="AC372" s="36"/>
      <c r="AD372" s="2"/>
      <c r="AE372" s="2"/>
      <c r="AF372" s="2"/>
      <c r="AG372" s="2"/>
      <c r="AH372" s="2"/>
      <c r="AI372" s="2"/>
      <c r="AJ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6"/>
      <c r="AB373" s="36"/>
      <c r="AC373" s="36"/>
      <c r="AD373" s="2"/>
      <c r="AE373" s="2"/>
      <c r="AF373" s="2"/>
      <c r="AG373" s="2"/>
      <c r="AH373" s="2"/>
      <c r="AI373" s="2"/>
      <c r="AJ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6"/>
      <c r="AB374" s="36"/>
      <c r="AC374" s="36"/>
      <c r="AD374" s="2"/>
      <c r="AE374" s="2"/>
      <c r="AF374" s="2"/>
      <c r="AG374" s="2"/>
      <c r="AH374" s="2"/>
      <c r="AI374" s="2"/>
      <c r="AJ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6"/>
      <c r="AB375" s="36"/>
      <c r="AC375" s="36"/>
      <c r="AD375" s="2"/>
      <c r="AE375" s="2"/>
      <c r="AF375" s="2"/>
      <c r="AG375" s="2"/>
      <c r="AH375" s="2"/>
      <c r="AI375" s="2"/>
      <c r="AJ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6"/>
      <c r="AB376" s="36"/>
      <c r="AC376" s="36"/>
      <c r="AD376" s="2"/>
      <c r="AE376" s="2"/>
      <c r="AF376" s="2"/>
      <c r="AG376" s="2"/>
      <c r="AH376" s="2"/>
      <c r="AI376" s="2"/>
      <c r="AJ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6"/>
      <c r="AB377" s="36"/>
      <c r="AC377" s="36"/>
      <c r="AD377" s="2"/>
      <c r="AE377" s="2"/>
      <c r="AF377" s="2"/>
      <c r="AG377" s="2"/>
      <c r="AH377" s="2"/>
      <c r="AI377" s="2"/>
      <c r="AJ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6"/>
      <c r="AB378" s="36"/>
      <c r="AC378" s="36"/>
      <c r="AD378" s="2"/>
      <c r="AE378" s="2"/>
      <c r="AF378" s="2"/>
      <c r="AG378" s="2"/>
      <c r="AH378" s="2"/>
      <c r="AI378" s="2"/>
      <c r="AJ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6"/>
      <c r="AB379" s="36"/>
      <c r="AC379" s="36"/>
      <c r="AD379" s="2"/>
      <c r="AE379" s="2"/>
      <c r="AF379" s="2"/>
      <c r="AG379" s="2"/>
      <c r="AH379" s="2"/>
      <c r="AI379" s="2"/>
      <c r="AJ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6"/>
      <c r="AB380" s="36"/>
      <c r="AC380" s="36"/>
      <c r="AD380" s="2"/>
      <c r="AE380" s="2"/>
      <c r="AF380" s="2"/>
      <c r="AG380" s="2"/>
      <c r="AH380" s="2"/>
      <c r="AI380" s="2"/>
      <c r="AJ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6"/>
      <c r="AB381" s="36"/>
      <c r="AC381" s="36"/>
      <c r="AD381" s="2"/>
      <c r="AE381" s="2"/>
      <c r="AF381" s="2"/>
      <c r="AG381" s="2"/>
      <c r="AH381" s="2"/>
      <c r="AI381" s="2"/>
      <c r="AJ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6"/>
      <c r="AB382" s="36"/>
      <c r="AC382" s="36"/>
      <c r="AD382" s="2"/>
      <c r="AE382" s="2"/>
      <c r="AF382" s="2"/>
      <c r="AG382" s="2"/>
      <c r="AH382" s="2"/>
      <c r="AI382" s="2"/>
      <c r="AJ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6"/>
      <c r="AB383" s="36"/>
      <c r="AC383" s="36"/>
      <c r="AD383" s="2"/>
      <c r="AE383" s="2"/>
      <c r="AF383" s="2"/>
      <c r="AG383" s="2"/>
      <c r="AH383" s="2"/>
      <c r="AI383" s="2"/>
      <c r="AJ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6"/>
      <c r="AB384" s="36"/>
      <c r="AC384" s="36"/>
      <c r="AD384" s="2"/>
      <c r="AE384" s="2"/>
      <c r="AF384" s="2"/>
      <c r="AG384" s="2"/>
      <c r="AH384" s="2"/>
      <c r="AI384" s="2"/>
      <c r="AJ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6"/>
      <c r="AB385" s="36"/>
      <c r="AC385" s="36"/>
      <c r="AD385" s="2"/>
      <c r="AE385" s="2"/>
      <c r="AF385" s="2"/>
      <c r="AG385" s="2"/>
      <c r="AH385" s="2"/>
      <c r="AI385" s="2"/>
      <c r="AJ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6"/>
      <c r="AB386" s="36"/>
      <c r="AC386" s="36"/>
      <c r="AD386" s="2"/>
      <c r="AE386" s="2"/>
      <c r="AF386" s="2"/>
      <c r="AG386" s="2"/>
      <c r="AH386" s="2"/>
      <c r="AI386" s="2"/>
      <c r="AJ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6"/>
      <c r="AB387" s="36"/>
      <c r="AC387" s="36"/>
      <c r="AD387" s="2"/>
      <c r="AE387" s="2"/>
      <c r="AF387" s="2"/>
      <c r="AG387" s="2"/>
      <c r="AH387" s="2"/>
      <c r="AI387" s="2"/>
      <c r="AJ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6"/>
      <c r="AB388" s="36"/>
      <c r="AC388" s="36"/>
      <c r="AD388" s="2"/>
      <c r="AE388" s="2"/>
      <c r="AF388" s="2"/>
      <c r="AG388" s="2"/>
      <c r="AH388" s="2"/>
      <c r="AI388" s="2"/>
      <c r="AJ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6"/>
      <c r="AB389" s="36"/>
      <c r="AC389" s="36"/>
      <c r="AD389" s="2"/>
      <c r="AE389" s="2"/>
      <c r="AF389" s="2"/>
      <c r="AG389" s="2"/>
      <c r="AH389" s="2"/>
      <c r="AI389" s="2"/>
      <c r="AJ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6"/>
      <c r="AB390" s="36"/>
      <c r="AC390" s="36"/>
      <c r="AD390" s="2"/>
      <c r="AE390" s="2"/>
      <c r="AF390" s="2"/>
      <c r="AG390" s="2"/>
      <c r="AH390" s="2"/>
      <c r="AI390" s="2"/>
      <c r="AJ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6"/>
      <c r="AB391" s="36"/>
      <c r="AC391" s="36"/>
      <c r="AD391" s="2"/>
      <c r="AE391" s="2"/>
      <c r="AF391" s="2"/>
      <c r="AG391" s="2"/>
      <c r="AH391" s="2"/>
      <c r="AI391" s="2"/>
      <c r="AJ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6"/>
      <c r="AB392" s="36"/>
      <c r="AC392" s="36"/>
      <c r="AD392" s="2"/>
      <c r="AE392" s="2"/>
      <c r="AF392" s="2"/>
      <c r="AG392" s="2"/>
      <c r="AH392" s="2"/>
      <c r="AI392" s="2"/>
      <c r="AJ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6"/>
      <c r="AB393" s="36"/>
      <c r="AC393" s="36"/>
      <c r="AD393" s="2"/>
      <c r="AE393" s="2"/>
      <c r="AF393" s="2"/>
      <c r="AG393" s="2"/>
      <c r="AH393" s="2"/>
      <c r="AI393" s="2"/>
      <c r="AJ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6"/>
      <c r="AB394" s="36"/>
      <c r="AC394" s="36"/>
      <c r="AD394" s="2"/>
      <c r="AE394" s="2"/>
      <c r="AF394" s="2"/>
      <c r="AG394" s="2"/>
      <c r="AH394" s="2"/>
      <c r="AI394" s="2"/>
      <c r="AJ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6"/>
      <c r="AB395" s="36"/>
      <c r="AC395" s="36"/>
      <c r="AD395" s="2"/>
      <c r="AE395" s="2"/>
      <c r="AF395" s="2"/>
      <c r="AG395" s="2"/>
      <c r="AH395" s="2"/>
      <c r="AI395" s="2"/>
      <c r="AJ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6"/>
      <c r="AB396" s="36"/>
      <c r="AC396" s="36"/>
      <c r="AD396" s="2"/>
      <c r="AE396" s="2"/>
      <c r="AF396" s="2"/>
      <c r="AG396" s="2"/>
      <c r="AH396" s="2"/>
      <c r="AI396" s="2"/>
      <c r="AJ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6"/>
      <c r="AB397" s="36"/>
      <c r="AC397" s="36"/>
      <c r="AD397" s="2"/>
      <c r="AE397" s="2"/>
      <c r="AF397" s="2"/>
      <c r="AG397" s="2"/>
      <c r="AH397" s="2"/>
      <c r="AI397" s="2"/>
      <c r="AJ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6"/>
      <c r="AB398" s="36"/>
      <c r="AC398" s="36"/>
      <c r="AD398" s="2"/>
      <c r="AE398" s="2"/>
      <c r="AF398" s="2"/>
      <c r="AG398" s="2"/>
      <c r="AH398" s="2"/>
      <c r="AI398" s="2"/>
      <c r="AJ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6"/>
      <c r="AB399" s="36"/>
      <c r="AC399" s="36"/>
      <c r="AD399" s="2"/>
      <c r="AE399" s="2"/>
      <c r="AF399" s="2"/>
      <c r="AG399" s="2"/>
      <c r="AH399" s="2"/>
      <c r="AI399" s="2"/>
      <c r="AJ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6"/>
      <c r="AB400" s="36"/>
      <c r="AC400" s="36"/>
      <c r="AD400" s="2"/>
      <c r="AE400" s="2"/>
      <c r="AF400" s="2"/>
      <c r="AG400" s="2"/>
      <c r="AH400" s="2"/>
      <c r="AI400" s="2"/>
      <c r="AJ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6"/>
      <c r="AB401" s="36"/>
      <c r="AC401" s="36"/>
      <c r="AD401" s="2"/>
      <c r="AE401" s="2"/>
      <c r="AF401" s="2"/>
      <c r="AG401" s="2"/>
      <c r="AH401" s="2"/>
      <c r="AI401" s="2"/>
      <c r="AJ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6"/>
      <c r="AB402" s="36"/>
      <c r="AC402" s="36"/>
      <c r="AD402" s="2"/>
      <c r="AE402" s="2"/>
      <c r="AF402" s="2"/>
      <c r="AG402" s="2"/>
      <c r="AH402" s="2"/>
      <c r="AI402" s="2"/>
      <c r="AJ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6"/>
      <c r="AB403" s="36"/>
      <c r="AC403" s="36"/>
      <c r="AD403" s="2"/>
      <c r="AE403" s="2"/>
      <c r="AF403" s="2"/>
      <c r="AG403" s="2"/>
      <c r="AH403" s="2"/>
      <c r="AI403" s="2"/>
      <c r="AJ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6"/>
      <c r="AB404" s="36"/>
      <c r="AC404" s="36"/>
      <c r="AD404" s="2"/>
      <c r="AE404" s="2"/>
      <c r="AF404" s="2"/>
      <c r="AG404" s="2"/>
      <c r="AH404" s="2"/>
      <c r="AI404" s="2"/>
      <c r="AJ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6"/>
      <c r="AB405" s="36"/>
      <c r="AC405" s="36"/>
      <c r="AD405" s="2"/>
      <c r="AE405" s="2"/>
      <c r="AF405" s="2"/>
      <c r="AG405" s="2"/>
      <c r="AH405" s="2"/>
      <c r="AI405" s="2"/>
      <c r="AJ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6"/>
      <c r="AB406" s="36"/>
      <c r="AC406" s="36"/>
      <c r="AD406" s="2"/>
      <c r="AE406" s="2"/>
      <c r="AF406" s="2"/>
      <c r="AG406" s="2"/>
      <c r="AH406" s="2"/>
      <c r="AI406" s="2"/>
      <c r="AJ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6"/>
      <c r="AB407" s="36"/>
      <c r="AC407" s="36"/>
      <c r="AD407" s="2"/>
      <c r="AE407" s="2"/>
      <c r="AF407" s="2"/>
      <c r="AG407" s="2"/>
      <c r="AH407" s="2"/>
      <c r="AI407" s="2"/>
      <c r="AJ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6"/>
      <c r="AB408" s="36"/>
      <c r="AC408" s="36"/>
      <c r="AD408" s="2"/>
      <c r="AE408" s="2"/>
      <c r="AF408" s="2"/>
      <c r="AG408" s="2"/>
      <c r="AH408" s="2"/>
      <c r="AI408" s="2"/>
      <c r="AJ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6"/>
      <c r="AB409" s="36"/>
      <c r="AC409" s="36"/>
      <c r="AD409" s="2"/>
      <c r="AE409" s="2"/>
      <c r="AF409" s="2"/>
      <c r="AG409" s="2"/>
      <c r="AH409" s="2"/>
      <c r="AI409" s="2"/>
      <c r="AJ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6"/>
      <c r="AB410" s="36"/>
      <c r="AC410" s="36"/>
      <c r="AD410" s="2"/>
      <c r="AE410" s="2"/>
      <c r="AF410" s="2"/>
      <c r="AG410" s="2"/>
      <c r="AH410" s="2"/>
      <c r="AI410" s="2"/>
      <c r="AJ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6"/>
      <c r="AB411" s="36"/>
      <c r="AC411" s="36"/>
      <c r="AD411" s="2"/>
      <c r="AE411" s="2"/>
      <c r="AF411" s="2"/>
      <c r="AG411" s="2"/>
      <c r="AH411" s="2"/>
      <c r="AI411" s="2"/>
      <c r="AJ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6"/>
      <c r="AB412" s="36"/>
      <c r="AC412" s="36"/>
      <c r="AD412" s="2"/>
      <c r="AE412" s="2"/>
      <c r="AF412" s="2"/>
      <c r="AG412" s="2"/>
      <c r="AH412" s="2"/>
      <c r="AI412" s="2"/>
      <c r="AJ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6"/>
      <c r="AB413" s="36"/>
      <c r="AC413" s="36"/>
      <c r="AD413" s="2"/>
      <c r="AE413" s="2"/>
      <c r="AF413" s="2"/>
      <c r="AG413" s="2"/>
      <c r="AH413" s="2"/>
      <c r="AI413" s="2"/>
      <c r="AJ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6"/>
      <c r="AB414" s="36"/>
      <c r="AC414" s="36"/>
      <c r="AD414" s="2"/>
      <c r="AE414" s="2"/>
      <c r="AF414" s="2"/>
      <c r="AG414" s="2"/>
      <c r="AH414" s="2"/>
      <c r="AI414" s="2"/>
      <c r="AJ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6"/>
      <c r="AB415" s="36"/>
      <c r="AC415" s="36"/>
      <c r="AD415" s="2"/>
      <c r="AE415" s="2"/>
      <c r="AF415" s="2"/>
      <c r="AG415" s="2"/>
      <c r="AH415" s="2"/>
      <c r="AI415" s="2"/>
      <c r="AJ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6"/>
      <c r="AB416" s="36"/>
      <c r="AC416" s="36"/>
      <c r="AD416" s="2"/>
      <c r="AE416" s="2"/>
      <c r="AF416" s="2"/>
      <c r="AG416" s="2"/>
      <c r="AH416" s="2"/>
      <c r="AI416" s="2"/>
      <c r="AJ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6"/>
      <c r="AB417" s="36"/>
      <c r="AC417" s="36"/>
      <c r="AD417" s="2"/>
      <c r="AE417" s="2"/>
      <c r="AF417" s="2"/>
      <c r="AG417" s="2"/>
      <c r="AH417" s="2"/>
      <c r="AI417" s="2"/>
      <c r="AJ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6"/>
      <c r="AB418" s="36"/>
      <c r="AC418" s="36"/>
      <c r="AD418" s="2"/>
      <c r="AE418" s="2"/>
      <c r="AF418" s="2"/>
      <c r="AG418" s="2"/>
      <c r="AH418" s="2"/>
      <c r="AI418" s="2"/>
      <c r="AJ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6"/>
      <c r="AB419" s="36"/>
      <c r="AC419" s="36"/>
      <c r="AD419" s="2"/>
      <c r="AE419" s="2"/>
      <c r="AF419" s="2"/>
      <c r="AG419" s="2"/>
      <c r="AH419" s="2"/>
      <c r="AI419" s="2"/>
      <c r="AJ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6"/>
      <c r="AB420" s="36"/>
      <c r="AC420" s="36"/>
      <c r="AD420" s="2"/>
      <c r="AE420" s="2"/>
      <c r="AF420" s="2"/>
      <c r="AG420" s="2"/>
      <c r="AH420" s="2"/>
      <c r="AI420" s="2"/>
      <c r="AJ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6"/>
      <c r="AB421" s="36"/>
      <c r="AC421" s="36"/>
      <c r="AD421" s="2"/>
      <c r="AE421" s="2"/>
      <c r="AF421" s="2"/>
      <c r="AG421" s="2"/>
      <c r="AH421" s="2"/>
      <c r="AI421" s="2"/>
      <c r="AJ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6"/>
      <c r="AB422" s="36"/>
      <c r="AC422" s="36"/>
      <c r="AD422" s="2"/>
      <c r="AE422" s="2"/>
      <c r="AF422" s="2"/>
      <c r="AG422" s="2"/>
      <c r="AH422" s="2"/>
      <c r="AI422" s="2"/>
      <c r="AJ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6"/>
      <c r="AB423" s="36"/>
      <c r="AC423" s="36"/>
      <c r="AD423" s="2"/>
      <c r="AE423" s="2"/>
      <c r="AF423" s="2"/>
      <c r="AG423" s="2"/>
      <c r="AH423" s="2"/>
      <c r="AI423" s="2"/>
      <c r="AJ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6"/>
      <c r="AB424" s="36"/>
      <c r="AC424" s="36"/>
      <c r="AD424" s="2"/>
      <c r="AE424" s="2"/>
      <c r="AF424" s="2"/>
      <c r="AG424" s="2"/>
      <c r="AH424" s="2"/>
      <c r="AI424" s="2"/>
      <c r="AJ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6"/>
      <c r="AB425" s="36"/>
      <c r="AC425" s="36"/>
      <c r="AD425" s="2"/>
      <c r="AE425" s="2"/>
      <c r="AF425" s="2"/>
      <c r="AG425" s="2"/>
      <c r="AH425" s="2"/>
      <c r="AI425" s="2"/>
      <c r="AJ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6"/>
      <c r="AB426" s="36"/>
      <c r="AC426" s="36"/>
      <c r="AD426" s="2"/>
      <c r="AE426" s="2"/>
      <c r="AF426" s="2"/>
      <c r="AG426" s="2"/>
      <c r="AH426" s="2"/>
      <c r="AI426" s="2"/>
      <c r="AJ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6"/>
      <c r="AB427" s="36"/>
      <c r="AC427" s="36"/>
      <c r="AD427" s="2"/>
      <c r="AE427" s="2"/>
      <c r="AF427" s="2"/>
      <c r="AG427" s="2"/>
      <c r="AH427" s="2"/>
      <c r="AI427" s="2"/>
      <c r="AJ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6"/>
      <c r="AB428" s="36"/>
      <c r="AC428" s="36"/>
      <c r="AD428" s="2"/>
      <c r="AE428" s="2"/>
      <c r="AF428" s="2"/>
      <c r="AG428" s="2"/>
      <c r="AH428" s="2"/>
      <c r="AI428" s="2"/>
      <c r="AJ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6"/>
      <c r="AB429" s="36"/>
      <c r="AC429" s="36"/>
      <c r="AD429" s="2"/>
      <c r="AE429" s="2"/>
      <c r="AF429" s="2"/>
      <c r="AG429" s="2"/>
      <c r="AH429" s="2"/>
      <c r="AI429" s="2"/>
      <c r="AJ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6"/>
      <c r="AB430" s="36"/>
      <c r="AC430" s="36"/>
      <c r="AD430" s="2"/>
      <c r="AE430" s="2"/>
      <c r="AF430" s="2"/>
      <c r="AG430" s="2"/>
      <c r="AH430" s="2"/>
      <c r="AI430" s="2"/>
      <c r="AJ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6"/>
      <c r="AB431" s="36"/>
      <c r="AC431" s="36"/>
      <c r="AD431" s="2"/>
      <c r="AE431" s="2"/>
      <c r="AF431" s="2"/>
      <c r="AG431" s="2"/>
      <c r="AH431" s="2"/>
      <c r="AI431" s="2"/>
      <c r="AJ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6"/>
      <c r="AB432" s="36"/>
      <c r="AC432" s="36"/>
      <c r="AD432" s="2"/>
      <c r="AE432" s="2"/>
      <c r="AF432" s="2"/>
      <c r="AG432" s="2"/>
      <c r="AH432" s="2"/>
      <c r="AI432" s="2"/>
      <c r="AJ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6"/>
      <c r="AB433" s="36"/>
      <c r="AC433" s="36"/>
      <c r="AD433" s="2"/>
      <c r="AE433" s="2"/>
      <c r="AF433" s="2"/>
      <c r="AG433" s="2"/>
      <c r="AH433" s="2"/>
      <c r="AI433" s="2"/>
      <c r="AJ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6"/>
      <c r="AB434" s="36"/>
      <c r="AC434" s="36"/>
      <c r="AD434" s="2"/>
      <c r="AE434" s="2"/>
      <c r="AF434" s="2"/>
      <c r="AG434" s="2"/>
      <c r="AH434" s="2"/>
      <c r="AI434" s="2"/>
      <c r="AJ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6"/>
      <c r="AB435" s="36"/>
      <c r="AC435" s="36"/>
      <c r="AD435" s="2"/>
      <c r="AE435" s="2"/>
      <c r="AF435" s="2"/>
      <c r="AG435" s="2"/>
      <c r="AH435" s="2"/>
      <c r="AI435" s="2"/>
      <c r="AJ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6"/>
      <c r="AB436" s="36"/>
      <c r="AC436" s="36"/>
      <c r="AD436" s="2"/>
      <c r="AE436" s="2"/>
      <c r="AF436" s="2"/>
      <c r="AG436" s="2"/>
      <c r="AH436" s="2"/>
      <c r="AI436" s="2"/>
      <c r="AJ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6"/>
      <c r="AB437" s="36"/>
      <c r="AC437" s="36"/>
      <c r="AD437" s="2"/>
      <c r="AE437" s="2"/>
      <c r="AF437" s="2"/>
      <c r="AG437" s="2"/>
      <c r="AH437" s="2"/>
      <c r="AI437" s="2"/>
      <c r="AJ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6"/>
      <c r="AB438" s="36"/>
      <c r="AC438" s="36"/>
      <c r="AD438" s="2"/>
      <c r="AE438" s="2"/>
      <c r="AF438" s="2"/>
      <c r="AG438" s="2"/>
      <c r="AH438" s="2"/>
      <c r="AI438" s="2"/>
      <c r="AJ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6"/>
      <c r="AB439" s="36"/>
      <c r="AC439" s="36"/>
      <c r="AD439" s="2"/>
      <c r="AE439" s="2"/>
      <c r="AF439" s="2"/>
      <c r="AG439" s="2"/>
      <c r="AH439" s="2"/>
      <c r="AI439" s="2"/>
      <c r="AJ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6"/>
      <c r="AB440" s="36"/>
      <c r="AC440" s="36"/>
      <c r="AD440" s="2"/>
      <c r="AE440" s="2"/>
      <c r="AF440" s="2"/>
      <c r="AG440" s="2"/>
      <c r="AH440" s="2"/>
      <c r="AI440" s="2"/>
      <c r="AJ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6"/>
      <c r="AB441" s="36"/>
      <c r="AC441" s="36"/>
      <c r="AD441" s="2"/>
      <c r="AE441" s="2"/>
      <c r="AF441" s="2"/>
      <c r="AG441" s="2"/>
      <c r="AH441" s="2"/>
      <c r="AI441" s="2"/>
      <c r="AJ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6"/>
      <c r="AB442" s="36"/>
      <c r="AC442" s="36"/>
      <c r="AD442" s="2"/>
      <c r="AE442" s="2"/>
      <c r="AF442" s="2"/>
      <c r="AG442" s="2"/>
      <c r="AH442" s="2"/>
      <c r="AI442" s="2"/>
      <c r="AJ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6"/>
      <c r="AB443" s="36"/>
      <c r="AC443" s="36"/>
      <c r="AD443" s="2"/>
      <c r="AE443" s="2"/>
      <c r="AF443" s="2"/>
      <c r="AG443" s="2"/>
      <c r="AH443" s="2"/>
      <c r="AI443" s="2"/>
      <c r="AJ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6"/>
      <c r="AB444" s="36"/>
      <c r="AC444" s="36"/>
      <c r="AD444" s="2"/>
      <c r="AE444" s="2"/>
      <c r="AF444" s="2"/>
      <c r="AG444" s="2"/>
      <c r="AH444" s="2"/>
      <c r="AI444" s="2"/>
      <c r="AJ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6"/>
      <c r="AB445" s="36"/>
      <c r="AC445" s="36"/>
      <c r="AD445" s="2"/>
      <c r="AE445" s="2"/>
      <c r="AF445" s="2"/>
      <c r="AG445" s="2"/>
      <c r="AH445" s="2"/>
      <c r="AI445" s="2"/>
      <c r="AJ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6"/>
      <c r="AB446" s="36"/>
      <c r="AC446" s="36"/>
      <c r="AD446" s="2"/>
      <c r="AE446" s="2"/>
      <c r="AF446" s="2"/>
      <c r="AG446" s="2"/>
      <c r="AH446" s="2"/>
      <c r="AI446" s="2"/>
      <c r="AJ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6"/>
      <c r="AB447" s="36"/>
      <c r="AC447" s="36"/>
      <c r="AD447" s="2"/>
      <c r="AE447" s="2"/>
      <c r="AF447" s="2"/>
      <c r="AG447" s="2"/>
      <c r="AH447" s="2"/>
      <c r="AI447" s="2"/>
      <c r="AJ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6"/>
      <c r="AB448" s="36"/>
      <c r="AC448" s="36"/>
      <c r="AD448" s="2"/>
      <c r="AE448" s="2"/>
      <c r="AF448" s="2"/>
      <c r="AG448" s="2"/>
      <c r="AH448" s="2"/>
      <c r="AI448" s="2"/>
      <c r="AJ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6"/>
      <c r="AB449" s="36"/>
      <c r="AC449" s="36"/>
      <c r="AD449" s="2"/>
      <c r="AE449" s="2"/>
      <c r="AF449" s="2"/>
      <c r="AG449" s="2"/>
      <c r="AH449" s="2"/>
      <c r="AI449" s="2"/>
      <c r="AJ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6"/>
      <c r="AB450" s="36"/>
      <c r="AC450" s="36"/>
      <c r="AD450" s="2"/>
      <c r="AE450" s="2"/>
      <c r="AF450" s="2"/>
      <c r="AG450" s="2"/>
      <c r="AH450" s="2"/>
      <c r="AI450" s="2"/>
      <c r="AJ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6"/>
      <c r="AB451" s="36"/>
      <c r="AC451" s="36"/>
      <c r="AD451" s="2"/>
      <c r="AE451" s="2"/>
      <c r="AF451" s="2"/>
      <c r="AG451" s="2"/>
      <c r="AH451" s="2"/>
      <c r="AI451" s="2"/>
      <c r="AJ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6"/>
      <c r="AB452" s="36"/>
      <c r="AC452" s="36"/>
      <c r="AD452" s="2"/>
      <c r="AE452" s="2"/>
      <c r="AF452" s="2"/>
      <c r="AG452" s="2"/>
      <c r="AH452" s="2"/>
      <c r="AI452" s="2"/>
      <c r="AJ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6"/>
      <c r="AB453" s="36"/>
      <c r="AC453" s="36"/>
      <c r="AD453" s="2"/>
      <c r="AE453" s="2"/>
      <c r="AF453" s="2"/>
      <c r="AG453" s="2"/>
      <c r="AH453" s="2"/>
      <c r="AI453" s="2"/>
      <c r="AJ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6"/>
      <c r="AB454" s="36"/>
      <c r="AC454" s="36"/>
      <c r="AD454" s="2"/>
      <c r="AE454" s="2"/>
      <c r="AF454" s="2"/>
      <c r="AG454" s="2"/>
      <c r="AH454" s="2"/>
      <c r="AI454" s="2"/>
      <c r="AJ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6"/>
      <c r="AB455" s="36"/>
      <c r="AC455" s="36"/>
      <c r="AD455" s="2"/>
      <c r="AE455" s="2"/>
      <c r="AF455" s="2"/>
      <c r="AG455" s="2"/>
      <c r="AH455" s="2"/>
      <c r="AI455" s="2"/>
      <c r="AJ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6"/>
      <c r="AB456" s="36"/>
      <c r="AC456" s="36"/>
      <c r="AD456" s="2"/>
      <c r="AE456" s="2"/>
      <c r="AF456" s="2"/>
      <c r="AG456" s="2"/>
      <c r="AH456" s="2"/>
      <c r="AI456" s="2"/>
      <c r="AJ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6"/>
      <c r="AB457" s="36"/>
      <c r="AC457" s="36"/>
      <c r="AD457" s="2"/>
      <c r="AE457" s="2"/>
      <c r="AF457" s="2"/>
      <c r="AG457" s="2"/>
      <c r="AH457" s="2"/>
      <c r="AI457" s="2"/>
      <c r="AJ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6"/>
      <c r="AB458" s="36"/>
      <c r="AC458" s="36"/>
      <c r="AD458" s="2"/>
      <c r="AE458" s="2"/>
      <c r="AF458" s="2"/>
      <c r="AG458" s="2"/>
      <c r="AH458" s="2"/>
      <c r="AI458" s="2"/>
      <c r="AJ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6"/>
      <c r="AB459" s="36"/>
      <c r="AC459" s="36"/>
      <c r="AD459" s="2"/>
      <c r="AE459" s="2"/>
      <c r="AF459" s="2"/>
      <c r="AG459" s="2"/>
      <c r="AH459" s="2"/>
      <c r="AI459" s="2"/>
      <c r="AJ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6"/>
      <c r="AB460" s="36"/>
      <c r="AC460" s="36"/>
      <c r="AD460" s="2"/>
      <c r="AE460" s="2"/>
      <c r="AF460" s="2"/>
      <c r="AG460" s="2"/>
      <c r="AH460" s="2"/>
      <c r="AI460" s="2"/>
      <c r="AJ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6"/>
      <c r="AB461" s="36"/>
      <c r="AC461" s="36"/>
      <c r="AD461" s="2"/>
      <c r="AE461" s="2"/>
      <c r="AF461" s="2"/>
      <c r="AG461" s="2"/>
      <c r="AH461" s="2"/>
      <c r="AI461" s="2"/>
      <c r="AJ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6"/>
      <c r="AB462" s="36"/>
      <c r="AC462" s="36"/>
      <c r="AD462" s="2"/>
      <c r="AE462" s="2"/>
      <c r="AF462" s="2"/>
      <c r="AG462" s="2"/>
      <c r="AH462" s="2"/>
      <c r="AI462" s="2"/>
      <c r="AJ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6"/>
      <c r="AB463" s="36"/>
      <c r="AC463" s="36"/>
      <c r="AD463" s="2"/>
      <c r="AE463" s="2"/>
      <c r="AF463" s="2"/>
      <c r="AG463" s="2"/>
      <c r="AH463" s="2"/>
      <c r="AI463" s="2"/>
      <c r="AJ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6"/>
      <c r="AB464" s="36"/>
      <c r="AC464" s="36"/>
      <c r="AD464" s="2"/>
      <c r="AE464" s="2"/>
      <c r="AF464" s="2"/>
      <c r="AG464" s="2"/>
      <c r="AH464" s="2"/>
      <c r="AI464" s="2"/>
      <c r="AJ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6"/>
      <c r="AB465" s="36"/>
      <c r="AC465" s="36"/>
      <c r="AD465" s="2"/>
      <c r="AE465" s="2"/>
      <c r="AF465" s="2"/>
      <c r="AG465" s="2"/>
      <c r="AH465" s="2"/>
      <c r="AI465" s="2"/>
      <c r="AJ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6"/>
      <c r="AB466" s="36"/>
      <c r="AC466" s="36"/>
      <c r="AD466" s="2"/>
      <c r="AE466" s="2"/>
      <c r="AF466" s="2"/>
      <c r="AG466" s="2"/>
      <c r="AH466" s="2"/>
      <c r="AI466" s="2"/>
      <c r="AJ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6"/>
      <c r="AB467" s="36"/>
      <c r="AC467" s="36"/>
      <c r="AD467" s="2"/>
      <c r="AE467" s="2"/>
      <c r="AF467" s="2"/>
      <c r="AG467" s="2"/>
      <c r="AH467" s="2"/>
      <c r="AI467" s="2"/>
      <c r="AJ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6"/>
      <c r="AB468" s="36"/>
      <c r="AC468" s="36"/>
      <c r="AD468" s="2"/>
      <c r="AE468" s="2"/>
      <c r="AF468" s="2"/>
      <c r="AG468" s="2"/>
      <c r="AH468" s="2"/>
      <c r="AI468" s="2"/>
      <c r="AJ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6"/>
      <c r="AB469" s="36"/>
      <c r="AC469" s="36"/>
      <c r="AD469" s="2"/>
      <c r="AE469" s="2"/>
      <c r="AF469" s="2"/>
      <c r="AG469" s="2"/>
      <c r="AH469" s="2"/>
      <c r="AI469" s="2"/>
      <c r="AJ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6"/>
      <c r="AB470" s="36"/>
      <c r="AC470" s="36"/>
      <c r="AD470" s="2"/>
      <c r="AE470" s="2"/>
      <c r="AF470" s="2"/>
      <c r="AG470" s="2"/>
      <c r="AH470" s="2"/>
      <c r="AI470" s="2"/>
      <c r="AJ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6"/>
      <c r="AB471" s="36"/>
      <c r="AC471" s="36"/>
      <c r="AD471" s="2"/>
      <c r="AE471" s="2"/>
      <c r="AF471" s="2"/>
      <c r="AG471" s="2"/>
      <c r="AH471" s="2"/>
      <c r="AI471" s="2"/>
      <c r="AJ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6"/>
      <c r="AB472" s="36"/>
      <c r="AC472" s="36"/>
      <c r="AD472" s="2"/>
      <c r="AE472" s="2"/>
      <c r="AF472" s="2"/>
      <c r="AG472" s="2"/>
      <c r="AH472" s="2"/>
      <c r="AI472" s="2"/>
      <c r="AJ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6"/>
      <c r="AB473" s="36"/>
      <c r="AC473" s="36"/>
      <c r="AD473" s="2"/>
      <c r="AE473" s="2"/>
      <c r="AF473" s="2"/>
      <c r="AG473" s="2"/>
      <c r="AH473" s="2"/>
      <c r="AI473" s="2"/>
      <c r="AJ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6"/>
      <c r="AB474" s="36"/>
      <c r="AC474" s="36"/>
      <c r="AD474" s="2"/>
      <c r="AE474" s="2"/>
      <c r="AF474" s="2"/>
      <c r="AG474" s="2"/>
      <c r="AH474" s="2"/>
      <c r="AI474" s="2"/>
      <c r="AJ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6"/>
      <c r="AB475" s="36"/>
      <c r="AC475" s="36"/>
      <c r="AD475" s="2"/>
      <c r="AE475" s="2"/>
      <c r="AF475" s="2"/>
      <c r="AG475" s="2"/>
      <c r="AH475" s="2"/>
      <c r="AI475" s="2"/>
      <c r="AJ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6"/>
      <c r="AB476" s="36"/>
      <c r="AC476" s="36"/>
      <c r="AD476" s="2"/>
      <c r="AE476" s="2"/>
      <c r="AF476" s="2"/>
      <c r="AG476" s="2"/>
      <c r="AH476" s="2"/>
      <c r="AI476" s="2"/>
      <c r="AJ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6"/>
      <c r="AB477" s="36"/>
      <c r="AC477" s="36"/>
      <c r="AD477" s="2"/>
      <c r="AE477" s="2"/>
      <c r="AF477" s="2"/>
      <c r="AG477" s="2"/>
      <c r="AH477" s="2"/>
      <c r="AI477" s="2"/>
      <c r="AJ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6"/>
      <c r="AB478" s="36"/>
      <c r="AC478" s="36"/>
      <c r="AD478" s="2"/>
      <c r="AE478" s="2"/>
      <c r="AF478" s="2"/>
      <c r="AG478" s="2"/>
      <c r="AH478" s="2"/>
      <c r="AI478" s="2"/>
      <c r="AJ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6"/>
      <c r="AB479" s="36"/>
      <c r="AC479" s="36"/>
      <c r="AD479" s="2"/>
      <c r="AE479" s="2"/>
      <c r="AF479" s="2"/>
      <c r="AG479" s="2"/>
      <c r="AH479" s="2"/>
      <c r="AI479" s="2"/>
      <c r="AJ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6"/>
      <c r="AB480" s="36"/>
      <c r="AC480" s="36"/>
      <c r="AD480" s="2"/>
      <c r="AE480" s="2"/>
      <c r="AF480" s="2"/>
      <c r="AG480" s="2"/>
      <c r="AH480" s="2"/>
      <c r="AI480" s="2"/>
      <c r="AJ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6"/>
      <c r="AB481" s="36"/>
      <c r="AC481" s="36"/>
      <c r="AD481" s="2"/>
      <c r="AE481" s="2"/>
      <c r="AF481" s="2"/>
      <c r="AG481" s="2"/>
      <c r="AH481" s="2"/>
      <c r="AI481" s="2"/>
      <c r="AJ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6"/>
      <c r="AB482" s="36"/>
      <c r="AC482" s="36"/>
      <c r="AD482" s="2"/>
      <c r="AE482" s="2"/>
      <c r="AF482" s="2"/>
      <c r="AG482" s="2"/>
      <c r="AH482" s="2"/>
      <c r="AI482" s="2"/>
      <c r="AJ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6"/>
      <c r="AB483" s="36"/>
      <c r="AC483" s="36"/>
      <c r="AD483" s="2"/>
      <c r="AE483" s="2"/>
      <c r="AF483" s="2"/>
      <c r="AG483" s="2"/>
      <c r="AH483" s="2"/>
      <c r="AI483" s="2"/>
      <c r="AJ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6"/>
      <c r="AB484" s="36"/>
      <c r="AC484" s="36"/>
      <c r="AD484" s="2"/>
      <c r="AE484" s="2"/>
      <c r="AF484" s="2"/>
      <c r="AG484" s="2"/>
      <c r="AH484" s="2"/>
      <c r="AI484" s="2"/>
      <c r="AJ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6"/>
      <c r="AB485" s="36"/>
      <c r="AC485" s="36"/>
      <c r="AD485" s="2"/>
      <c r="AE485" s="2"/>
      <c r="AF485" s="2"/>
      <c r="AG485" s="2"/>
      <c r="AH485" s="2"/>
      <c r="AI485" s="2"/>
      <c r="AJ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6"/>
      <c r="AB486" s="36"/>
      <c r="AC486" s="36"/>
      <c r="AD486" s="2"/>
      <c r="AE486" s="2"/>
      <c r="AF486" s="2"/>
      <c r="AG486" s="2"/>
      <c r="AH486" s="2"/>
      <c r="AI486" s="2"/>
      <c r="AJ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6"/>
      <c r="AB487" s="36"/>
      <c r="AC487" s="36"/>
      <c r="AD487" s="2"/>
      <c r="AE487" s="2"/>
      <c r="AF487" s="2"/>
      <c r="AG487" s="2"/>
      <c r="AH487" s="2"/>
      <c r="AI487" s="2"/>
      <c r="AJ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6"/>
      <c r="AB488" s="36"/>
      <c r="AC488" s="36"/>
      <c r="AD488" s="2"/>
      <c r="AE488" s="2"/>
      <c r="AF488" s="2"/>
      <c r="AG488" s="2"/>
      <c r="AH488" s="2"/>
      <c r="AI488" s="2"/>
      <c r="AJ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6"/>
      <c r="AB489" s="36"/>
      <c r="AC489" s="36"/>
      <c r="AD489" s="2"/>
      <c r="AE489" s="2"/>
      <c r="AF489" s="2"/>
      <c r="AG489" s="2"/>
      <c r="AH489" s="2"/>
      <c r="AI489" s="2"/>
      <c r="AJ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6"/>
      <c r="AB490" s="36"/>
      <c r="AC490" s="36"/>
      <c r="AD490" s="2"/>
      <c r="AE490" s="2"/>
      <c r="AF490" s="2"/>
      <c r="AG490" s="2"/>
      <c r="AH490" s="2"/>
      <c r="AI490" s="2"/>
      <c r="AJ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6"/>
      <c r="AB491" s="36"/>
      <c r="AC491" s="36"/>
      <c r="AD491" s="2"/>
      <c r="AE491" s="2"/>
      <c r="AF491" s="2"/>
      <c r="AG491" s="2"/>
      <c r="AH491" s="2"/>
      <c r="AI491" s="2"/>
      <c r="AJ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6"/>
      <c r="AB492" s="36"/>
      <c r="AC492" s="36"/>
      <c r="AD492" s="2"/>
      <c r="AE492" s="2"/>
      <c r="AF492" s="2"/>
      <c r="AG492" s="2"/>
      <c r="AH492" s="2"/>
      <c r="AI492" s="2"/>
      <c r="AJ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6"/>
      <c r="AB493" s="36"/>
      <c r="AC493" s="36"/>
      <c r="AD493" s="2"/>
      <c r="AE493" s="2"/>
      <c r="AF493" s="2"/>
      <c r="AG493" s="2"/>
      <c r="AH493" s="2"/>
      <c r="AI493" s="2"/>
      <c r="AJ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6"/>
      <c r="AB494" s="36"/>
      <c r="AC494" s="36"/>
      <c r="AD494" s="2"/>
      <c r="AE494" s="2"/>
      <c r="AF494" s="2"/>
      <c r="AG494" s="2"/>
      <c r="AH494" s="2"/>
      <c r="AI494" s="2"/>
      <c r="AJ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6"/>
      <c r="AB495" s="36"/>
      <c r="AC495" s="36"/>
      <c r="AD495" s="2"/>
      <c r="AE495" s="2"/>
      <c r="AF495" s="2"/>
      <c r="AG495" s="2"/>
      <c r="AH495" s="2"/>
      <c r="AI495" s="2"/>
      <c r="AJ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6"/>
      <c r="AB496" s="36"/>
      <c r="AC496" s="36"/>
      <c r="AD496" s="2"/>
      <c r="AE496" s="2"/>
      <c r="AF496" s="2"/>
      <c r="AG496" s="2"/>
      <c r="AH496" s="2"/>
      <c r="AI496" s="2"/>
      <c r="AJ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6"/>
      <c r="AB497" s="36"/>
      <c r="AC497" s="36"/>
      <c r="AD497" s="2"/>
      <c r="AE497" s="2"/>
      <c r="AF497" s="2"/>
      <c r="AG497" s="2"/>
      <c r="AH497" s="2"/>
      <c r="AI497" s="2"/>
      <c r="AJ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6"/>
      <c r="AB498" s="36"/>
      <c r="AC498" s="36"/>
      <c r="AD498" s="2"/>
      <c r="AE498" s="2"/>
      <c r="AF498" s="2"/>
      <c r="AG498" s="2"/>
      <c r="AH498" s="2"/>
      <c r="AI498" s="2"/>
      <c r="AJ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6"/>
      <c r="AB499" s="36"/>
      <c r="AC499" s="36"/>
      <c r="AD499" s="2"/>
      <c r="AE499" s="2"/>
      <c r="AF499" s="2"/>
      <c r="AG499" s="2"/>
      <c r="AH499" s="2"/>
      <c r="AI499" s="2"/>
      <c r="AJ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6"/>
      <c r="AB500" s="36"/>
      <c r="AC500" s="36"/>
      <c r="AD500" s="2"/>
      <c r="AE500" s="2"/>
      <c r="AF500" s="2"/>
      <c r="AG500" s="2"/>
      <c r="AH500" s="2"/>
      <c r="AI500" s="2"/>
      <c r="AJ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6"/>
      <c r="AB501" s="36"/>
      <c r="AC501" s="36"/>
      <c r="AD501" s="2"/>
      <c r="AE501" s="2"/>
      <c r="AF501" s="2"/>
      <c r="AG501" s="2"/>
      <c r="AH501" s="2"/>
      <c r="AI501" s="2"/>
      <c r="AJ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6"/>
      <c r="AB502" s="36"/>
      <c r="AC502" s="36"/>
      <c r="AD502" s="2"/>
      <c r="AE502" s="2"/>
      <c r="AF502" s="2"/>
      <c r="AG502" s="2"/>
      <c r="AH502" s="2"/>
      <c r="AI502" s="2"/>
      <c r="AJ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6"/>
      <c r="AB503" s="36"/>
      <c r="AC503" s="36"/>
      <c r="AD503" s="2"/>
      <c r="AE503" s="2"/>
      <c r="AF503" s="2"/>
      <c r="AG503" s="2"/>
      <c r="AH503" s="2"/>
      <c r="AI503" s="2"/>
      <c r="AJ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6"/>
      <c r="AB504" s="36"/>
      <c r="AC504" s="36"/>
      <c r="AD504" s="2"/>
      <c r="AE504" s="2"/>
      <c r="AF504" s="2"/>
      <c r="AG504" s="2"/>
      <c r="AH504" s="2"/>
      <c r="AI504" s="2"/>
      <c r="AJ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6"/>
      <c r="AB505" s="36"/>
      <c r="AC505" s="36"/>
      <c r="AD505" s="2"/>
      <c r="AE505" s="2"/>
      <c r="AF505" s="2"/>
      <c r="AG505" s="2"/>
      <c r="AH505" s="2"/>
      <c r="AI505" s="2"/>
      <c r="AJ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6"/>
      <c r="AB506" s="36"/>
      <c r="AC506" s="36"/>
      <c r="AD506" s="2"/>
      <c r="AE506" s="2"/>
      <c r="AF506" s="2"/>
      <c r="AG506" s="2"/>
      <c r="AH506" s="2"/>
      <c r="AI506" s="2"/>
      <c r="AJ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6"/>
      <c r="AB507" s="36"/>
      <c r="AC507" s="36"/>
      <c r="AD507" s="2"/>
      <c r="AE507" s="2"/>
      <c r="AF507" s="2"/>
      <c r="AG507" s="2"/>
      <c r="AH507" s="2"/>
      <c r="AI507" s="2"/>
      <c r="AJ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6"/>
      <c r="AB508" s="36"/>
      <c r="AC508" s="36"/>
      <c r="AD508" s="2"/>
      <c r="AE508" s="2"/>
      <c r="AF508" s="2"/>
      <c r="AG508" s="2"/>
      <c r="AH508" s="2"/>
      <c r="AI508" s="2"/>
      <c r="AJ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6"/>
      <c r="AB509" s="36"/>
      <c r="AC509" s="36"/>
      <c r="AD509" s="2"/>
      <c r="AE509" s="2"/>
      <c r="AF509" s="2"/>
      <c r="AG509" s="2"/>
      <c r="AH509" s="2"/>
      <c r="AI509" s="2"/>
      <c r="AJ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6"/>
      <c r="AB510" s="36"/>
      <c r="AC510" s="36"/>
      <c r="AD510" s="2"/>
      <c r="AE510" s="2"/>
      <c r="AF510" s="2"/>
      <c r="AG510" s="2"/>
      <c r="AH510" s="2"/>
      <c r="AI510" s="2"/>
      <c r="AJ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6"/>
      <c r="AB511" s="36"/>
      <c r="AC511" s="36"/>
      <c r="AD511" s="2"/>
      <c r="AE511" s="2"/>
      <c r="AF511" s="2"/>
      <c r="AG511" s="2"/>
      <c r="AH511" s="2"/>
      <c r="AI511" s="2"/>
      <c r="AJ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6"/>
      <c r="AB512" s="36"/>
      <c r="AC512" s="36"/>
      <c r="AD512" s="2"/>
      <c r="AE512" s="2"/>
      <c r="AF512" s="2"/>
      <c r="AG512" s="2"/>
      <c r="AH512" s="2"/>
      <c r="AI512" s="2"/>
      <c r="AJ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6"/>
      <c r="AB513" s="36"/>
      <c r="AC513" s="36"/>
      <c r="AD513" s="2"/>
      <c r="AE513" s="2"/>
      <c r="AF513" s="2"/>
      <c r="AG513" s="2"/>
      <c r="AH513" s="2"/>
      <c r="AI513" s="2"/>
      <c r="AJ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6"/>
      <c r="AB514" s="36"/>
      <c r="AC514" s="36"/>
      <c r="AD514" s="2"/>
      <c r="AE514" s="2"/>
      <c r="AF514" s="2"/>
      <c r="AG514" s="2"/>
      <c r="AH514" s="2"/>
      <c r="AI514" s="2"/>
      <c r="AJ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6"/>
      <c r="AB515" s="36"/>
      <c r="AC515" s="36"/>
      <c r="AD515" s="2"/>
      <c r="AE515" s="2"/>
      <c r="AF515" s="2"/>
      <c r="AG515" s="2"/>
      <c r="AH515" s="2"/>
      <c r="AI515" s="2"/>
      <c r="AJ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6"/>
      <c r="AB516" s="36"/>
      <c r="AC516" s="36"/>
      <c r="AD516" s="2"/>
      <c r="AE516" s="2"/>
      <c r="AF516" s="2"/>
      <c r="AG516" s="2"/>
      <c r="AH516" s="2"/>
      <c r="AI516" s="2"/>
      <c r="AJ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6"/>
      <c r="AB517" s="36"/>
      <c r="AC517" s="36"/>
      <c r="AD517" s="2"/>
      <c r="AE517" s="2"/>
      <c r="AF517" s="2"/>
      <c r="AG517" s="2"/>
      <c r="AH517" s="2"/>
      <c r="AI517" s="2"/>
      <c r="AJ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6"/>
      <c r="AB518" s="36"/>
      <c r="AC518" s="36"/>
      <c r="AD518" s="2"/>
      <c r="AE518" s="2"/>
      <c r="AF518" s="2"/>
      <c r="AG518" s="2"/>
      <c r="AH518" s="2"/>
      <c r="AI518" s="2"/>
      <c r="AJ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6"/>
      <c r="AB519" s="36"/>
      <c r="AC519" s="36"/>
      <c r="AD519" s="2"/>
      <c r="AE519" s="2"/>
      <c r="AF519" s="2"/>
      <c r="AG519" s="2"/>
      <c r="AH519" s="2"/>
      <c r="AI519" s="2"/>
      <c r="AJ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6"/>
      <c r="AB520" s="36"/>
      <c r="AC520" s="36"/>
      <c r="AD520" s="2"/>
      <c r="AE520" s="2"/>
      <c r="AF520" s="2"/>
      <c r="AG520" s="2"/>
      <c r="AH520" s="2"/>
      <c r="AI520" s="2"/>
      <c r="AJ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6"/>
      <c r="AB521" s="36"/>
      <c r="AC521" s="36"/>
      <c r="AD521" s="2"/>
      <c r="AE521" s="2"/>
      <c r="AF521" s="2"/>
      <c r="AG521" s="2"/>
      <c r="AH521" s="2"/>
      <c r="AI521" s="2"/>
      <c r="AJ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6"/>
      <c r="AB522" s="36"/>
      <c r="AC522" s="36"/>
      <c r="AD522" s="2"/>
      <c r="AE522" s="2"/>
      <c r="AF522" s="2"/>
      <c r="AG522" s="2"/>
      <c r="AH522" s="2"/>
      <c r="AI522" s="2"/>
      <c r="AJ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6"/>
      <c r="AB523" s="36"/>
      <c r="AC523" s="36"/>
      <c r="AD523" s="2"/>
      <c r="AE523" s="2"/>
      <c r="AF523" s="2"/>
      <c r="AG523" s="2"/>
      <c r="AH523" s="2"/>
      <c r="AI523" s="2"/>
      <c r="AJ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6"/>
      <c r="AB524" s="36"/>
      <c r="AC524" s="36"/>
      <c r="AD524" s="2"/>
      <c r="AE524" s="2"/>
      <c r="AF524" s="2"/>
      <c r="AG524" s="2"/>
      <c r="AH524" s="2"/>
      <c r="AI524" s="2"/>
      <c r="AJ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6"/>
      <c r="AB525" s="36"/>
      <c r="AC525" s="36"/>
      <c r="AD525" s="2"/>
      <c r="AE525" s="2"/>
      <c r="AF525" s="2"/>
      <c r="AG525" s="2"/>
      <c r="AH525" s="2"/>
      <c r="AI525" s="2"/>
      <c r="AJ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6"/>
      <c r="AB526" s="36"/>
      <c r="AC526" s="36"/>
      <c r="AD526" s="2"/>
      <c r="AE526" s="2"/>
      <c r="AF526" s="2"/>
      <c r="AG526" s="2"/>
      <c r="AH526" s="2"/>
      <c r="AI526" s="2"/>
      <c r="AJ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6"/>
      <c r="AB527" s="36"/>
      <c r="AC527" s="36"/>
      <c r="AD527" s="2"/>
      <c r="AE527" s="2"/>
      <c r="AF527" s="2"/>
      <c r="AG527" s="2"/>
      <c r="AH527" s="2"/>
      <c r="AI527" s="2"/>
      <c r="AJ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6"/>
      <c r="AB528" s="36"/>
      <c r="AC528" s="36"/>
      <c r="AD528" s="2"/>
      <c r="AE528" s="2"/>
      <c r="AF528" s="2"/>
      <c r="AG528" s="2"/>
      <c r="AH528" s="2"/>
      <c r="AI528" s="2"/>
      <c r="AJ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6"/>
      <c r="AB529" s="36"/>
      <c r="AC529" s="36"/>
      <c r="AD529" s="2"/>
      <c r="AE529" s="2"/>
      <c r="AF529" s="2"/>
      <c r="AG529" s="2"/>
      <c r="AH529" s="2"/>
      <c r="AI529" s="2"/>
      <c r="AJ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6"/>
      <c r="AB530" s="36"/>
      <c r="AC530" s="36"/>
      <c r="AD530" s="2"/>
      <c r="AE530" s="2"/>
      <c r="AF530" s="2"/>
      <c r="AG530" s="2"/>
      <c r="AH530" s="2"/>
      <c r="AI530" s="2"/>
      <c r="AJ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6"/>
      <c r="AB531" s="36"/>
      <c r="AC531" s="36"/>
      <c r="AD531" s="2"/>
      <c r="AE531" s="2"/>
      <c r="AF531" s="2"/>
      <c r="AG531" s="2"/>
      <c r="AH531" s="2"/>
      <c r="AI531" s="2"/>
      <c r="AJ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6"/>
      <c r="AB532" s="36"/>
      <c r="AC532" s="36"/>
      <c r="AD532" s="2"/>
      <c r="AE532" s="2"/>
      <c r="AF532" s="2"/>
      <c r="AG532" s="2"/>
      <c r="AH532" s="2"/>
      <c r="AI532" s="2"/>
      <c r="AJ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6"/>
      <c r="AB533" s="36"/>
      <c r="AC533" s="36"/>
      <c r="AD533" s="2"/>
      <c r="AE533" s="2"/>
      <c r="AF533" s="2"/>
      <c r="AG533" s="2"/>
      <c r="AH533" s="2"/>
      <c r="AI533" s="2"/>
      <c r="AJ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6"/>
      <c r="AB534" s="36"/>
      <c r="AC534" s="36"/>
      <c r="AD534" s="2"/>
      <c r="AE534" s="2"/>
      <c r="AF534" s="2"/>
      <c r="AG534" s="2"/>
      <c r="AH534" s="2"/>
      <c r="AI534" s="2"/>
      <c r="AJ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6"/>
      <c r="AB535" s="36"/>
      <c r="AC535" s="36"/>
      <c r="AD535" s="2"/>
      <c r="AE535" s="2"/>
      <c r="AF535" s="2"/>
      <c r="AG535" s="2"/>
      <c r="AH535" s="2"/>
      <c r="AI535" s="2"/>
      <c r="AJ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6"/>
      <c r="AB536" s="36"/>
      <c r="AC536" s="36"/>
      <c r="AD536" s="2"/>
      <c r="AE536" s="2"/>
      <c r="AF536" s="2"/>
      <c r="AG536" s="2"/>
      <c r="AH536" s="2"/>
      <c r="AI536" s="2"/>
      <c r="AJ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6"/>
      <c r="AB537" s="36"/>
      <c r="AC537" s="36"/>
      <c r="AD537" s="2"/>
      <c r="AE537" s="2"/>
      <c r="AF537" s="2"/>
      <c r="AG537" s="2"/>
      <c r="AH537" s="2"/>
      <c r="AI537" s="2"/>
      <c r="AJ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6"/>
      <c r="AB538" s="36"/>
      <c r="AC538" s="36"/>
      <c r="AD538" s="2"/>
      <c r="AE538" s="2"/>
      <c r="AF538" s="2"/>
      <c r="AG538" s="2"/>
      <c r="AH538" s="2"/>
      <c r="AI538" s="2"/>
      <c r="AJ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6"/>
      <c r="AB539" s="36"/>
      <c r="AC539" s="36"/>
      <c r="AD539" s="2"/>
      <c r="AE539" s="2"/>
      <c r="AF539" s="2"/>
      <c r="AG539" s="2"/>
      <c r="AH539" s="2"/>
      <c r="AI539" s="2"/>
      <c r="AJ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6"/>
      <c r="AB540" s="36"/>
      <c r="AC540" s="36"/>
      <c r="AD540" s="2"/>
      <c r="AE540" s="2"/>
      <c r="AF540" s="2"/>
      <c r="AG540" s="2"/>
      <c r="AH540" s="2"/>
      <c r="AI540" s="2"/>
      <c r="AJ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6"/>
      <c r="AB541" s="36"/>
      <c r="AC541" s="36"/>
      <c r="AD541" s="2"/>
      <c r="AE541" s="2"/>
      <c r="AF541" s="2"/>
      <c r="AG541" s="2"/>
      <c r="AH541" s="2"/>
      <c r="AI541" s="2"/>
      <c r="AJ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6"/>
      <c r="AB542" s="36"/>
      <c r="AC542" s="36"/>
      <c r="AD542" s="2"/>
      <c r="AE542" s="2"/>
      <c r="AF542" s="2"/>
      <c r="AG542" s="2"/>
      <c r="AH542" s="2"/>
      <c r="AI542" s="2"/>
      <c r="AJ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6"/>
      <c r="AB543" s="36"/>
      <c r="AC543" s="36"/>
      <c r="AD543" s="2"/>
      <c r="AE543" s="2"/>
      <c r="AF543" s="2"/>
      <c r="AG543" s="2"/>
      <c r="AH543" s="2"/>
      <c r="AI543" s="2"/>
      <c r="AJ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6"/>
      <c r="AB544" s="36"/>
      <c r="AC544" s="36"/>
      <c r="AD544" s="2"/>
      <c r="AE544" s="2"/>
      <c r="AF544" s="2"/>
      <c r="AG544" s="2"/>
      <c r="AH544" s="2"/>
      <c r="AI544" s="2"/>
      <c r="AJ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6"/>
      <c r="AB545" s="36"/>
      <c r="AC545" s="36"/>
      <c r="AD545" s="2"/>
      <c r="AE545" s="2"/>
      <c r="AF545" s="2"/>
      <c r="AG545" s="2"/>
      <c r="AH545" s="2"/>
      <c r="AI545" s="2"/>
      <c r="AJ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6"/>
      <c r="AB546" s="36"/>
      <c r="AC546" s="36"/>
      <c r="AD546" s="2"/>
      <c r="AE546" s="2"/>
      <c r="AF546" s="2"/>
      <c r="AG546" s="2"/>
      <c r="AH546" s="2"/>
      <c r="AI546" s="2"/>
      <c r="AJ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6"/>
      <c r="AB547" s="36"/>
      <c r="AC547" s="36"/>
      <c r="AD547" s="2"/>
      <c r="AE547" s="2"/>
      <c r="AF547" s="2"/>
      <c r="AG547" s="2"/>
      <c r="AH547" s="2"/>
      <c r="AI547" s="2"/>
      <c r="AJ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6"/>
      <c r="AB548" s="36"/>
      <c r="AC548" s="36"/>
      <c r="AD548" s="2"/>
      <c r="AE548" s="2"/>
      <c r="AF548" s="2"/>
      <c r="AG548" s="2"/>
      <c r="AH548" s="2"/>
      <c r="AI548" s="2"/>
      <c r="AJ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6"/>
      <c r="AB549" s="36"/>
      <c r="AC549" s="36"/>
      <c r="AD549" s="2"/>
      <c r="AE549" s="2"/>
      <c r="AF549" s="2"/>
      <c r="AG549" s="2"/>
      <c r="AH549" s="2"/>
      <c r="AI549" s="2"/>
      <c r="AJ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6"/>
      <c r="AB550" s="36"/>
      <c r="AC550" s="36"/>
      <c r="AD550" s="2"/>
      <c r="AE550" s="2"/>
      <c r="AF550" s="2"/>
      <c r="AG550" s="2"/>
      <c r="AH550" s="2"/>
      <c r="AI550" s="2"/>
      <c r="AJ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6"/>
      <c r="AB551" s="36"/>
      <c r="AC551" s="36"/>
      <c r="AD551" s="2"/>
      <c r="AE551" s="2"/>
      <c r="AF551" s="2"/>
      <c r="AG551" s="2"/>
      <c r="AH551" s="2"/>
      <c r="AI551" s="2"/>
      <c r="AJ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6"/>
      <c r="AB552" s="36"/>
      <c r="AC552" s="36"/>
      <c r="AD552" s="2"/>
      <c r="AE552" s="2"/>
      <c r="AF552" s="2"/>
      <c r="AG552" s="2"/>
      <c r="AH552" s="2"/>
      <c r="AI552" s="2"/>
      <c r="AJ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6"/>
      <c r="AB553" s="36"/>
      <c r="AC553" s="36"/>
      <c r="AD553" s="2"/>
      <c r="AE553" s="2"/>
      <c r="AF553" s="2"/>
      <c r="AG553" s="2"/>
      <c r="AH553" s="2"/>
      <c r="AI553" s="2"/>
      <c r="AJ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6"/>
      <c r="AB554" s="36"/>
      <c r="AC554" s="36"/>
      <c r="AD554" s="2"/>
      <c r="AE554" s="2"/>
      <c r="AF554" s="2"/>
      <c r="AG554" s="2"/>
      <c r="AH554" s="2"/>
      <c r="AI554" s="2"/>
      <c r="AJ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6"/>
      <c r="AB555" s="36"/>
      <c r="AC555" s="36"/>
      <c r="AD555" s="2"/>
      <c r="AE555" s="2"/>
      <c r="AF555" s="2"/>
      <c r="AG555" s="2"/>
      <c r="AH555" s="2"/>
      <c r="AI555" s="2"/>
      <c r="AJ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6"/>
      <c r="AB556" s="36"/>
      <c r="AC556" s="36"/>
      <c r="AD556" s="2"/>
      <c r="AE556" s="2"/>
      <c r="AF556" s="2"/>
      <c r="AG556" s="2"/>
      <c r="AH556" s="2"/>
      <c r="AI556" s="2"/>
      <c r="AJ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6"/>
      <c r="AB557" s="36"/>
      <c r="AC557" s="36"/>
      <c r="AD557" s="2"/>
      <c r="AE557" s="2"/>
      <c r="AF557" s="2"/>
      <c r="AG557" s="2"/>
      <c r="AH557" s="2"/>
      <c r="AI557" s="2"/>
      <c r="AJ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6"/>
      <c r="AB558" s="36"/>
      <c r="AC558" s="36"/>
      <c r="AD558" s="2"/>
      <c r="AE558" s="2"/>
      <c r="AF558" s="2"/>
      <c r="AG558" s="2"/>
      <c r="AH558" s="2"/>
      <c r="AI558" s="2"/>
      <c r="AJ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6"/>
      <c r="AB559" s="36"/>
      <c r="AC559" s="36"/>
      <c r="AD559" s="2"/>
      <c r="AE559" s="2"/>
      <c r="AF559" s="2"/>
      <c r="AG559" s="2"/>
      <c r="AH559" s="2"/>
      <c r="AI559" s="2"/>
      <c r="AJ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6"/>
      <c r="AB560" s="36"/>
      <c r="AC560" s="36"/>
      <c r="AD560" s="2"/>
      <c r="AE560" s="2"/>
      <c r="AF560" s="2"/>
      <c r="AG560" s="2"/>
      <c r="AH560" s="2"/>
      <c r="AI560" s="2"/>
      <c r="AJ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6"/>
      <c r="AB561" s="36"/>
      <c r="AC561" s="36"/>
      <c r="AD561" s="2"/>
      <c r="AE561" s="2"/>
      <c r="AF561" s="2"/>
      <c r="AG561" s="2"/>
      <c r="AH561" s="2"/>
      <c r="AI561" s="2"/>
      <c r="AJ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6"/>
      <c r="AB562" s="36"/>
      <c r="AC562" s="36"/>
      <c r="AD562" s="2"/>
      <c r="AE562" s="2"/>
      <c r="AF562" s="2"/>
      <c r="AG562" s="2"/>
      <c r="AH562" s="2"/>
      <c r="AI562" s="2"/>
      <c r="AJ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6"/>
      <c r="AB563" s="36"/>
      <c r="AC563" s="36"/>
      <c r="AD563" s="2"/>
      <c r="AE563" s="2"/>
      <c r="AF563" s="2"/>
      <c r="AG563" s="2"/>
      <c r="AH563" s="2"/>
      <c r="AI563" s="2"/>
      <c r="AJ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6"/>
      <c r="AB564" s="36"/>
      <c r="AC564" s="36"/>
      <c r="AD564" s="2"/>
      <c r="AE564" s="2"/>
      <c r="AF564" s="2"/>
      <c r="AG564" s="2"/>
      <c r="AH564" s="2"/>
      <c r="AI564" s="2"/>
      <c r="AJ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6"/>
      <c r="AB565" s="36"/>
      <c r="AC565" s="36"/>
      <c r="AD565" s="2"/>
      <c r="AE565" s="2"/>
      <c r="AF565" s="2"/>
      <c r="AG565" s="2"/>
      <c r="AH565" s="2"/>
      <c r="AI565" s="2"/>
      <c r="AJ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6"/>
      <c r="AB566" s="36"/>
      <c r="AC566" s="36"/>
      <c r="AD566" s="2"/>
      <c r="AE566" s="2"/>
      <c r="AF566" s="2"/>
      <c r="AG566" s="2"/>
      <c r="AH566" s="2"/>
      <c r="AI566" s="2"/>
      <c r="AJ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6"/>
      <c r="AB567" s="36"/>
      <c r="AC567" s="36"/>
      <c r="AD567" s="2"/>
      <c r="AE567" s="2"/>
      <c r="AF567" s="2"/>
      <c r="AG567" s="2"/>
      <c r="AH567" s="2"/>
      <c r="AI567" s="2"/>
      <c r="AJ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6"/>
      <c r="AB568" s="36"/>
      <c r="AC568" s="36"/>
      <c r="AD568" s="2"/>
      <c r="AE568" s="2"/>
      <c r="AF568" s="2"/>
      <c r="AG568" s="2"/>
      <c r="AH568" s="2"/>
      <c r="AI568" s="2"/>
      <c r="AJ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6"/>
      <c r="AB569" s="36"/>
      <c r="AC569" s="36"/>
      <c r="AD569" s="2"/>
      <c r="AE569" s="2"/>
      <c r="AF569" s="2"/>
      <c r="AG569" s="2"/>
      <c r="AH569" s="2"/>
      <c r="AI569" s="2"/>
      <c r="AJ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6"/>
      <c r="AB570" s="36"/>
      <c r="AC570" s="36"/>
      <c r="AD570" s="2"/>
      <c r="AE570" s="2"/>
      <c r="AF570" s="2"/>
      <c r="AG570" s="2"/>
      <c r="AH570" s="2"/>
      <c r="AI570" s="2"/>
      <c r="AJ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6"/>
      <c r="AB571" s="36"/>
      <c r="AC571" s="36"/>
      <c r="AD571" s="2"/>
      <c r="AE571" s="2"/>
      <c r="AF571" s="2"/>
      <c r="AG571" s="2"/>
      <c r="AH571" s="2"/>
      <c r="AI571" s="2"/>
      <c r="AJ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6"/>
      <c r="AB572" s="36"/>
      <c r="AC572" s="36"/>
      <c r="AD572" s="2"/>
      <c r="AE572" s="2"/>
      <c r="AF572" s="2"/>
      <c r="AG572" s="2"/>
      <c r="AH572" s="2"/>
      <c r="AI572" s="2"/>
      <c r="AJ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6"/>
      <c r="AB573" s="36"/>
      <c r="AC573" s="36"/>
      <c r="AD573" s="2"/>
      <c r="AE573" s="2"/>
      <c r="AF573" s="2"/>
      <c r="AG573" s="2"/>
      <c r="AH573" s="2"/>
      <c r="AI573" s="2"/>
      <c r="AJ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6"/>
      <c r="AB574" s="36"/>
      <c r="AC574" s="36"/>
      <c r="AD574" s="2"/>
      <c r="AE574" s="2"/>
      <c r="AF574" s="2"/>
      <c r="AG574" s="2"/>
      <c r="AH574" s="2"/>
      <c r="AI574" s="2"/>
      <c r="AJ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6"/>
      <c r="AB575" s="36"/>
      <c r="AC575" s="36"/>
      <c r="AD575" s="2"/>
      <c r="AE575" s="2"/>
      <c r="AF575" s="2"/>
      <c r="AG575" s="2"/>
      <c r="AH575" s="2"/>
      <c r="AI575" s="2"/>
      <c r="AJ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6"/>
      <c r="AB576" s="36"/>
      <c r="AC576" s="36"/>
      <c r="AD576" s="2"/>
      <c r="AE576" s="2"/>
      <c r="AF576" s="2"/>
      <c r="AG576" s="2"/>
      <c r="AH576" s="2"/>
      <c r="AI576" s="2"/>
      <c r="AJ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6"/>
      <c r="AB577" s="36"/>
      <c r="AC577" s="36"/>
      <c r="AD577" s="2"/>
      <c r="AE577" s="2"/>
      <c r="AF577" s="2"/>
      <c r="AG577" s="2"/>
      <c r="AH577" s="2"/>
      <c r="AI577" s="2"/>
      <c r="AJ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6"/>
      <c r="AB578" s="36"/>
      <c r="AC578" s="36"/>
      <c r="AD578" s="2"/>
      <c r="AE578" s="2"/>
      <c r="AF578" s="2"/>
      <c r="AG578" s="2"/>
      <c r="AH578" s="2"/>
      <c r="AI578" s="2"/>
      <c r="AJ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6"/>
      <c r="AB579" s="36"/>
      <c r="AC579" s="36"/>
      <c r="AD579" s="2"/>
      <c r="AE579" s="2"/>
      <c r="AF579" s="2"/>
      <c r="AG579" s="2"/>
      <c r="AH579" s="2"/>
      <c r="AI579" s="2"/>
      <c r="AJ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6"/>
      <c r="AB580" s="36"/>
      <c r="AC580" s="36"/>
      <c r="AD580" s="2"/>
      <c r="AE580" s="2"/>
      <c r="AF580" s="2"/>
      <c r="AG580" s="2"/>
      <c r="AH580" s="2"/>
      <c r="AI580" s="2"/>
      <c r="AJ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6"/>
      <c r="AB581" s="36"/>
      <c r="AC581" s="36"/>
      <c r="AD581" s="2"/>
      <c r="AE581" s="2"/>
      <c r="AF581" s="2"/>
      <c r="AG581" s="2"/>
      <c r="AH581" s="2"/>
      <c r="AI581" s="2"/>
      <c r="AJ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6"/>
      <c r="AB582" s="36"/>
      <c r="AC582" s="36"/>
      <c r="AD582" s="2"/>
      <c r="AE582" s="2"/>
      <c r="AF582" s="2"/>
      <c r="AG582" s="2"/>
      <c r="AH582" s="2"/>
      <c r="AI582" s="2"/>
      <c r="AJ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6"/>
      <c r="AB583" s="36"/>
      <c r="AC583" s="36"/>
      <c r="AD583" s="2"/>
      <c r="AE583" s="2"/>
      <c r="AF583" s="2"/>
      <c r="AG583" s="2"/>
      <c r="AH583" s="2"/>
      <c r="AI583" s="2"/>
      <c r="AJ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6"/>
      <c r="AB584" s="36"/>
      <c r="AC584" s="36"/>
      <c r="AD584" s="2"/>
      <c r="AE584" s="2"/>
      <c r="AF584" s="2"/>
      <c r="AG584" s="2"/>
      <c r="AH584" s="2"/>
      <c r="AI584" s="2"/>
      <c r="AJ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6"/>
      <c r="AB585" s="36"/>
      <c r="AC585" s="36"/>
      <c r="AD585" s="2"/>
      <c r="AE585" s="2"/>
      <c r="AF585" s="2"/>
      <c r="AG585" s="2"/>
      <c r="AH585" s="2"/>
      <c r="AI585" s="2"/>
      <c r="AJ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6"/>
      <c r="AB586" s="36"/>
      <c r="AC586" s="36"/>
      <c r="AD586" s="2"/>
      <c r="AE586" s="2"/>
      <c r="AF586" s="2"/>
      <c r="AG586" s="2"/>
      <c r="AH586" s="2"/>
      <c r="AI586" s="2"/>
      <c r="AJ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6"/>
      <c r="AB587" s="36"/>
      <c r="AC587" s="36"/>
      <c r="AD587" s="2"/>
      <c r="AE587" s="2"/>
      <c r="AF587" s="2"/>
      <c r="AG587" s="2"/>
      <c r="AH587" s="2"/>
      <c r="AI587" s="2"/>
      <c r="AJ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6"/>
      <c r="AB588" s="36"/>
      <c r="AC588" s="36"/>
      <c r="AD588" s="2"/>
      <c r="AE588" s="2"/>
      <c r="AF588" s="2"/>
      <c r="AG588" s="2"/>
      <c r="AH588" s="2"/>
      <c r="AI588" s="2"/>
      <c r="AJ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6"/>
      <c r="AB589" s="36"/>
      <c r="AC589" s="36"/>
      <c r="AD589" s="2"/>
      <c r="AE589" s="2"/>
      <c r="AF589" s="2"/>
      <c r="AG589" s="2"/>
      <c r="AH589" s="2"/>
      <c r="AI589" s="2"/>
      <c r="AJ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6"/>
      <c r="AB590" s="36"/>
      <c r="AC590" s="36"/>
      <c r="AD590" s="2"/>
      <c r="AE590" s="2"/>
      <c r="AF590" s="2"/>
      <c r="AG590" s="2"/>
      <c r="AH590" s="2"/>
      <c r="AI590" s="2"/>
      <c r="AJ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6"/>
      <c r="AB591" s="36"/>
      <c r="AC591" s="36"/>
      <c r="AD591" s="2"/>
      <c r="AE591" s="2"/>
      <c r="AF591" s="2"/>
      <c r="AG591" s="2"/>
      <c r="AH591" s="2"/>
      <c r="AI591" s="2"/>
      <c r="AJ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6"/>
      <c r="AB592" s="36"/>
      <c r="AC592" s="36"/>
      <c r="AD592" s="2"/>
      <c r="AE592" s="2"/>
      <c r="AF592" s="2"/>
      <c r="AG592" s="2"/>
      <c r="AH592" s="2"/>
      <c r="AI592" s="2"/>
      <c r="AJ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6"/>
      <c r="AB593" s="36"/>
      <c r="AC593" s="36"/>
      <c r="AD593" s="2"/>
      <c r="AE593" s="2"/>
      <c r="AF593" s="2"/>
      <c r="AG593" s="2"/>
      <c r="AH593" s="2"/>
      <c r="AI593" s="2"/>
      <c r="AJ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6"/>
      <c r="AB594" s="36"/>
      <c r="AC594" s="36"/>
      <c r="AD594" s="2"/>
      <c r="AE594" s="2"/>
      <c r="AF594" s="2"/>
      <c r="AG594" s="2"/>
      <c r="AH594" s="2"/>
      <c r="AI594" s="2"/>
      <c r="AJ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6"/>
      <c r="AB595" s="36"/>
      <c r="AC595" s="36"/>
      <c r="AD595" s="2"/>
      <c r="AE595" s="2"/>
      <c r="AF595" s="2"/>
      <c r="AG595" s="2"/>
      <c r="AH595" s="2"/>
      <c r="AI595" s="2"/>
      <c r="AJ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6"/>
      <c r="AB596" s="36"/>
      <c r="AC596" s="36"/>
      <c r="AD596" s="2"/>
      <c r="AE596" s="2"/>
      <c r="AF596" s="2"/>
      <c r="AG596" s="2"/>
      <c r="AH596" s="2"/>
      <c r="AI596" s="2"/>
      <c r="AJ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6"/>
      <c r="AB597" s="36"/>
      <c r="AC597" s="36"/>
      <c r="AD597" s="2"/>
      <c r="AE597" s="2"/>
      <c r="AF597" s="2"/>
      <c r="AG597" s="2"/>
      <c r="AH597" s="2"/>
      <c r="AI597" s="2"/>
      <c r="AJ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6"/>
      <c r="AB598" s="36"/>
      <c r="AC598" s="36"/>
      <c r="AD598" s="2"/>
      <c r="AE598" s="2"/>
      <c r="AF598" s="2"/>
      <c r="AG598" s="2"/>
      <c r="AH598" s="2"/>
      <c r="AI598" s="2"/>
      <c r="AJ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6"/>
      <c r="AB599" s="36"/>
      <c r="AC599" s="36"/>
      <c r="AD599" s="2"/>
      <c r="AE599" s="2"/>
      <c r="AF599" s="2"/>
      <c r="AG599" s="2"/>
      <c r="AH599" s="2"/>
      <c r="AI599" s="2"/>
      <c r="AJ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6"/>
      <c r="AB600" s="36"/>
      <c r="AC600" s="36"/>
      <c r="AD600" s="2"/>
      <c r="AE600" s="2"/>
      <c r="AF600" s="2"/>
      <c r="AG600" s="2"/>
      <c r="AH600" s="2"/>
      <c r="AI600" s="2"/>
      <c r="AJ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6"/>
      <c r="AB601" s="36"/>
      <c r="AC601" s="36"/>
      <c r="AD601" s="2"/>
      <c r="AE601" s="2"/>
      <c r="AF601" s="2"/>
      <c r="AG601" s="2"/>
      <c r="AH601" s="2"/>
      <c r="AI601" s="2"/>
      <c r="AJ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6"/>
      <c r="AB602" s="36"/>
      <c r="AC602" s="36"/>
      <c r="AD602" s="2"/>
      <c r="AE602" s="2"/>
      <c r="AF602" s="2"/>
      <c r="AG602" s="2"/>
      <c r="AH602" s="2"/>
      <c r="AI602" s="2"/>
      <c r="AJ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6"/>
      <c r="AB603" s="36"/>
      <c r="AC603" s="36"/>
      <c r="AD603" s="2"/>
      <c r="AE603" s="2"/>
      <c r="AF603" s="2"/>
      <c r="AG603" s="2"/>
      <c r="AH603" s="2"/>
      <c r="AI603" s="2"/>
      <c r="AJ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6"/>
      <c r="AB604" s="36"/>
      <c r="AC604" s="36"/>
      <c r="AD604" s="2"/>
      <c r="AE604" s="2"/>
      <c r="AF604" s="2"/>
      <c r="AG604" s="2"/>
      <c r="AH604" s="2"/>
      <c r="AI604" s="2"/>
      <c r="AJ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6"/>
      <c r="AB605" s="36"/>
      <c r="AC605" s="36"/>
      <c r="AD605" s="2"/>
      <c r="AE605" s="2"/>
      <c r="AF605" s="2"/>
      <c r="AG605" s="2"/>
      <c r="AH605" s="2"/>
      <c r="AI605" s="2"/>
      <c r="AJ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6"/>
      <c r="AB606" s="36"/>
      <c r="AC606" s="36"/>
      <c r="AD606" s="2"/>
      <c r="AE606" s="2"/>
      <c r="AF606" s="2"/>
      <c r="AG606" s="2"/>
      <c r="AH606" s="2"/>
      <c r="AI606" s="2"/>
      <c r="AJ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6"/>
      <c r="AB607" s="36"/>
      <c r="AC607" s="36"/>
      <c r="AD607" s="2"/>
      <c r="AE607" s="2"/>
      <c r="AF607" s="2"/>
      <c r="AG607" s="2"/>
      <c r="AH607" s="2"/>
      <c r="AI607" s="2"/>
      <c r="AJ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6"/>
      <c r="AB608" s="36"/>
      <c r="AC608" s="36"/>
      <c r="AD608" s="2"/>
      <c r="AE608" s="2"/>
      <c r="AF608" s="2"/>
      <c r="AG608" s="2"/>
      <c r="AH608" s="2"/>
      <c r="AI608" s="2"/>
      <c r="AJ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6"/>
      <c r="AB609" s="36"/>
      <c r="AC609" s="36"/>
      <c r="AD609" s="2"/>
      <c r="AE609" s="2"/>
      <c r="AF609" s="2"/>
      <c r="AG609" s="2"/>
      <c r="AH609" s="2"/>
      <c r="AI609" s="2"/>
      <c r="AJ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6"/>
      <c r="AB610" s="36"/>
      <c r="AC610" s="36"/>
      <c r="AD610" s="2"/>
      <c r="AE610" s="2"/>
      <c r="AF610" s="2"/>
      <c r="AG610" s="2"/>
      <c r="AH610" s="2"/>
      <c r="AI610" s="2"/>
      <c r="AJ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6"/>
      <c r="AB611" s="36"/>
      <c r="AC611" s="36"/>
      <c r="AD611" s="2"/>
      <c r="AE611" s="2"/>
      <c r="AF611" s="2"/>
      <c r="AG611" s="2"/>
      <c r="AH611" s="2"/>
      <c r="AI611" s="2"/>
      <c r="AJ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6"/>
      <c r="AB612" s="36"/>
      <c r="AC612" s="36"/>
      <c r="AD612" s="2"/>
      <c r="AE612" s="2"/>
      <c r="AF612" s="2"/>
      <c r="AG612" s="2"/>
      <c r="AH612" s="2"/>
      <c r="AI612" s="2"/>
      <c r="AJ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6"/>
      <c r="AB613" s="36"/>
      <c r="AC613" s="36"/>
      <c r="AD613" s="2"/>
      <c r="AE613" s="2"/>
      <c r="AF613" s="2"/>
      <c r="AG613" s="2"/>
      <c r="AH613" s="2"/>
      <c r="AI613" s="2"/>
      <c r="AJ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6"/>
      <c r="AB614" s="36"/>
      <c r="AC614" s="36"/>
      <c r="AD614" s="2"/>
      <c r="AE614" s="2"/>
      <c r="AF614" s="2"/>
      <c r="AG614" s="2"/>
      <c r="AH614" s="2"/>
      <c r="AI614" s="2"/>
      <c r="AJ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6"/>
      <c r="AB615" s="36"/>
      <c r="AC615" s="36"/>
      <c r="AD615" s="2"/>
      <c r="AE615" s="2"/>
      <c r="AF615" s="2"/>
      <c r="AG615" s="2"/>
      <c r="AH615" s="2"/>
      <c r="AI615" s="2"/>
      <c r="AJ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6"/>
      <c r="AB616" s="36"/>
      <c r="AC616" s="36"/>
      <c r="AD616" s="2"/>
      <c r="AE616" s="2"/>
      <c r="AF616" s="2"/>
      <c r="AG616" s="2"/>
      <c r="AH616" s="2"/>
      <c r="AI616" s="2"/>
      <c r="AJ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6"/>
      <c r="AB617" s="36"/>
      <c r="AC617" s="36"/>
      <c r="AD617" s="2"/>
      <c r="AE617" s="2"/>
      <c r="AF617" s="2"/>
      <c r="AG617" s="2"/>
      <c r="AH617" s="2"/>
      <c r="AI617" s="2"/>
      <c r="AJ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6"/>
      <c r="AB618" s="36"/>
      <c r="AC618" s="36"/>
      <c r="AD618" s="2"/>
      <c r="AE618" s="2"/>
      <c r="AF618" s="2"/>
      <c r="AG618" s="2"/>
      <c r="AH618" s="2"/>
      <c r="AI618" s="2"/>
      <c r="AJ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6"/>
      <c r="AB619" s="36"/>
      <c r="AC619" s="36"/>
      <c r="AD619" s="2"/>
      <c r="AE619" s="2"/>
      <c r="AF619" s="2"/>
      <c r="AG619" s="2"/>
      <c r="AH619" s="2"/>
      <c r="AI619" s="2"/>
      <c r="AJ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6"/>
      <c r="AB620" s="36"/>
      <c r="AC620" s="36"/>
      <c r="AD620" s="2"/>
      <c r="AE620" s="2"/>
      <c r="AF620" s="2"/>
      <c r="AG620" s="2"/>
      <c r="AH620" s="2"/>
      <c r="AI620" s="2"/>
      <c r="AJ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6"/>
      <c r="AB621" s="36"/>
      <c r="AC621" s="36"/>
      <c r="AD621" s="2"/>
      <c r="AE621" s="2"/>
      <c r="AF621" s="2"/>
      <c r="AG621" s="2"/>
      <c r="AH621" s="2"/>
      <c r="AI621" s="2"/>
      <c r="AJ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6"/>
      <c r="AB622" s="36"/>
      <c r="AC622" s="36"/>
      <c r="AD622" s="2"/>
      <c r="AE622" s="2"/>
      <c r="AF622" s="2"/>
      <c r="AG622" s="2"/>
      <c r="AH622" s="2"/>
      <c r="AI622" s="2"/>
      <c r="AJ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6"/>
      <c r="AB623" s="36"/>
      <c r="AC623" s="36"/>
      <c r="AD623" s="2"/>
      <c r="AE623" s="2"/>
      <c r="AF623" s="2"/>
      <c r="AG623" s="2"/>
      <c r="AH623" s="2"/>
      <c r="AI623" s="2"/>
      <c r="AJ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6"/>
      <c r="AB624" s="36"/>
      <c r="AC624" s="36"/>
      <c r="AD624" s="2"/>
      <c r="AE624" s="2"/>
      <c r="AF624" s="2"/>
      <c r="AG624" s="2"/>
      <c r="AH624" s="2"/>
      <c r="AI624" s="2"/>
      <c r="AJ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6"/>
      <c r="AB625" s="36"/>
      <c r="AC625" s="36"/>
      <c r="AD625" s="2"/>
      <c r="AE625" s="2"/>
      <c r="AF625" s="2"/>
      <c r="AG625" s="2"/>
      <c r="AH625" s="2"/>
      <c r="AI625" s="2"/>
      <c r="AJ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6"/>
      <c r="AB626" s="36"/>
      <c r="AC626" s="36"/>
      <c r="AD626" s="2"/>
      <c r="AE626" s="2"/>
      <c r="AF626" s="2"/>
      <c r="AG626" s="2"/>
      <c r="AH626" s="2"/>
      <c r="AI626" s="2"/>
      <c r="AJ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6"/>
      <c r="AB627" s="36"/>
      <c r="AC627" s="36"/>
      <c r="AD627" s="2"/>
      <c r="AE627" s="2"/>
      <c r="AF627" s="2"/>
      <c r="AG627" s="2"/>
      <c r="AH627" s="2"/>
      <c r="AI627" s="2"/>
      <c r="AJ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6"/>
      <c r="AB628" s="36"/>
      <c r="AC628" s="36"/>
      <c r="AD628" s="2"/>
      <c r="AE628" s="2"/>
      <c r="AF628" s="2"/>
      <c r="AG628" s="2"/>
      <c r="AH628" s="2"/>
      <c r="AI628" s="2"/>
      <c r="AJ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6"/>
      <c r="AB629" s="36"/>
      <c r="AC629" s="36"/>
      <c r="AD629" s="2"/>
      <c r="AE629" s="2"/>
      <c r="AF629" s="2"/>
      <c r="AG629" s="2"/>
      <c r="AH629" s="2"/>
      <c r="AI629" s="2"/>
      <c r="AJ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6"/>
      <c r="AB630" s="36"/>
      <c r="AC630" s="36"/>
      <c r="AD630" s="2"/>
      <c r="AE630" s="2"/>
      <c r="AF630" s="2"/>
      <c r="AG630" s="2"/>
      <c r="AH630" s="2"/>
      <c r="AI630" s="2"/>
      <c r="AJ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6"/>
      <c r="AB631" s="36"/>
      <c r="AC631" s="36"/>
      <c r="AD631" s="2"/>
      <c r="AE631" s="2"/>
      <c r="AF631" s="2"/>
      <c r="AG631" s="2"/>
      <c r="AH631" s="2"/>
      <c r="AI631" s="2"/>
      <c r="AJ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6"/>
      <c r="AB632" s="36"/>
      <c r="AC632" s="36"/>
      <c r="AD632" s="2"/>
      <c r="AE632" s="2"/>
      <c r="AF632" s="2"/>
      <c r="AG632" s="2"/>
      <c r="AH632" s="2"/>
      <c r="AI632" s="2"/>
      <c r="AJ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6"/>
      <c r="AB633" s="36"/>
      <c r="AC633" s="36"/>
      <c r="AD633" s="2"/>
      <c r="AE633" s="2"/>
      <c r="AF633" s="2"/>
      <c r="AG633" s="2"/>
      <c r="AH633" s="2"/>
      <c r="AI633" s="2"/>
      <c r="AJ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6"/>
      <c r="AB634" s="36"/>
      <c r="AC634" s="36"/>
      <c r="AD634" s="2"/>
      <c r="AE634" s="2"/>
      <c r="AF634" s="2"/>
      <c r="AG634" s="2"/>
      <c r="AH634" s="2"/>
      <c r="AI634" s="2"/>
      <c r="AJ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6"/>
      <c r="AB635" s="36"/>
      <c r="AC635" s="36"/>
      <c r="AD635" s="2"/>
      <c r="AE635" s="2"/>
      <c r="AF635" s="2"/>
      <c r="AG635" s="2"/>
      <c r="AH635" s="2"/>
      <c r="AI635" s="2"/>
      <c r="AJ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6"/>
      <c r="AB636" s="36"/>
      <c r="AC636" s="36"/>
      <c r="AD636" s="2"/>
      <c r="AE636" s="2"/>
      <c r="AF636" s="2"/>
      <c r="AG636" s="2"/>
      <c r="AH636" s="2"/>
      <c r="AI636" s="2"/>
      <c r="AJ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6"/>
      <c r="AB637" s="36"/>
      <c r="AC637" s="36"/>
      <c r="AD637" s="2"/>
      <c r="AE637" s="2"/>
      <c r="AF637" s="2"/>
      <c r="AG637" s="2"/>
      <c r="AH637" s="2"/>
      <c r="AI637" s="2"/>
      <c r="AJ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6"/>
      <c r="AB638" s="36"/>
      <c r="AC638" s="36"/>
      <c r="AD638" s="2"/>
      <c r="AE638" s="2"/>
      <c r="AF638" s="2"/>
      <c r="AG638" s="2"/>
      <c r="AH638" s="2"/>
      <c r="AI638" s="2"/>
      <c r="AJ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6"/>
      <c r="AB639" s="36"/>
      <c r="AC639" s="36"/>
      <c r="AD639" s="2"/>
      <c r="AE639" s="2"/>
      <c r="AF639" s="2"/>
      <c r="AG639" s="2"/>
      <c r="AH639" s="2"/>
      <c r="AI639" s="2"/>
      <c r="AJ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6"/>
      <c r="AB640" s="36"/>
      <c r="AC640" s="36"/>
      <c r="AD640" s="2"/>
      <c r="AE640" s="2"/>
      <c r="AF640" s="2"/>
      <c r="AG640" s="2"/>
      <c r="AH640" s="2"/>
      <c r="AI640" s="2"/>
      <c r="AJ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6"/>
      <c r="AB641" s="36"/>
      <c r="AC641" s="36"/>
      <c r="AD641" s="2"/>
      <c r="AE641" s="2"/>
      <c r="AF641" s="2"/>
      <c r="AG641" s="2"/>
      <c r="AH641" s="2"/>
      <c r="AI641" s="2"/>
      <c r="AJ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6"/>
      <c r="AB642" s="36"/>
      <c r="AC642" s="36"/>
      <c r="AD642" s="2"/>
      <c r="AE642" s="2"/>
      <c r="AF642" s="2"/>
      <c r="AG642" s="2"/>
      <c r="AH642" s="2"/>
      <c r="AI642" s="2"/>
      <c r="AJ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6"/>
      <c r="AB643" s="36"/>
      <c r="AC643" s="36"/>
      <c r="AD643" s="2"/>
      <c r="AE643" s="2"/>
      <c r="AF643" s="2"/>
      <c r="AG643" s="2"/>
      <c r="AH643" s="2"/>
      <c r="AI643" s="2"/>
      <c r="AJ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6"/>
      <c r="AB644" s="36"/>
      <c r="AC644" s="36"/>
      <c r="AD644" s="2"/>
      <c r="AE644" s="2"/>
      <c r="AF644" s="2"/>
      <c r="AG644" s="2"/>
      <c r="AH644" s="2"/>
      <c r="AI644" s="2"/>
      <c r="AJ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6"/>
      <c r="AB645" s="36"/>
      <c r="AC645" s="36"/>
      <c r="AD645" s="2"/>
      <c r="AE645" s="2"/>
      <c r="AF645" s="2"/>
      <c r="AG645" s="2"/>
      <c r="AH645" s="2"/>
      <c r="AI645" s="2"/>
      <c r="AJ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6"/>
      <c r="AB646" s="36"/>
      <c r="AC646" s="36"/>
      <c r="AD646" s="2"/>
      <c r="AE646" s="2"/>
      <c r="AF646" s="2"/>
      <c r="AG646" s="2"/>
      <c r="AH646" s="2"/>
      <c r="AI646" s="2"/>
      <c r="AJ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6"/>
      <c r="AB647" s="36"/>
      <c r="AC647" s="36"/>
      <c r="AD647" s="2"/>
      <c r="AE647" s="2"/>
      <c r="AF647" s="2"/>
      <c r="AG647" s="2"/>
      <c r="AH647" s="2"/>
      <c r="AI647" s="2"/>
      <c r="AJ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6"/>
      <c r="AB648" s="36"/>
      <c r="AC648" s="36"/>
      <c r="AD648" s="2"/>
      <c r="AE648" s="2"/>
      <c r="AF648" s="2"/>
      <c r="AG648" s="2"/>
      <c r="AH648" s="2"/>
      <c r="AI648" s="2"/>
      <c r="AJ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6"/>
      <c r="AB649" s="36"/>
      <c r="AC649" s="36"/>
      <c r="AD649" s="2"/>
      <c r="AE649" s="2"/>
      <c r="AF649" s="2"/>
      <c r="AG649" s="2"/>
      <c r="AH649" s="2"/>
      <c r="AI649" s="2"/>
      <c r="AJ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6"/>
      <c r="AB650" s="36"/>
      <c r="AC650" s="36"/>
      <c r="AD650" s="2"/>
      <c r="AE650" s="2"/>
      <c r="AF650" s="2"/>
      <c r="AG650" s="2"/>
      <c r="AH650" s="2"/>
      <c r="AI650" s="2"/>
      <c r="AJ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6"/>
      <c r="AB651" s="36"/>
      <c r="AC651" s="36"/>
      <c r="AD651" s="2"/>
      <c r="AE651" s="2"/>
      <c r="AF651" s="2"/>
      <c r="AG651" s="2"/>
      <c r="AH651" s="2"/>
      <c r="AI651" s="2"/>
      <c r="AJ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6"/>
      <c r="AB652" s="36"/>
      <c r="AC652" s="36"/>
      <c r="AD652" s="2"/>
      <c r="AE652" s="2"/>
      <c r="AF652" s="2"/>
      <c r="AG652" s="2"/>
      <c r="AH652" s="2"/>
      <c r="AI652" s="2"/>
      <c r="AJ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6"/>
      <c r="AB653" s="36"/>
      <c r="AC653" s="36"/>
      <c r="AD653" s="2"/>
      <c r="AE653" s="2"/>
      <c r="AF653" s="2"/>
      <c r="AG653" s="2"/>
      <c r="AH653" s="2"/>
      <c r="AI653" s="2"/>
      <c r="AJ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6"/>
      <c r="AB654" s="36"/>
      <c r="AC654" s="36"/>
      <c r="AD654" s="2"/>
      <c r="AE654" s="2"/>
      <c r="AF654" s="2"/>
      <c r="AG654" s="2"/>
      <c r="AH654" s="2"/>
      <c r="AI654" s="2"/>
      <c r="AJ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6"/>
      <c r="AB655" s="36"/>
      <c r="AC655" s="36"/>
      <c r="AD655" s="2"/>
      <c r="AE655" s="2"/>
      <c r="AF655" s="2"/>
      <c r="AG655" s="2"/>
      <c r="AH655" s="2"/>
      <c r="AI655" s="2"/>
      <c r="AJ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6"/>
      <c r="AB656" s="36"/>
      <c r="AC656" s="36"/>
      <c r="AD656" s="2"/>
      <c r="AE656" s="2"/>
      <c r="AF656" s="2"/>
      <c r="AG656" s="2"/>
      <c r="AH656" s="2"/>
      <c r="AI656" s="2"/>
      <c r="AJ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6"/>
      <c r="AB657" s="36"/>
      <c r="AC657" s="36"/>
      <c r="AD657" s="2"/>
      <c r="AE657" s="2"/>
      <c r="AF657" s="2"/>
      <c r="AG657" s="2"/>
      <c r="AH657" s="2"/>
      <c r="AI657" s="2"/>
      <c r="AJ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6"/>
      <c r="AB658" s="36"/>
      <c r="AC658" s="36"/>
      <c r="AD658" s="2"/>
      <c r="AE658" s="2"/>
      <c r="AF658" s="2"/>
      <c r="AG658" s="2"/>
      <c r="AH658" s="2"/>
      <c r="AI658" s="2"/>
      <c r="AJ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6"/>
      <c r="AB659" s="36"/>
      <c r="AC659" s="36"/>
      <c r="AD659" s="2"/>
      <c r="AE659" s="2"/>
      <c r="AF659" s="2"/>
      <c r="AG659" s="2"/>
      <c r="AH659" s="2"/>
      <c r="AI659" s="2"/>
      <c r="AJ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6"/>
      <c r="AB660" s="36"/>
      <c r="AC660" s="36"/>
      <c r="AD660" s="2"/>
      <c r="AE660" s="2"/>
      <c r="AF660" s="2"/>
      <c r="AG660" s="2"/>
      <c r="AH660" s="2"/>
      <c r="AI660" s="2"/>
      <c r="AJ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6"/>
      <c r="AB661" s="36"/>
      <c r="AC661" s="36"/>
      <c r="AD661" s="2"/>
      <c r="AE661" s="2"/>
      <c r="AF661" s="2"/>
      <c r="AG661" s="2"/>
      <c r="AH661" s="2"/>
      <c r="AI661" s="2"/>
      <c r="AJ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6"/>
      <c r="AB662" s="36"/>
      <c r="AC662" s="36"/>
      <c r="AD662" s="2"/>
      <c r="AE662" s="2"/>
      <c r="AF662" s="2"/>
      <c r="AG662" s="2"/>
      <c r="AH662" s="2"/>
      <c r="AI662" s="2"/>
      <c r="AJ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6"/>
      <c r="AB663" s="36"/>
      <c r="AC663" s="36"/>
      <c r="AD663" s="2"/>
      <c r="AE663" s="2"/>
      <c r="AF663" s="2"/>
      <c r="AG663" s="2"/>
      <c r="AH663" s="2"/>
      <c r="AI663" s="2"/>
      <c r="AJ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6"/>
      <c r="AB664" s="36"/>
      <c r="AC664" s="36"/>
      <c r="AD664" s="2"/>
      <c r="AE664" s="2"/>
      <c r="AF664" s="2"/>
      <c r="AG664" s="2"/>
      <c r="AH664" s="2"/>
      <c r="AI664" s="2"/>
      <c r="AJ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6"/>
      <c r="AB665" s="36"/>
      <c r="AC665" s="36"/>
      <c r="AD665" s="2"/>
      <c r="AE665" s="2"/>
      <c r="AF665" s="2"/>
      <c r="AG665" s="2"/>
      <c r="AH665" s="2"/>
      <c r="AI665" s="2"/>
      <c r="AJ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6"/>
      <c r="AB666" s="36"/>
      <c r="AC666" s="36"/>
      <c r="AD666" s="2"/>
      <c r="AE666" s="2"/>
      <c r="AF666" s="2"/>
      <c r="AG666" s="2"/>
      <c r="AH666" s="2"/>
      <c r="AI666" s="2"/>
      <c r="AJ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6"/>
      <c r="AB667" s="36"/>
      <c r="AC667" s="36"/>
      <c r="AD667" s="2"/>
      <c r="AE667" s="2"/>
      <c r="AF667" s="2"/>
      <c r="AG667" s="2"/>
      <c r="AH667" s="2"/>
      <c r="AI667" s="2"/>
      <c r="AJ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6"/>
      <c r="AB668" s="36"/>
      <c r="AC668" s="36"/>
      <c r="AD668" s="2"/>
      <c r="AE668" s="2"/>
      <c r="AF668" s="2"/>
      <c r="AG668" s="2"/>
      <c r="AH668" s="2"/>
      <c r="AI668" s="2"/>
      <c r="AJ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6"/>
      <c r="AB669" s="36"/>
      <c r="AC669" s="36"/>
      <c r="AD669" s="2"/>
      <c r="AE669" s="2"/>
      <c r="AF669" s="2"/>
      <c r="AG669" s="2"/>
      <c r="AH669" s="2"/>
      <c r="AI669" s="2"/>
      <c r="AJ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6"/>
      <c r="AB670" s="36"/>
      <c r="AC670" s="36"/>
      <c r="AD670" s="2"/>
      <c r="AE670" s="2"/>
      <c r="AF670" s="2"/>
      <c r="AG670" s="2"/>
      <c r="AH670" s="2"/>
      <c r="AI670" s="2"/>
      <c r="AJ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6"/>
      <c r="AB671" s="36"/>
      <c r="AC671" s="36"/>
      <c r="AD671" s="2"/>
      <c r="AE671" s="2"/>
      <c r="AF671" s="2"/>
      <c r="AG671" s="2"/>
      <c r="AH671" s="2"/>
      <c r="AI671" s="2"/>
      <c r="AJ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6"/>
      <c r="AB672" s="36"/>
      <c r="AC672" s="36"/>
      <c r="AD672" s="2"/>
      <c r="AE672" s="2"/>
      <c r="AF672" s="2"/>
      <c r="AG672" s="2"/>
      <c r="AH672" s="2"/>
      <c r="AI672" s="2"/>
      <c r="AJ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6"/>
      <c r="AB673" s="36"/>
      <c r="AC673" s="36"/>
      <c r="AD673" s="2"/>
      <c r="AE673" s="2"/>
      <c r="AF673" s="2"/>
      <c r="AG673" s="2"/>
      <c r="AH673" s="2"/>
      <c r="AI673" s="2"/>
      <c r="AJ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6"/>
      <c r="AB674" s="36"/>
      <c r="AC674" s="36"/>
      <c r="AD674" s="2"/>
      <c r="AE674" s="2"/>
      <c r="AF674" s="2"/>
      <c r="AG674" s="2"/>
      <c r="AH674" s="2"/>
      <c r="AI674" s="2"/>
      <c r="AJ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6"/>
      <c r="AB675" s="36"/>
      <c r="AC675" s="36"/>
      <c r="AD675" s="2"/>
      <c r="AE675" s="2"/>
      <c r="AF675" s="2"/>
      <c r="AG675" s="2"/>
      <c r="AH675" s="2"/>
      <c r="AI675" s="2"/>
      <c r="AJ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6"/>
      <c r="AB676" s="36"/>
      <c r="AC676" s="36"/>
      <c r="AD676" s="2"/>
      <c r="AE676" s="2"/>
      <c r="AF676" s="2"/>
      <c r="AG676" s="2"/>
      <c r="AH676" s="2"/>
      <c r="AI676" s="2"/>
      <c r="AJ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6"/>
      <c r="AB677" s="36"/>
      <c r="AC677" s="36"/>
      <c r="AD677" s="2"/>
      <c r="AE677" s="2"/>
      <c r="AF677" s="2"/>
      <c r="AG677" s="2"/>
      <c r="AH677" s="2"/>
      <c r="AI677" s="2"/>
      <c r="AJ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6"/>
      <c r="AB678" s="36"/>
      <c r="AC678" s="36"/>
      <c r="AD678" s="2"/>
      <c r="AE678" s="2"/>
      <c r="AF678" s="2"/>
      <c r="AG678" s="2"/>
      <c r="AH678" s="2"/>
      <c r="AI678" s="2"/>
      <c r="AJ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6"/>
      <c r="AB679" s="36"/>
      <c r="AC679" s="36"/>
      <c r="AD679" s="2"/>
      <c r="AE679" s="2"/>
      <c r="AF679" s="2"/>
      <c r="AG679" s="2"/>
      <c r="AH679" s="2"/>
      <c r="AI679" s="2"/>
      <c r="AJ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6"/>
      <c r="AB680" s="36"/>
      <c r="AC680" s="36"/>
      <c r="AD680" s="2"/>
      <c r="AE680" s="2"/>
      <c r="AF680" s="2"/>
      <c r="AG680" s="2"/>
      <c r="AH680" s="2"/>
      <c r="AI680" s="2"/>
      <c r="AJ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6"/>
      <c r="AB681" s="36"/>
      <c r="AC681" s="36"/>
      <c r="AD681" s="2"/>
      <c r="AE681" s="2"/>
      <c r="AF681" s="2"/>
      <c r="AG681" s="2"/>
      <c r="AH681" s="2"/>
      <c r="AI681" s="2"/>
      <c r="AJ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6"/>
      <c r="AB682" s="36"/>
      <c r="AC682" s="36"/>
      <c r="AD682" s="2"/>
      <c r="AE682" s="2"/>
      <c r="AF682" s="2"/>
      <c r="AG682" s="2"/>
      <c r="AH682" s="2"/>
      <c r="AI682" s="2"/>
      <c r="AJ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6"/>
      <c r="AB683" s="36"/>
      <c r="AC683" s="36"/>
      <c r="AD683" s="2"/>
      <c r="AE683" s="2"/>
      <c r="AF683" s="2"/>
      <c r="AG683" s="2"/>
      <c r="AH683" s="2"/>
      <c r="AI683" s="2"/>
      <c r="AJ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6"/>
      <c r="AB684" s="36"/>
      <c r="AC684" s="36"/>
      <c r="AD684" s="2"/>
      <c r="AE684" s="2"/>
      <c r="AF684" s="2"/>
      <c r="AG684" s="2"/>
      <c r="AH684" s="2"/>
      <c r="AI684" s="2"/>
      <c r="AJ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6"/>
      <c r="AB685" s="36"/>
      <c r="AC685" s="36"/>
      <c r="AD685" s="2"/>
      <c r="AE685" s="2"/>
      <c r="AF685" s="2"/>
      <c r="AG685" s="2"/>
      <c r="AH685" s="2"/>
      <c r="AI685" s="2"/>
      <c r="AJ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6"/>
      <c r="AB686" s="36"/>
      <c r="AC686" s="36"/>
      <c r="AD686" s="2"/>
      <c r="AE686" s="2"/>
      <c r="AF686" s="2"/>
      <c r="AG686" s="2"/>
      <c r="AH686" s="2"/>
      <c r="AI686" s="2"/>
      <c r="AJ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6"/>
      <c r="AB687" s="36"/>
      <c r="AC687" s="36"/>
      <c r="AD687" s="2"/>
      <c r="AE687" s="2"/>
      <c r="AF687" s="2"/>
      <c r="AG687" s="2"/>
      <c r="AH687" s="2"/>
      <c r="AI687" s="2"/>
      <c r="AJ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6"/>
      <c r="AB688" s="36"/>
      <c r="AC688" s="36"/>
      <c r="AD688" s="2"/>
      <c r="AE688" s="2"/>
      <c r="AF688" s="2"/>
      <c r="AG688" s="2"/>
      <c r="AH688" s="2"/>
      <c r="AI688" s="2"/>
      <c r="AJ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6"/>
      <c r="AB689" s="36"/>
      <c r="AC689" s="36"/>
      <c r="AD689" s="2"/>
      <c r="AE689" s="2"/>
      <c r="AF689" s="2"/>
      <c r="AG689" s="2"/>
      <c r="AH689" s="2"/>
      <c r="AI689" s="2"/>
      <c r="AJ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6"/>
      <c r="AB690" s="36"/>
      <c r="AC690" s="36"/>
      <c r="AD690" s="2"/>
      <c r="AE690" s="2"/>
      <c r="AF690" s="2"/>
      <c r="AG690" s="2"/>
      <c r="AH690" s="2"/>
      <c r="AI690" s="2"/>
      <c r="AJ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6"/>
      <c r="AB691" s="36"/>
      <c r="AC691" s="36"/>
      <c r="AD691" s="2"/>
      <c r="AE691" s="2"/>
      <c r="AF691" s="2"/>
      <c r="AG691" s="2"/>
      <c r="AH691" s="2"/>
      <c r="AI691" s="2"/>
      <c r="AJ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6"/>
      <c r="AB692" s="36"/>
      <c r="AC692" s="36"/>
      <c r="AD692" s="2"/>
      <c r="AE692" s="2"/>
      <c r="AF692" s="2"/>
      <c r="AG692" s="2"/>
      <c r="AH692" s="2"/>
      <c r="AI692" s="2"/>
      <c r="AJ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6"/>
      <c r="AB693" s="36"/>
      <c r="AC693" s="36"/>
      <c r="AD693" s="2"/>
      <c r="AE693" s="2"/>
      <c r="AF693" s="2"/>
      <c r="AG693" s="2"/>
      <c r="AH693" s="2"/>
      <c r="AI693" s="2"/>
      <c r="AJ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6"/>
      <c r="AB694" s="36"/>
      <c r="AC694" s="36"/>
      <c r="AD694" s="2"/>
      <c r="AE694" s="2"/>
      <c r="AF694" s="2"/>
      <c r="AG694" s="2"/>
      <c r="AH694" s="2"/>
      <c r="AI694" s="2"/>
      <c r="AJ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6"/>
      <c r="AB695" s="36"/>
      <c r="AC695" s="36"/>
      <c r="AD695" s="2"/>
      <c r="AE695" s="2"/>
      <c r="AF695" s="2"/>
      <c r="AG695" s="2"/>
      <c r="AH695" s="2"/>
      <c r="AI695" s="2"/>
      <c r="AJ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6"/>
      <c r="AB696" s="36"/>
      <c r="AC696" s="36"/>
      <c r="AD696" s="2"/>
      <c r="AE696" s="2"/>
      <c r="AF696" s="2"/>
      <c r="AG696" s="2"/>
      <c r="AH696" s="2"/>
      <c r="AI696" s="2"/>
      <c r="AJ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6"/>
      <c r="AB697" s="36"/>
      <c r="AC697" s="36"/>
      <c r="AD697" s="2"/>
      <c r="AE697" s="2"/>
      <c r="AF697" s="2"/>
      <c r="AG697" s="2"/>
      <c r="AH697" s="2"/>
      <c r="AI697" s="2"/>
      <c r="AJ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6"/>
      <c r="AB698" s="36"/>
      <c r="AC698" s="36"/>
      <c r="AD698" s="2"/>
      <c r="AE698" s="2"/>
      <c r="AF698" s="2"/>
      <c r="AG698" s="2"/>
      <c r="AH698" s="2"/>
      <c r="AI698" s="2"/>
      <c r="AJ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6"/>
      <c r="AB699" s="36"/>
      <c r="AC699" s="36"/>
      <c r="AD699" s="2"/>
      <c r="AE699" s="2"/>
      <c r="AF699" s="2"/>
      <c r="AG699" s="2"/>
      <c r="AH699" s="2"/>
      <c r="AI699" s="2"/>
      <c r="AJ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6"/>
      <c r="AB700" s="36"/>
      <c r="AC700" s="36"/>
      <c r="AD700" s="2"/>
      <c r="AE700" s="2"/>
      <c r="AF700" s="2"/>
      <c r="AG700" s="2"/>
      <c r="AH700" s="2"/>
      <c r="AI700" s="2"/>
      <c r="AJ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6"/>
      <c r="AB701" s="36"/>
      <c r="AC701" s="36"/>
      <c r="AD701" s="2"/>
      <c r="AE701" s="2"/>
      <c r="AF701" s="2"/>
      <c r="AG701" s="2"/>
      <c r="AH701" s="2"/>
      <c r="AI701" s="2"/>
      <c r="AJ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6"/>
      <c r="AB702" s="36"/>
      <c r="AC702" s="36"/>
      <c r="AD702" s="2"/>
      <c r="AE702" s="2"/>
      <c r="AF702" s="2"/>
      <c r="AG702" s="2"/>
      <c r="AH702" s="2"/>
      <c r="AI702" s="2"/>
      <c r="AJ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6"/>
      <c r="AB703" s="36"/>
      <c r="AC703" s="36"/>
      <c r="AD703" s="2"/>
      <c r="AE703" s="2"/>
      <c r="AF703" s="2"/>
      <c r="AG703" s="2"/>
      <c r="AH703" s="2"/>
      <c r="AI703" s="2"/>
      <c r="AJ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6"/>
      <c r="AB704" s="36"/>
      <c r="AC704" s="36"/>
      <c r="AD704" s="2"/>
      <c r="AE704" s="2"/>
      <c r="AF704" s="2"/>
      <c r="AG704" s="2"/>
      <c r="AH704" s="2"/>
      <c r="AI704" s="2"/>
      <c r="AJ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6"/>
      <c r="AB705" s="36"/>
      <c r="AC705" s="36"/>
      <c r="AD705" s="2"/>
      <c r="AE705" s="2"/>
      <c r="AF705" s="2"/>
      <c r="AG705" s="2"/>
      <c r="AH705" s="2"/>
      <c r="AI705" s="2"/>
      <c r="AJ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6"/>
      <c r="AB706" s="36"/>
      <c r="AC706" s="36"/>
      <c r="AD706" s="2"/>
      <c r="AE706" s="2"/>
      <c r="AF706" s="2"/>
      <c r="AG706" s="2"/>
      <c r="AH706" s="2"/>
      <c r="AI706" s="2"/>
      <c r="AJ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6"/>
      <c r="AB707" s="36"/>
      <c r="AC707" s="36"/>
      <c r="AD707" s="2"/>
      <c r="AE707" s="2"/>
      <c r="AF707" s="2"/>
      <c r="AG707" s="2"/>
      <c r="AH707" s="2"/>
      <c r="AI707" s="2"/>
      <c r="AJ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6"/>
      <c r="AB708" s="36"/>
      <c r="AC708" s="36"/>
      <c r="AD708" s="2"/>
      <c r="AE708" s="2"/>
      <c r="AF708" s="2"/>
      <c r="AG708" s="2"/>
      <c r="AH708" s="2"/>
      <c r="AI708" s="2"/>
      <c r="AJ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6"/>
      <c r="AB709" s="36"/>
      <c r="AC709" s="36"/>
      <c r="AD709" s="2"/>
      <c r="AE709" s="2"/>
      <c r="AF709" s="2"/>
      <c r="AG709" s="2"/>
      <c r="AH709" s="2"/>
      <c r="AI709" s="2"/>
      <c r="AJ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6"/>
      <c r="AB710" s="36"/>
      <c r="AC710" s="36"/>
      <c r="AD710" s="2"/>
      <c r="AE710" s="2"/>
      <c r="AF710" s="2"/>
      <c r="AG710" s="2"/>
      <c r="AH710" s="2"/>
      <c r="AI710" s="2"/>
      <c r="AJ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6"/>
      <c r="AB711" s="36"/>
      <c r="AC711" s="36"/>
      <c r="AD711" s="2"/>
      <c r="AE711" s="2"/>
      <c r="AF711" s="2"/>
      <c r="AG711" s="2"/>
      <c r="AH711" s="2"/>
      <c r="AI711" s="2"/>
      <c r="AJ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6"/>
      <c r="AB712" s="36"/>
      <c r="AC712" s="36"/>
      <c r="AD712" s="2"/>
      <c r="AE712" s="2"/>
      <c r="AF712" s="2"/>
      <c r="AG712" s="2"/>
      <c r="AH712" s="2"/>
      <c r="AI712" s="2"/>
      <c r="AJ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6"/>
      <c r="AB713" s="36"/>
      <c r="AC713" s="36"/>
      <c r="AD713" s="2"/>
      <c r="AE713" s="2"/>
      <c r="AF713" s="2"/>
      <c r="AG713" s="2"/>
      <c r="AH713" s="2"/>
      <c r="AI713" s="2"/>
      <c r="AJ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6"/>
      <c r="AB714" s="36"/>
      <c r="AC714" s="36"/>
      <c r="AD714" s="2"/>
      <c r="AE714" s="2"/>
      <c r="AF714" s="2"/>
      <c r="AG714" s="2"/>
      <c r="AH714" s="2"/>
      <c r="AI714" s="2"/>
      <c r="AJ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6"/>
      <c r="AB715" s="36"/>
      <c r="AC715" s="36"/>
      <c r="AD715" s="2"/>
      <c r="AE715" s="2"/>
      <c r="AF715" s="2"/>
      <c r="AG715" s="2"/>
      <c r="AH715" s="2"/>
      <c r="AI715" s="2"/>
      <c r="AJ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6"/>
      <c r="AB716" s="36"/>
      <c r="AC716" s="36"/>
      <c r="AD716" s="2"/>
      <c r="AE716" s="2"/>
      <c r="AF716" s="2"/>
      <c r="AG716" s="2"/>
      <c r="AH716" s="2"/>
      <c r="AI716" s="2"/>
      <c r="AJ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6"/>
      <c r="AB717" s="36"/>
      <c r="AC717" s="36"/>
      <c r="AD717" s="2"/>
      <c r="AE717" s="2"/>
      <c r="AF717" s="2"/>
      <c r="AG717" s="2"/>
      <c r="AH717" s="2"/>
      <c r="AI717" s="2"/>
      <c r="AJ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6"/>
      <c r="AB718" s="36"/>
      <c r="AC718" s="36"/>
      <c r="AD718" s="2"/>
      <c r="AE718" s="2"/>
      <c r="AF718" s="2"/>
      <c r="AG718" s="2"/>
      <c r="AH718" s="2"/>
      <c r="AI718" s="2"/>
      <c r="AJ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6"/>
      <c r="AB719" s="36"/>
      <c r="AC719" s="36"/>
      <c r="AD719" s="2"/>
      <c r="AE719" s="2"/>
      <c r="AF719" s="2"/>
      <c r="AG719" s="2"/>
      <c r="AH719" s="2"/>
      <c r="AI719" s="2"/>
      <c r="AJ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6"/>
      <c r="AB720" s="36"/>
      <c r="AC720" s="36"/>
      <c r="AD720" s="2"/>
      <c r="AE720" s="2"/>
      <c r="AF720" s="2"/>
      <c r="AG720" s="2"/>
      <c r="AH720" s="2"/>
      <c r="AI720" s="2"/>
      <c r="AJ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6"/>
      <c r="AB721" s="36"/>
      <c r="AC721" s="36"/>
      <c r="AD721" s="2"/>
      <c r="AE721" s="2"/>
      <c r="AF721" s="2"/>
      <c r="AG721" s="2"/>
      <c r="AH721" s="2"/>
      <c r="AI721" s="2"/>
      <c r="AJ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6"/>
      <c r="AB722" s="36"/>
      <c r="AC722" s="36"/>
      <c r="AD722" s="2"/>
      <c r="AE722" s="2"/>
      <c r="AF722" s="2"/>
      <c r="AG722" s="2"/>
      <c r="AH722" s="2"/>
      <c r="AI722" s="2"/>
      <c r="AJ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6"/>
      <c r="AB723" s="36"/>
      <c r="AC723" s="36"/>
      <c r="AD723" s="2"/>
      <c r="AE723" s="2"/>
      <c r="AF723" s="2"/>
      <c r="AG723" s="2"/>
      <c r="AH723" s="2"/>
      <c r="AI723" s="2"/>
      <c r="AJ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6"/>
      <c r="AB724" s="36"/>
      <c r="AC724" s="36"/>
      <c r="AD724" s="2"/>
      <c r="AE724" s="2"/>
      <c r="AF724" s="2"/>
      <c r="AG724" s="2"/>
      <c r="AH724" s="2"/>
      <c r="AI724" s="2"/>
      <c r="AJ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6"/>
      <c r="AB725" s="36"/>
      <c r="AC725" s="36"/>
      <c r="AD725" s="2"/>
      <c r="AE725" s="2"/>
      <c r="AF725" s="2"/>
      <c r="AG725" s="2"/>
      <c r="AH725" s="2"/>
      <c r="AI725" s="2"/>
      <c r="AJ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6"/>
      <c r="AB726" s="36"/>
      <c r="AC726" s="36"/>
      <c r="AD726" s="2"/>
      <c r="AE726" s="2"/>
      <c r="AF726" s="2"/>
      <c r="AG726" s="2"/>
      <c r="AH726" s="2"/>
      <c r="AI726" s="2"/>
      <c r="AJ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6"/>
      <c r="AB727" s="36"/>
      <c r="AC727" s="36"/>
      <c r="AD727" s="2"/>
      <c r="AE727" s="2"/>
      <c r="AF727" s="2"/>
      <c r="AG727" s="2"/>
      <c r="AH727" s="2"/>
      <c r="AI727" s="2"/>
      <c r="AJ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6"/>
      <c r="AB728" s="36"/>
      <c r="AC728" s="36"/>
      <c r="AD728" s="2"/>
      <c r="AE728" s="2"/>
      <c r="AF728" s="2"/>
      <c r="AG728" s="2"/>
      <c r="AH728" s="2"/>
      <c r="AI728" s="2"/>
      <c r="AJ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6"/>
      <c r="AB729" s="36"/>
      <c r="AC729" s="36"/>
      <c r="AD729" s="2"/>
      <c r="AE729" s="2"/>
      <c r="AF729" s="2"/>
      <c r="AG729" s="2"/>
      <c r="AH729" s="2"/>
      <c r="AI729" s="2"/>
      <c r="AJ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6"/>
      <c r="AB730" s="36"/>
      <c r="AC730" s="36"/>
      <c r="AD730" s="2"/>
      <c r="AE730" s="2"/>
      <c r="AF730" s="2"/>
      <c r="AG730" s="2"/>
      <c r="AH730" s="2"/>
      <c r="AI730" s="2"/>
      <c r="AJ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6"/>
      <c r="AB731" s="36"/>
      <c r="AC731" s="36"/>
      <c r="AD731" s="2"/>
      <c r="AE731" s="2"/>
      <c r="AF731" s="2"/>
      <c r="AG731" s="2"/>
      <c r="AH731" s="2"/>
      <c r="AI731" s="2"/>
      <c r="AJ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6"/>
      <c r="AB732" s="36"/>
      <c r="AC732" s="36"/>
      <c r="AD732" s="2"/>
      <c r="AE732" s="2"/>
      <c r="AF732" s="2"/>
      <c r="AG732" s="2"/>
      <c r="AH732" s="2"/>
      <c r="AI732" s="2"/>
      <c r="AJ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6"/>
      <c r="AB733" s="36"/>
      <c r="AC733" s="36"/>
      <c r="AD733" s="2"/>
      <c r="AE733" s="2"/>
      <c r="AF733" s="2"/>
      <c r="AG733" s="2"/>
      <c r="AH733" s="2"/>
      <c r="AI733" s="2"/>
      <c r="AJ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6"/>
      <c r="AB734" s="36"/>
      <c r="AC734" s="36"/>
      <c r="AD734" s="2"/>
      <c r="AE734" s="2"/>
      <c r="AF734" s="2"/>
      <c r="AG734" s="2"/>
      <c r="AH734" s="2"/>
      <c r="AI734" s="2"/>
      <c r="AJ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6"/>
      <c r="AB735" s="36"/>
      <c r="AC735" s="36"/>
      <c r="AD735" s="2"/>
      <c r="AE735" s="2"/>
      <c r="AF735" s="2"/>
      <c r="AG735" s="2"/>
      <c r="AH735" s="2"/>
      <c r="AI735" s="2"/>
      <c r="AJ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6"/>
      <c r="AB736" s="36"/>
      <c r="AC736" s="36"/>
      <c r="AD736" s="2"/>
      <c r="AE736" s="2"/>
      <c r="AF736" s="2"/>
      <c r="AG736" s="2"/>
      <c r="AH736" s="2"/>
      <c r="AI736" s="2"/>
      <c r="AJ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6"/>
      <c r="AB737" s="36"/>
      <c r="AC737" s="36"/>
      <c r="AD737" s="2"/>
      <c r="AE737" s="2"/>
      <c r="AF737" s="2"/>
      <c r="AG737" s="2"/>
      <c r="AH737" s="2"/>
      <c r="AI737" s="2"/>
      <c r="AJ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6"/>
      <c r="AB738" s="36"/>
      <c r="AC738" s="36"/>
      <c r="AD738" s="2"/>
      <c r="AE738" s="2"/>
      <c r="AF738" s="2"/>
      <c r="AG738" s="2"/>
      <c r="AH738" s="2"/>
      <c r="AI738" s="2"/>
      <c r="AJ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6"/>
      <c r="AB739" s="36"/>
      <c r="AC739" s="36"/>
      <c r="AD739" s="2"/>
      <c r="AE739" s="2"/>
      <c r="AF739" s="2"/>
      <c r="AG739" s="2"/>
      <c r="AH739" s="2"/>
      <c r="AI739" s="2"/>
      <c r="AJ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6"/>
      <c r="AB740" s="36"/>
      <c r="AC740" s="36"/>
      <c r="AD740" s="2"/>
      <c r="AE740" s="2"/>
      <c r="AF740" s="2"/>
      <c r="AG740" s="2"/>
      <c r="AH740" s="2"/>
      <c r="AI740" s="2"/>
      <c r="AJ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6"/>
      <c r="AB741" s="36"/>
      <c r="AC741" s="36"/>
      <c r="AD741" s="2"/>
      <c r="AE741" s="2"/>
      <c r="AF741" s="2"/>
      <c r="AG741" s="2"/>
      <c r="AH741" s="2"/>
      <c r="AI741" s="2"/>
      <c r="AJ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6"/>
      <c r="AB742" s="36"/>
      <c r="AC742" s="36"/>
      <c r="AD742" s="2"/>
      <c r="AE742" s="2"/>
      <c r="AF742" s="2"/>
      <c r="AG742" s="2"/>
      <c r="AH742" s="2"/>
      <c r="AI742" s="2"/>
      <c r="AJ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6"/>
      <c r="AB743" s="36"/>
      <c r="AC743" s="36"/>
      <c r="AD743" s="2"/>
      <c r="AE743" s="2"/>
      <c r="AF743" s="2"/>
      <c r="AG743" s="2"/>
      <c r="AH743" s="2"/>
      <c r="AI743" s="2"/>
      <c r="AJ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6"/>
      <c r="AB744" s="36"/>
      <c r="AC744" s="36"/>
      <c r="AD744" s="2"/>
      <c r="AE744" s="2"/>
      <c r="AF744" s="2"/>
      <c r="AG744" s="2"/>
      <c r="AH744" s="2"/>
      <c r="AI744" s="2"/>
      <c r="AJ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6"/>
      <c r="AB745" s="36"/>
      <c r="AC745" s="36"/>
      <c r="AD745" s="2"/>
      <c r="AE745" s="2"/>
      <c r="AF745" s="2"/>
      <c r="AG745" s="2"/>
      <c r="AH745" s="2"/>
      <c r="AI745" s="2"/>
      <c r="AJ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6"/>
      <c r="AB746" s="36"/>
      <c r="AC746" s="36"/>
      <c r="AD746" s="2"/>
      <c r="AE746" s="2"/>
      <c r="AF746" s="2"/>
      <c r="AG746" s="2"/>
      <c r="AH746" s="2"/>
      <c r="AI746" s="2"/>
      <c r="AJ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6"/>
      <c r="AB747" s="36"/>
      <c r="AC747" s="36"/>
      <c r="AD747" s="2"/>
      <c r="AE747" s="2"/>
      <c r="AF747" s="2"/>
      <c r="AG747" s="2"/>
      <c r="AH747" s="2"/>
      <c r="AI747" s="2"/>
      <c r="AJ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6"/>
      <c r="AB748" s="36"/>
      <c r="AC748" s="36"/>
      <c r="AD748" s="2"/>
      <c r="AE748" s="2"/>
      <c r="AF748" s="2"/>
      <c r="AG748" s="2"/>
      <c r="AH748" s="2"/>
      <c r="AI748" s="2"/>
      <c r="AJ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6"/>
      <c r="AB749" s="36"/>
      <c r="AC749" s="36"/>
      <c r="AD749" s="2"/>
      <c r="AE749" s="2"/>
      <c r="AF749" s="2"/>
      <c r="AG749" s="2"/>
      <c r="AH749" s="2"/>
      <c r="AI749" s="2"/>
      <c r="AJ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6"/>
      <c r="AB750" s="36"/>
      <c r="AC750" s="36"/>
      <c r="AD750" s="2"/>
      <c r="AE750" s="2"/>
      <c r="AF750" s="2"/>
      <c r="AG750" s="2"/>
      <c r="AH750" s="2"/>
      <c r="AI750" s="2"/>
      <c r="AJ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6"/>
      <c r="AB751" s="36"/>
      <c r="AC751" s="36"/>
      <c r="AD751" s="2"/>
      <c r="AE751" s="2"/>
      <c r="AF751" s="2"/>
      <c r="AG751" s="2"/>
      <c r="AH751" s="2"/>
      <c r="AI751" s="2"/>
      <c r="AJ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6"/>
      <c r="AB752" s="36"/>
      <c r="AC752" s="36"/>
      <c r="AD752" s="2"/>
      <c r="AE752" s="2"/>
      <c r="AF752" s="2"/>
      <c r="AG752" s="2"/>
      <c r="AH752" s="2"/>
      <c r="AI752" s="2"/>
      <c r="AJ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6"/>
      <c r="AB753" s="36"/>
      <c r="AC753" s="36"/>
      <c r="AD753" s="2"/>
      <c r="AE753" s="2"/>
      <c r="AF753" s="2"/>
      <c r="AG753" s="2"/>
      <c r="AH753" s="2"/>
      <c r="AI753" s="2"/>
      <c r="AJ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6"/>
      <c r="AB754" s="36"/>
      <c r="AC754" s="36"/>
      <c r="AD754" s="2"/>
      <c r="AE754" s="2"/>
      <c r="AF754" s="2"/>
      <c r="AG754" s="2"/>
      <c r="AH754" s="2"/>
      <c r="AI754" s="2"/>
      <c r="AJ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6"/>
      <c r="AB755" s="36"/>
      <c r="AC755" s="36"/>
      <c r="AD755" s="2"/>
      <c r="AE755" s="2"/>
      <c r="AF755" s="2"/>
      <c r="AG755" s="2"/>
      <c r="AH755" s="2"/>
      <c r="AI755" s="2"/>
      <c r="AJ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6"/>
      <c r="AB756" s="36"/>
      <c r="AC756" s="36"/>
      <c r="AD756" s="2"/>
      <c r="AE756" s="2"/>
      <c r="AF756" s="2"/>
      <c r="AG756" s="2"/>
      <c r="AH756" s="2"/>
      <c r="AI756" s="2"/>
      <c r="AJ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6"/>
      <c r="AB757" s="36"/>
      <c r="AC757" s="36"/>
      <c r="AD757" s="2"/>
      <c r="AE757" s="2"/>
      <c r="AF757" s="2"/>
      <c r="AG757" s="2"/>
      <c r="AH757" s="2"/>
      <c r="AI757" s="2"/>
      <c r="AJ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6"/>
      <c r="AB758" s="36"/>
      <c r="AC758" s="36"/>
      <c r="AD758" s="2"/>
      <c r="AE758" s="2"/>
      <c r="AF758" s="2"/>
      <c r="AG758" s="2"/>
      <c r="AH758" s="2"/>
      <c r="AI758" s="2"/>
      <c r="AJ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6"/>
      <c r="AB759" s="36"/>
      <c r="AC759" s="36"/>
      <c r="AD759" s="2"/>
      <c r="AE759" s="2"/>
      <c r="AF759" s="2"/>
      <c r="AG759" s="2"/>
      <c r="AH759" s="2"/>
      <c r="AI759" s="2"/>
      <c r="AJ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6"/>
      <c r="AB760" s="36"/>
      <c r="AC760" s="36"/>
      <c r="AD760" s="2"/>
      <c r="AE760" s="2"/>
      <c r="AF760" s="2"/>
      <c r="AG760" s="2"/>
      <c r="AH760" s="2"/>
      <c r="AI760" s="2"/>
      <c r="AJ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6"/>
      <c r="AB761" s="36"/>
      <c r="AC761" s="36"/>
      <c r="AD761" s="2"/>
      <c r="AE761" s="2"/>
      <c r="AF761" s="2"/>
      <c r="AG761" s="2"/>
      <c r="AH761" s="2"/>
      <c r="AI761" s="2"/>
      <c r="AJ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6"/>
      <c r="AB762" s="36"/>
      <c r="AC762" s="36"/>
      <c r="AD762" s="2"/>
      <c r="AE762" s="2"/>
      <c r="AF762" s="2"/>
      <c r="AG762" s="2"/>
      <c r="AH762" s="2"/>
      <c r="AI762" s="2"/>
      <c r="AJ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6"/>
      <c r="AB763" s="36"/>
      <c r="AC763" s="36"/>
      <c r="AD763" s="2"/>
      <c r="AE763" s="2"/>
      <c r="AF763" s="2"/>
      <c r="AG763" s="2"/>
      <c r="AH763" s="2"/>
      <c r="AI763" s="2"/>
      <c r="AJ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6"/>
      <c r="AB764" s="36"/>
      <c r="AC764" s="36"/>
      <c r="AD764" s="2"/>
      <c r="AE764" s="2"/>
      <c r="AF764" s="2"/>
      <c r="AG764" s="2"/>
      <c r="AH764" s="2"/>
      <c r="AI764" s="2"/>
      <c r="AJ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6"/>
      <c r="AB765" s="36"/>
      <c r="AC765" s="36"/>
      <c r="AD765" s="2"/>
      <c r="AE765" s="2"/>
      <c r="AF765" s="2"/>
      <c r="AG765" s="2"/>
      <c r="AH765" s="2"/>
      <c r="AI765" s="2"/>
      <c r="AJ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6"/>
      <c r="AB766" s="36"/>
      <c r="AC766" s="36"/>
      <c r="AD766" s="2"/>
      <c r="AE766" s="2"/>
      <c r="AF766" s="2"/>
      <c r="AG766" s="2"/>
      <c r="AH766" s="2"/>
      <c r="AI766" s="2"/>
      <c r="AJ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6"/>
      <c r="AB767" s="36"/>
      <c r="AC767" s="36"/>
      <c r="AD767" s="2"/>
      <c r="AE767" s="2"/>
      <c r="AF767" s="2"/>
      <c r="AG767" s="2"/>
      <c r="AH767" s="2"/>
      <c r="AI767" s="2"/>
      <c r="AJ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6"/>
      <c r="AB768" s="36"/>
      <c r="AC768" s="36"/>
      <c r="AD768" s="2"/>
      <c r="AE768" s="2"/>
      <c r="AF768" s="2"/>
      <c r="AG768" s="2"/>
      <c r="AH768" s="2"/>
      <c r="AI768" s="2"/>
      <c r="AJ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6"/>
      <c r="AB769" s="36"/>
      <c r="AC769" s="36"/>
      <c r="AD769" s="2"/>
      <c r="AE769" s="2"/>
      <c r="AF769" s="2"/>
      <c r="AG769" s="2"/>
      <c r="AH769" s="2"/>
      <c r="AI769" s="2"/>
      <c r="AJ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6"/>
      <c r="AB770" s="36"/>
      <c r="AC770" s="36"/>
      <c r="AD770" s="2"/>
      <c r="AE770" s="2"/>
      <c r="AF770" s="2"/>
      <c r="AG770" s="2"/>
      <c r="AH770" s="2"/>
      <c r="AI770" s="2"/>
      <c r="AJ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6"/>
      <c r="AB771" s="36"/>
      <c r="AC771" s="36"/>
      <c r="AD771" s="2"/>
      <c r="AE771" s="2"/>
      <c r="AF771" s="2"/>
      <c r="AG771" s="2"/>
      <c r="AH771" s="2"/>
      <c r="AI771" s="2"/>
      <c r="AJ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6"/>
      <c r="AB772" s="36"/>
      <c r="AC772" s="36"/>
      <c r="AD772" s="2"/>
      <c r="AE772" s="2"/>
      <c r="AF772" s="2"/>
      <c r="AG772" s="2"/>
      <c r="AH772" s="2"/>
      <c r="AI772" s="2"/>
      <c r="AJ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6"/>
      <c r="AB773" s="36"/>
      <c r="AC773" s="36"/>
      <c r="AD773" s="2"/>
      <c r="AE773" s="2"/>
      <c r="AF773" s="2"/>
      <c r="AG773" s="2"/>
      <c r="AH773" s="2"/>
      <c r="AI773" s="2"/>
      <c r="AJ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6"/>
      <c r="AB774" s="36"/>
      <c r="AC774" s="36"/>
      <c r="AD774" s="2"/>
      <c r="AE774" s="2"/>
      <c r="AF774" s="2"/>
      <c r="AG774" s="2"/>
      <c r="AH774" s="2"/>
      <c r="AI774" s="2"/>
      <c r="AJ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6"/>
      <c r="AB775" s="36"/>
      <c r="AC775" s="36"/>
      <c r="AD775" s="2"/>
      <c r="AE775" s="2"/>
      <c r="AF775" s="2"/>
      <c r="AG775" s="2"/>
      <c r="AH775" s="2"/>
      <c r="AI775" s="2"/>
      <c r="AJ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6"/>
      <c r="AB776" s="36"/>
      <c r="AC776" s="36"/>
      <c r="AD776" s="2"/>
      <c r="AE776" s="2"/>
      <c r="AF776" s="2"/>
      <c r="AG776" s="2"/>
      <c r="AH776" s="2"/>
      <c r="AI776" s="2"/>
      <c r="AJ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6"/>
      <c r="AB777" s="36"/>
      <c r="AC777" s="36"/>
      <c r="AD777" s="2"/>
      <c r="AE777" s="2"/>
      <c r="AF777" s="2"/>
      <c r="AG777" s="2"/>
      <c r="AH777" s="2"/>
      <c r="AI777" s="2"/>
      <c r="AJ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6"/>
      <c r="AB778" s="36"/>
      <c r="AC778" s="36"/>
      <c r="AD778" s="2"/>
      <c r="AE778" s="2"/>
      <c r="AF778" s="2"/>
      <c r="AG778" s="2"/>
      <c r="AH778" s="2"/>
      <c r="AI778" s="2"/>
      <c r="AJ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6"/>
      <c r="AB779" s="36"/>
      <c r="AC779" s="36"/>
      <c r="AD779" s="2"/>
      <c r="AE779" s="2"/>
      <c r="AF779" s="2"/>
      <c r="AG779" s="2"/>
      <c r="AH779" s="2"/>
      <c r="AI779" s="2"/>
      <c r="AJ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6"/>
      <c r="AB780" s="36"/>
      <c r="AC780" s="36"/>
      <c r="AD780" s="2"/>
      <c r="AE780" s="2"/>
      <c r="AF780" s="2"/>
      <c r="AG780" s="2"/>
      <c r="AH780" s="2"/>
      <c r="AI780" s="2"/>
      <c r="AJ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6"/>
      <c r="AB781" s="36"/>
      <c r="AC781" s="36"/>
      <c r="AD781" s="2"/>
      <c r="AE781" s="2"/>
      <c r="AF781" s="2"/>
      <c r="AG781" s="2"/>
      <c r="AH781" s="2"/>
      <c r="AI781" s="2"/>
      <c r="AJ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6"/>
      <c r="AB782" s="36"/>
      <c r="AC782" s="36"/>
      <c r="AD782" s="2"/>
      <c r="AE782" s="2"/>
      <c r="AF782" s="2"/>
      <c r="AG782" s="2"/>
      <c r="AH782" s="2"/>
      <c r="AI782" s="2"/>
      <c r="AJ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6"/>
      <c r="AB783" s="36"/>
      <c r="AC783" s="36"/>
      <c r="AD783" s="2"/>
      <c r="AE783" s="2"/>
      <c r="AF783" s="2"/>
      <c r="AG783" s="2"/>
      <c r="AH783" s="2"/>
      <c r="AI783" s="2"/>
      <c r="AJ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6"/>
      <c r="AB784" s="36"/>
      <c r="AC784" s="36"/>
      <c r="AD784" s="2"/>
      <c r="AE784" s="2"/>
      <c r="AF784" s="2"/>
      <c r="AG784" s="2"/>
      <c r="AH784" s="2"/>
      <c r="AI784" s="2"/>
      <c r="AJ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6"/>
      <c r="AB785" s="36"/>
      <c r="AC785" s="36"/>
      <c r="AD785" s="2"/>
      <c r="AE785" s="2"/>
      <c r="AF785" s="2"/>
      <c r="AG785" s="2"/>
      <c r="AH785" s="2"/>
      <c r="AI785" s="2"/>
      <c r="AJ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6"/>
      <c r="AB786" s="36"/>
      <c r="AC786" s="36"/>
      <c r="AD786" s="2"/>
      <c r="AE786" s="2"/>
      <c r="AF786" s="2"/>
      <c r="AG786" s="2"/>
      <c r="AH786" s="2"/>
      <c r="AI786" s="2"/>
      <c r="AJ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6"/>
      <c r="AB787" s="36"/>
      <c r="AC787" s="36"/>
      <c r="AD787" s="2"/>
      <c r="AE787" s="2"/>
      <c r="AF787" s="2"/>
      <c r="AG787" s="2"/>
      <c r="AH787" s="2"/>
      <c r="AI787" s="2"/>
      <c r="AJ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6"/>
      <c r="AB788" s="36"/>
      <c r="AC788" s="36"/>
      <c r="AD788" s="2"/>
      <c r="AE788" s="2"/>
      <c r="AF788" s="2"/>
      <c r="AG788" s="2"/>
      <c r="AH788" s="2"/>
      <c r="AI788" s="2"/>
      <c r="AJ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6"/>
      <c r="AB789" s="36"/>
      <c r="AC789" s="36"/>
      <c r="AD789" s="2"/>
      <c r="AE789" s="2"/>
      <c r="AF789" s="2"/>
      <c r="AG789" s="2"/>
      <c r="AH789" s="2"/>
      <c r="AI789" s="2"/>
      <c r="AJ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6"/>
      <c r="AB790" s="36"/>
      <c r="AC790" s="36"/>
      <c r="AD790" s="2"/>
      <c r="AE790" s="2"/>
      <c r="AF790" s="2"/>
      <c r="AG790" s="2"/>
      <c r="AH790" s="2"/>
      <c r="AI790" s="2"/>
      <c r="AJ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6"/>
      <c r="AB791" s="36"/>
      <c r="AC791" s="36"/>
      <c r="AD791" s="2"/>
      <c r="AE791" s="2"/>
      <c r="AF791" s="2"/>
      <c r="AG791" s="2"/>
      <c r="AH791" s="2"/>
      <c r="AI791" s="2"/>
      <c r="AJ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6"/>
      <c r="AB792" s="36"/>
      <c r="AC792" s="36"/>
      <c r="AD792" s="2"/>
      <c r="AE792" s="2"/>
      <c r="AF792" s="2"/>
      <c r="AG792" s="2"/>
      <c r="AH792" s="2"/>
      <c r="AI792" s="2"/>
      <c r="AJ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6"/>
      <c r="AB793" s="36"/>
      <c r="AC793" s="36"/>
      <c r="AD793" s="2"/>
      <c r="AE793" s="2"/>
      <c r="AF793" s="2"/>
      <c r="AG793" s="2"/>
      <c r="AH793" s="2"/>
      <c r="AI793" s="2"/>
      <c r="AJ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6"/>
      <c r="AB794" s="36"/>
      <c r="AC794" s="36"/>
      <c r="AD794" s="2"/>
      <c r="AE794" s="2"/>
      <c r="AF794" s="2"/>
      <c r="AG794" s="2"/>
      <c r="AH794" s="2"/>
      <c r="AI794" s="2"/>
      <c r="AJ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6"/>
      <c r="AB795" s="36"/>
      <c r="AC795" s="36"/>
      <c r="AD795" s="2"/>
      <c r="AE795" s="2"/>
      <c r="AF795" s="2"/>
      <c r="AG795" s="2"/>
      <c r="AH795" s="2"/>
      <c r="AI795" s="2"/>
      <c r="AJ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6"/>
      <c r="AB796" s="36"/>
      <c r="AC796" s="36"/>
      <c r="AD796" s="2"/>
      <c r="AE796" s="2"/>
      <c r="AF796" s="2"/>
      <c r="AG796" s="2"/>
      <c r="AH796" s="2"/>
      <c r="AI796" s="2"/>
      <c r="AJ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6"/>
      <c r="AB797" s="36"/>
      <c r="AC797" s="36"/>
      <c r="AD797" s="2"/>
      <c r="AE797" s="2"/>
      <c r="AF797" s="2"/>
      <c r="AG797" s="2"/>
      <c r="AH797" s="2"/>
      <c r="AI797" s="2"/>
      <c r="AJ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6"/>
      <c r="AB798" s="36"/>
      <c r="AC798" s="36"/>
      <c r="AD798" s="2"/>
      <c r="AE798" s="2"/>
      <c r="AF798" s="2"/>
      <c r="AG798" s="2"/>
      <c r="AH798" s="2"/>
      <c r="AI798" s="2"/>
      <c r="AJ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6"/>
      <c r="AB799" s="36"/>
      <c r="AC799" s="36"/>
      <c r="AD799" s="2"/>
      <c r="AE799" s="2"/>
      <c r="AF799" s="2"/>
      <c r="AG799" s="2"/>
      <c r="AH799" s="2"/>
      <c r="AI799" s="2"/>
      <c r="AJ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6"/>
      <c r="AB800" s="36"/>
      <c r="AC800" s="36"/>
      <c r="AD800" s="2"/>
      <c r="AE800" s="2"/>
      <c r="AF800" s="2"/>
      <c r="AG800" s="2"/>
      <c r="AH800" s="2"/>
      <c r="AI800" s="2"/>
      <c r="AJ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6"/>
      <c r="AB801" s="36"/>
      <c r="AC801" s="36"/>
      <c r="AD801" s="2"/>
      <c r="AE801" s="2"/>
      <c r="AF801" s="2"/>
      <c r="AG801" s="2"/>
      <c r="AH801" s="2"/>
      <c r="AI801" s="2"/>
      <c r="AJ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6"/>
      <c r="AB802" s="36"/>
      <c r="AC802" s="36"/>
      <c r="AD802" s="2"/>
      <c r="AE802" s="2"/>
      <c r="AF802" s="2"/>
      <c r="AG802" s="2"/>
      <c r="AH802" s="2"/>
      <c r="AI802" s="2"/>
      <c r="AJ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6"/>
      <c r="AB803" s="36"/>
      <c r="AC803" s="36"/>
      <c r="AD803" s="2"/>
      <c r="AE803" s="2"/>
      <c r="AF803" s="2"/>
      <c r="AG803" s="2"/>
      <c r="AH803" s="2"/>
      <c r="AI803" s="2"/>
      <c r="AJ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6"/>
      <c r="AB804" s="36"/>
      <c r="AC804" s="36"/>
      <c r="AD804" s="2"/>
      <c r="AE804" s="2"/>
      <c r="AF804" s="2"/>
      <c r="AG804" s="2"/>
      <c r="AH804" s="2"/>
      <c r="AI804" s="2"/>
      <c r="AJ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6"/>
      <c r="AB805" s="36"/>
      <c r="AC805" s="36"/>
      <c r="AD805" s="2"/>
      <c r="AE805" s="2"/>
      <c r="AF805" s="2"/>
      <c r="AG805" s="2"/>
      <c r="AH805" s="2"/>
      <c r="AI805" s="2"/>
      <c r="AJ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6"/>
      <c r="AB806" s="36"/>
      <c r="AC806" s="36"/>
      <c r="AD806" s="2"/>
      <c r="AE806" s="2"/>
      <c r="AF806" s="2"/>
      <c r="AG806" s="2"/>
      <c r="AH806" s="2"/>
      <c r="AI806" s="2"/>
      <c r="AJ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6"/>
      <c r="AB807" s="36"/>
      <c r="AC807" s="36"/>
      <c r="AD807" s="2"/>
      <c r="AE807" s="2"/>
      <c r="AF807" s="2"/>
      <c r="AG807" s="2"/>
      <c r="AH807" s="2"/>
      <c r="AI807" s="2"/>
      <c r="AJ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6"/>
      <c r="AB808" s="36"/>
      <c r="AC808" s="36"/>
      <c r="AD808" s="2"/>
      <c r="AE808" s="2"/>
      <c r="AF808" s="2"/>
      <c r="AG808" s="2"/>
      <c r="AH808" s="2"/>
      <c r="AI808" s="2"/>
      <c r="AJ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6"/>
      <c r="AB809" s="36"/>
      <c r="AC809" s="36"/>
      <c r="AD809" s="2"/>
      <c r="AE809" s="2"/>
      <c r="AF809" s="2"/>
      <c r="AG809" s="2"/>
      <c r="AH809" s="2"/>
      <c r="AI809" s="2"/>
      <c r="AJ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6"/>
      <c r="AB810" s="36"/>
      <c r="AC810" s="36"/>
      <c r="AD810" s="2"/>
      <c r="AE810" s="2"/>
      <c r="AF810" s="2"/>
      <c r="AG810" s="2"/>
      <c r="AH810" s="2"/>
      <c r="AI810" s="2"/>
      <c r="AJ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6"/>
      <c r="AB811" s="36"/>
      <c r="AC811" s="36"/>
      <c r="AD811" s="2"/>
      <c r="AE811" s="2"/>
      <c r="AF811" s="2"/>
      <c r="AG811" s="2"/>
      <c r="AH811" s="2"/>
      <c r="AI811" s="2"/>
      <c r="AJ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6"/>
      <c r="AB812" s="36"/>
      <c r="AC812" s="36"/>
      <c r="AD812" s="2"/>
      <c r="AE812" s="2"/>
      <c r="AF812" s="2"/>
      <c r="AG812" s="2"/>
      <c r="AH812" s="2"/>
      <c r="AI812" s="2"/>
      <c r="AJ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6"/>
      <c r="AB813" s="36"/>
      <c r="AC813" s="36"/>
      <c r="AD813" s="2"/>
      <c r="AE813" s="2"/>
      <c r="AF813" s="2"/>
      <c r="AG813" s="2"/>
      <c r="AH813" s="2"/>
      <c r="AI813" s="2"/>
      <c r="AJ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6"/>
      <c r="AB814" s="36"/>
      <c r="AC814" s="36"/>
      <c r="AD814" s="2"/>
      <c r="AE814" s="2"/>
      <c r="AF814" s="2"/>
      <c r="AG814" s="2"/>
      <c r="AH814" s="2"/>
      <c r="AI814" s="2"/>
      <c r="AJ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6"/>
      <c r="AB815" s="36"/>
      <c r="AC815" s="36"/>
      <c r="AD815" s="2"/>
      <c r="AE815" s="2"/>
      <c r="AF815" s="2"/>
      <c r="AG815" s="2"/>
      <c r="AH815" s="2"/>
      <c r="AI815" s="2"/>
      <c r="AJ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6"/>
      <c r="AB816" s="36"/>
      <c r="AC816" s="36"/>
      <c r="AD816" s="2"/>
      <c r="AE816" s="2"/>
      <c r="AF816" s="2"/>
      <c r="AG816" s="2"/>
      <c r="AH816" s="2"/>
      <c r="AI816" s="2"/>
      <c r="AJ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6"/>
      <c r="AB817" s="36"/>
      <c r="AC817" s="36"/>
      <c r="AD817" s="2"/>
      <c r="AE817" s="2"/>
      <c r="AF817" s="2"/>
      <c r="AG817" s="2"/>
      <c r="AH817" s="2"/>
      <c r="AI817" s="2"/>
      <c r="AJ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6"/>
      <c r="AB818" s="36"/>
      <c r="AC818" s="36"/>
      <c r="AD818" s="2"/>
      <c r="AE818" s="2"/>
      <c r="AF818" s="2"/>
      <c r="AG818" s="2"/>
      <c r="AH818" s="2"/>
      <c r="AI818" s="2"/>
      <c r="AJ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6"/>
      <c r="AB819" s="36"/>
      <c r="AC819" s="36"/>
      <c r="AD819" s="2"/>
      <c r="AE819" s="2"/>
      <c r="AF819" s="2"/>
      <c r="AG819" s="2"/>
      <c r="AH819" s="2"/>
      <c r="AI819" s="2"/>
      <c r="AJ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6"/>
      <c r="AB820" s="36"/>
      <c r="AC820" s="36"/>
      <c r="AD820" s="2"/>
      <c r="AE820" s="2"/>
      <c r="AF820" s="2"/>
      <c r="AG820" s="2"/>
      <c r="AH820" s="2"/>
      <c r="AI820" s="2"/>
      <c r="AJ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6"/>
      <c r="AB821" s="36"/>
      <c r="AC821" s="36"/>
      <c r="AD821" s="2"/>
      <c r="AE821" s="2"/>
      <c r="AF821" s="2"/>
      <c r="AG821" s="2"/>
      <c r="AH821" s="2"/>
      <c r="AI821" s="2"/>
      <c r="AJ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6"/>
      <c r="AB822" s="36"/>
      <c r="AC822" s="36"/>
      <c r="AD822" s="2"/>
      <c r="AE822" s="2"/>
      <c r="AF822" s="2"/>
      <c r="AG822" s="2"/>
      <c r="AH822" s="2"/>
      <c r="AI822" s="2"/>
      <c r="AJ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6"/>
      <c r="AB823" s="36"/>
      <c r="AC823" s="36"/>
      <c r="AD823" s="2"/>
      <c r="AE823" s="2"/>
      <c r="AF823" s="2"/>
      <c r="AG823" s="2"/>
      <c r="AH823" s="2"/>
      <c r="AI823" s="2"/>
      <c r="AJ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6"/>
      <c r="AB824" s="36"/>
      <c r="AC824" s="36"/>
      <c r="AD824" s="2"/>
      <c r="AE824" s="2"/>
      <c r="AF824" s="2"/>
      <c r="AG824" s="2"/>
      <c r="AH824" s="2"/>
      <c r="AI824" s="2"/>
      <c r="AJ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6"/>
      <c r="AB825" s="36"/>
      <c r="AC825" s="36"/>
      <c r="AD825" s="2"/>
      <c r="AE825" s="2"/>
      <c r="AF825" s="2"/>
      <c r="AG825" s="2"/>
      <c r="AH825" s="2"/>
      <c r="AI825" s="2"/>
      <c r="AJ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6"/>
      <c r="AB826" s="36"/>
      <c r="AC826" s="36"/>
      <c r="AD826" s="2"/>
      <c r="AE826" s="2"/>
      <c r="AF826" s="2"/>
      <c r="AG826" s="2"/>
      <c r="AH826" s="2"/>
      <c r="AI826" s="2"/>
      <c r="AJ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6"/>
      <c r="AB827" s="36"/>
      <c r="AC827" s="36"/>
      <c r="AD827" s="2"/>
      <c r="AE827" s="2"/>
      <c r="AF827" s="2"/>
      <c r="AG827" s="2"/>
      <c r="AH827" s="2"/>
      <c r="AI827" s="2"/>
      <c r="AJ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6"/>
      <c r="AB828" s="36"/>
      <c r="AC828" s="36"/>
      <c r="AD828" s="2"/>
      <c r="AE828" s="2"/>
      <c r="AF828" s="2"/>
      <c r="AG828" s="2"/>
      <c r="AH828" s="2"/>
      <c r="AI828" s="2"/>
      <c r="AJ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6"/>
      <c r="AB829" s="36"/>
      <c r="AC829" s="36"/>
      <c r="AD829" s="2"/>
      <c r="AE829" s="2"/>
      <c r="AF829" s="2"/>
      <c r="AG829" s="2"/>
      <c r="AH829" s="2"/>
      <c r="AI829" s="2"/>
      <c r="AJ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6"/>
      <c r="AB830" s="36"/>
      <c r="AC830" s="36"/>
      <c r="AD830" s="2"/>
      <c r="AE830" s="2"/>
      <c r="AF830" s="2"/>
      <c r="AG830" s="2"/>
      <c r="AH830" s="2"/>
      <c r="AI830" s="2"/>
      <c r="AJ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6"/>
      <c r="AB831" s="36"/>
      <c r="AC831" s="36"/>
      <c r="AD831" s="2"/>
      <c r="AE831" s="2"/>
      <c r="AF831" s="2"/>
      <c r="AG831" s="2"/>
      <c r="AH831" s="2"/>
      <c r="AI831" s="2"/>
      <c r="AJ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6"/>
      <c r="AB832" s="36"/>
      <c r="AC832" s="36"/>
      <c r="AD832" s="2"/>
      <c r="AE832" s="2"/>
      <c r="AF832" s="2"/>
      <c r="AG832" s="2"/>
      <c r="AH832" s="2"/>
      <c r="AI832" s="2"/>
      <c r="AJ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6"/>
      <c r="AB833" s="36"/>
      <c r="AC833" s="36"/>
      <c r="AD833" s="2"/>
      <c r="AE833" s="2"/>
      <c r="AF833" s="2"/>
      <c r="AG833" s="2"/>
      <c r="AH833" s="2"/>
      <c r="AI833" s="2"/>
      <c r="AJ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6"/>
      <c r="AB834" s="36"/>
      <c r="AC834" s="36"/>
      <c r="AD834" s="2"/>
      <c r="AE834" s="2"/>
      <c r="AF834" s="2"/>
      <c r="AG834" s="2"/>
      <c r="AH834" s="2"/>
      <c r="AI834" s="2"/>
      <c r="AJ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6"/>
      <c r="AB835" s="36"/>
      <c r="AC835" s="36"/>
      <c r="AD835" s="2"/>
      <c r="AE835" s="2"/>
      <c r="AF835" s="2"/>
      <c r="AG835" s="2"/>
      <c r="AH835" s="2"/>
      <c r="AI835" s="2"/>
      <c r="AJ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6"/>
      <c r="AB836" s="36"/>
      <c r="AC836" s="36"/>
      <c r="AD836" s="2"/>
      <c r="AE836" s="2"/>
      <c r="AF836" s="2"/>
      <c r="AG836" s="2"/>
      <c r="AH836" s="2"/>
      <c r="AI836" s="2"/>
      <c r="AJ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6"/>
      <c r="AB837" s="36"/>
      <c r="AC837" s="36"/>
      <c r="AD837" s="2"/>
      <c r="AE837" s="2"/>
      <c r="AF837" s="2"/>
      <c r="AG837" s="2"/>
      <c r="AH837" s="2"/>
      <c r="AI837" s="2"/>
      <c r="AJ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6"/>
      <c r="AB838" s="36"/>
      <c r="AC838" s="36"/>
      <c r="AD838" s="2"/>
      <c r="AE838" s="2"/>
      <c r="AF838" s="2"/>
      <c r="AG838" s="2"/>
      <c r="AH838" s="2"/>
      <c r="AI838" s="2"/>
      <c r="AJ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6"/>
      <c r="AB839" s="36"/>
      <c r="AC839" s="36"/>
      <c r="AD839" s="2"/>
      <c r="AE839" s="2"/>
      <c r="AF839" s="2"/>
      <c r="AG839" s="2"/>
      <c r="AH839" s="2"/>
      <c r="AI839" s="2"/>
      <c r="AJ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6"/>
      <c r="AB840" s="36"/>
      <c r="AC840" s="36"/>
      <c r="AD840" s="2"/>
      <c r="AE840" s="2"/>
      <c r="AF840" s="2"/>
      <c r="AG840" s="2"/>
      <c r="AH840" s="2"/>
      <c r="AI840" s="2"/>
      <c r="AJ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6"/>
      <c r="AB841" s="36"/>
      <c r="AC841" s="36"/>
      <c r="AD841" s="2"/>
      <c r="AE841" s="2"/>
      <c r="AF841" s="2"/>
      <c r="AG841" s="2"/>
      <c r="AH841" s="2"/>
      <c r="AI841" s="2"/>
      <c r="AJ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6"/>
      <c r="AB842" s="36"/>
      <c r="AC842" s="36"/>
      <c r="AD842" s="2"/>
      <c r="AE842" s="2"/>
      <c r="AF842" s="2"/>
      <c r="AG842" s="2"/>
      <c r="AH842" s="2"/>
      <c r="AI842" s="2"/>
      <c r="AJ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6"/>
      <c r="AB843" s="36"/>
      <c r="AC843" s="36"/>
      <c r="AD843" s="2"/>
      <c r="AE843" s="2"/>
      <c r="AF843" s="2"/>
      <c r="AG843" s="2"/>
      <c r="AH843" s="2"/>
      <c r="AI843" s="2"/>
      <c r="AJ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6"/>
      <c r="AB844" s="36"/>
      <c r="AC844" s="36"/>
      <c r="AD844" s="2"/>
      <c r="AE844" s="2"/>
      <c r="AF844" s="2"/>
      <c r="AG844" s="2"/>
      <c r="AH844" s="2"/>
      <c r="AI844" s="2"/>
      <c r="AJ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6"/>
      <c r="AB845" s="36"/>
      <c r="AC845" s="36"/>
      <c r="AD845" s="2"/>
      <c r="AE845" s="2"/>
      <c r="AF845" s="2"/>
      <c r="AG845" s="2"/>
      <c r="AH845" s="2"/>
      <c r="AI845" s="2"/>
      <c r="AJ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6"/>
      <c r="AB846" s="36"/>
      <c r="AC846" s="36"/>
      <c r="AD846" s="2"/>
      <c r="AE846" s="2"/>
      <c r="AF846" s="2"/>
      <c r="AG846" s="2"/>
      <c r="AH846" s="2"/>
      <c r="AI846" s="2"/>
      <c r="AJ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6"/>
      <c r="AB847" s="36"/>
      <c r="AC847" s="36"/>
      <c r="AD847" s="2"/>
      <c r="AE847" s="2"/>
      <c r="AF847" s="2"/>
      <c r="AG847" s="2"/>
      <c r="AH847" s="2"/>
      <c r="AI847" s="2"/>
      <c r="AJ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6"/>
      <c r="AB848" s="36"/>
      <c r="AC848" s="36"/>
      <c r="AD848" s="2"/>
      <c r="AE848" s="2"/>
      <c r="AF848" s="2"/>
      <c r="AG848" s="2"/>
      <c r="AH848" s="2"/>
      <c r="AI848" s="2"/>
      <c r="AJ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6"/>
      <c r="AB849" s="36"/>
      <c r="AC849" s="36"/>
      <c r="AD849" s="2"/>
      <c r="AE849" s="2"/>
      <c r="AF849" s="2"/>
      <c r="AG849" s="2"/>
      <c r="AH849" s="2"/>
      <c r="AI849" s="2"/>
      <c r="AJ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6"/>
      <c r="AB850" s="36"/>
      <c r="AC850" s="36"/>
      <c r="AD850" s="2"/>
      <c r="AE850" s="2"/>
      <c r="AF850" s="2"/>
      <c r="AG850" s="2"/>
      <c r="AH850" s="2"/>
      <c r="AI850" s="2"/>
      <c r="AJ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6"/>
      <c r="AB851" s="36"/>
      <c r="AC851" s="36"/>
      <c r="AD851" s="2"/>
      <c r="AE851" s="2"/>
      <c r="AF851" s="2"/>
      <c r="AG851" s="2"/>
      <c r="AH851" s="2"/>
      <c r="AI851" s="2"/>
      <c r="AJ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6"/>
      <c r="AB852" s="36"/>
      <c r="AC852" s="36"/>
      <c r="AD852" s="2"/>
      <c r="AE852" s="2"/>
      <c r="AF852" s="2"/>
      <c r="AG852" s="2"/>
      <c r="AH852" s="2"/>
      <c r="AI852" s="2"/>
      <c r="AJ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6"/>
      <c r="AB853" s="36"/>
      <c r="AC853" s="36"/>
      <c r="AD853" s="2"/>
      <c r="AE853" s="2"/>
      <c r="AF853" s="2"/>
      <c r="AG853" s="2"/>
      <c r="AH853" s="2"/>
      <c r="AI853" s="2"/>
      <c r="AJ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6"/>
      <c r="AB854" s="36"/>
      <c r="AC854" s="36"/>
      <c r="AD854" s="2"/>
      <c r="AE854" s="2"/>
      <c r="AF854" s="2"/>
      <c r="AG854" s="2"/>
      <c r="AH854" s="2"/>
      <c r="AI854" s="2"/>
      <c r="AJ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6"/>
      <c r="AB855" s="36"/>
      <c r="AC855" s="36"/>
      <c r="AD855" s="2"/>
      <c r="AE855" s="2"/>
      <c r="AF855" s="2"/>
      <c r="AG855" s="2"/>
      <c r="AH855" s="2"/>
      <c r="AI855" s="2"/>
      <c r="AJ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6"/>
      <c r="AB856" s="36"/>
      <c r="AC856" s="36"/>
      <c r="AD856" s="2"/>
      <c r="AE856" s="2"/>
      <c r="AF856" s="2"/>
      <c r="AG856" s="2"/>
      <c r="AH856" s="2"/>
      <c r="AI856" s="2"/>
      <c r="AJ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6"/>
      <c r="AB857" s="36"/>
      <c r="AC857" s="36"/>
      <c r="AD857" s="2"/>
      <c r="AE857" s="2"/>
      <c r="AF857" s="2"/>
      <c r="AG857" s="2"/>
      <c r="AH857" s="2"/>
      <c r="AI857" s="2"/>
      <c r="AJ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6"/>
      <c r="AB858" s="36"/>
      <c r="AC858" s="36"/>
      <c r="AD858" s="2"/>
      <c r="AE858" s="2"/>
      <c r="AF858" s="2"/>
      <c r="AG858" s="2"/>
      <c r="AH858" s="2"/>
      <c r="AI858" s="2"/>
      <c r="AJ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6"/>
      <c r="AB859" s="36"/>
      <c r="AC859" s="36"/>
      <c r="AD859" s="2"/>
      <c r="AE859" s="2"/>
      <c r="AF859" s="2"/>
      <c r="AG859" s="2"/>
      <c r="AH859" s="2"/>
      <c r="AI859" s="2"/>
      <c r="AJ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6"/>
      <c r="AB860" s="36"/>
      <c r="AC860" s="36"/>
      <c r="AD860" s="2"/>
      <c r="AE860" s="2"/>
      <c r="AF860" s="2"/>
      <c r="AG860" s="2"/>
      <c r="AH860" s="2"/>
      <c r="AI860" s="2"/>
      <c r="AJ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6"/>
      <c r="AB861" s="36"/>
      <c r="AC861" s="36"/>
      <c r="AD861" s="2"/>
      <c r="AE861" s="2"/>
      <c r="AF861" s="2"/>
      <c r="AG861" s="2"/>
      <c r="AH861" s="2"/>
      <c r="AI861" s="2"/>
      <c r="AJ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6"/>
      <c r="AB862" s="36"/>
      <c r="AC862" s="36"/>
      <c r="AD862" s="2"/>
      <c r="AE862" s="2"/>
      <c r="AF862" s="2"/>
      <c r="AG862" s="2"/>
      <c r="AH862" s="2"/>
      <c r="AI862" s="2"/>
      <c r="AJ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6"/>
      <c r="AB863" s="36"/>
      <c r="AC863" s="36"/>
      <c r="AD863" s="2"/>
      <c r="AE863" s="2"/>
      <c r="AF863" s="2"/>
      <c r="AG863" s="2"/>
      <c r="AH863" s="2"/>
      <c r="AI863" s="2"/>
      <c r="AJ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6"/>
      <c r="AB864" s="36"/>
      <c r="AC864" s="36"/>
      <c r="AD864" s="2"/>
      <c r="AE864" s="2"/>
      <c r="AF864" s="2"/>
      <c r="AG864" s="2"/>
      <c r="AH864" s="2"/>
      <c r="AI864" s="2"/>
      <c r="AJ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6"/>
      <c r="AB865" s="36"/>
      <c r="AC865" s="36"/>
      <c r="AD865" s="2"/>
      <c r="AE865" s="2"/>
      <c r="AF865" s="2"/>
      <c r="AG865" s="2"/>
      <c r="AH865" s="2"/>
      <c r="AI865" s="2"/>
      <c r="AJ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6"/>
      <c r="AB866" s="36"/>
      <c r="AC866" s="36"/>
      <c r="AD866" s="2"/>
      <c r="AE866" s="2"/>
      <c r="AF866" s="2"/>
      <c r="AG866" s="2"/>
      <c r="AH866" s="2"/>
      <c r="AI866" s="2"/>
      <c r="AJ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6"/>
      <c r="AB867" s="36"/>
      <c r="AC867" s="36"/>
      <c r="AD867" s="2"/>
      <c r="AE867" s="2"/>
      <c r="AF867" s="2"/>
      <c r="AG867" s="2"/>
      <c r="AH867" s="2"/>
      <c r="AI867" s="2"/>
      <c r="AJ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6"/>
      <c r="AB868" s="36"/>
      <c r="AC868" s="36"/>
      <c r="AD868" s="2"/>
      <c r="AE868" s="2"/>
      <c r="AF868" s="2"/>
      <c r="AG868" s="2"/>
      <c r="AH868" s="2"/>
      <c r="AI868" s="2"/>
      <c r="AJ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6"/>
      <c r="AB869" s="36"/>
      <c r="AC869" s="36"/>
      <c r="AD869" s="2"/>
      <c r="AE869" s="2"/>
      <c r="AF869" s="2"/>
      <c r="AG869" s="2"/>
      <c r="AH869" s="2"/>
      <c r="AI869" s="2"/>
      <c r="AJ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6"/>
      <c r="AB870" s="36"/>
      <c r="AC870" s="36"/>
      <c r="AD870" s="2"/>
      <c r="AE870" s="2"/>
      <c r="AF870" s="2"/>
      <c r="AG870" s="2"/>
      <c r="AH870" s="2"/>
      <c r="AI870" s="2"/>
      <c r="AJ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6"/>
      <c r="AB871" s="36"/>
      <c r="AC871" s="36"/>
      <c r="AD871" s="2"/>
      <c r="AE871" s="2"/>
      <c r="AF871" s="2"/>
      <c r="AG871" s="2"/>
      <c r="AH871" s="2"/>
      <c r="AI871" s="2"/>
      <c r="AJ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6"/>
      <c r="AB872" s="36"/>
      <c r="AC872" s="36"/>
      <c r="AD872" s="2"/>
      <c r="AE872" s="2"/>
      <c r="AF872" s="2"/>
      <c r="AG872" s="2"/>
      <c r="AH872" s="2"/>
      <c r="AI872" s="2"/>
      <c r="AJ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6"/>
      <c r="AB873" s="36"/>
      <c r="AC873" s="36"/>
      <c r="AD873" s="2"/>
      <c r="AE873" s="2"/>
      <c r="AF873" s="2"/>
      <c r="AG873" s="2"/>
      <c r="AH873" s="2"/>
      <c r="AI873" s="2"/>
      <c r="AJ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6"/>
      <c r="AB874" s="36"/>
      <c r="AC874" s="36"/>
      <c r="AD874" s="2"/>
      <c r="AE874" s="2"/>
      <c r="AF874" s="2"/>
      <c r="AG874" s="2"/>
      <c r="AH874" s="2"/>
      <c r="AI874" s="2"/>
      <c r="AJ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6"/>
      <c r="AB875" s="36"/>
      <c r="AC875" s="36"/>
      <c r="AD875" s="2"/>
      <c r="AE875" s="2"/>
      <c r="AF875" s="2"/>
      <c r="AG875" s="2"/>
      <c r="AH875" s="2"/>
      <c r="AI875" s="2"/>
      <c r="AJ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6"/>
      <c r="AB876" s="36"/>
      <c r="AC876" s="36"/>
      <c r="AD876" s="2"/>
      <c r="AE876" s="2"/>
      <c r="AF876" s="2"/>
      <c r="AG876" s="2"/>
      <c r="AH876" s="2"/>
      <c r="AI876" s="2"/>
      <c r="AJ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6"/>
      <c r="AB877" s="36"/>
      <c r="AC877" s="36"/>
      <c r="AD877" s="2"/>
      <c r="AE877" s="2"/>
      <c r="AF877" s="2"/>
      <c r="AG877" s="2"/>
      <c r="AH877" s="2"/>
      <c r="AI877" s="2"/>
      <c r="AJ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6"/>
      <c r="AB878" s="36"/>
      <c r="AC878" s="36"/>
      <c r="AD878" s="2"/>
      <c r="AE878" s="2"/>
      <c r="AF878" s="2"/>
      <c r="AG878" s="2"/>
      <c r="AH878" s="2"/>
      <c r="AI878" s="2"/>
      <c r="AJ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6"/>
      <c r="AB879" s="36"/>
      <c r="AC879" s="36"/>
      <c r="AD879" s="2"/>
      <c r="AE879" s="2"/>
      <c r="AF879" s="2"/>
      <c r="AG879" s="2"/>
      <c r="AH879" s="2"/>
      <c r="AI879" s="2"/>
      <c r="AJ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6"/>
      <c r="AB880" s="36"/>
      <c r="AC880" s="36"/>
      <c r="AD880" s="2"/>
      <c r="AE880" s="2"/>
      <c r="AF880" s="2"/>
      <c r="AG880" s="2"/>
      <c r="AH880" s="2"/>
      <c r="AI880" s="2"/>
      <c r="AJ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6"/>
      <c r="AB881" s="36"/>
      <c r="AC881" s="36"/>
      <c r="AD881" s="2"/>
      <c r="AE881" s="2"/>
      <c r="AF881" s="2"/>
      <c r="AG881" s="2"/>
      <c r="AH881" s="2"/>
      <c r="AI881" s="2"/>
      <c r="AJ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6"/>
      <c r="AB882" s="36"/>
      <c r="AC882" s="36"/>
      <c r="AD882" s="2"/>
      <c r="AE882" s="2"/>
      <c r="AF882" s="2"/>
      <c r="AG882" s="2"/>
      <c r="AH882" s="2"/>
      <c r="AI882" s="2"/>
      <c r="AJ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6"/>
      <c r="AB883" s="36"/>
      <c r="AC883" s="36"/>
      <c r="AD883" s="2"/>
      <c r="AE883" s="2"/>
      <c r="AF883" s="2"/>
      <c r="AG883" s="2"/>
      <c r="AH883" s="2"/>
      <c r="AI883" s="2"/>
      <c r="AJ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6"/>
      <c r="AB884" s="36"/>
      <c r="AC884" s="36"/>
      <c r="AD884" s="2"/>
      <c r="AE884" s="2"/>
      <c r="AF884" s="2"/>
      <c r="AG884" s="2"/>
      <c r="AH884" s="2"/>
      <c r="AI884" s="2"/>
      <c r="AJ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6"/>
      <c r="AB885" s="36"/>
      <c r="AC885" s="36"/>
      <c r="AD885" s="2"/>
      <c r="AE885" s="2"/>
      <c r="AF885" s="2"/>
      <c r="AG885" s="2"/>
      <c r="AH885" s="2"/>
      <c r="AI885" s="2"/>
      <c r="AJ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6"/>
      <c r="AB886" s="36"/>
      <c r="AC886" s="36"/>
      <c r="AD886" s="2"/>
      <c r="AE886" s="2"/>
      <c r="AF886" s="2"/>
      <c r="AG886" s="2"/>
      <c r="AH886" s="2"/>
      <c r="AI886" s="2"/>
      <c r="AJ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6"/>
      <c r="AB887" s="36"/>
      <c r="AC887" s="36"/>
      <c r="AD887" s="2"/>
      <c r="AE887" s="2"/>
      <c r="AF887" s="2"/>
      <c r="AG887" s="2"/>
      <c r="AH887" s="2"/>
      <c r="AI887" s="2"/>
      <c r="AJ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6"/>
      <c r="AB888" s="36"/>
      <c r="AC888" s="36"/>
      <c r="AD888" s="2"/>
      <c r="AE888" s="2"/>
      <c r="AF888" s="2"/>
      <c r="AG888" s="2"/>
      <c r="AH888" s="2"/>
      <c r="AI888" s="2"/>
      <c r="AJ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6"/>
      <c r="AB889" s="36"/>
      <c r="AC889" s="36"/>
      <c r="AD889" s="2"/>
      <c r="AE889" s="2"/>
      <c r="AF889" s="2"/>
      <c r="AG889" s="2"/>
      <c r="AH889" s="2"/>
      <c r="AI889" s="2"/>
      <c r="AJ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6"/>
      <c r="AB890" s="36"/>
      <c r="AC890" s="36"/>
      <c r="AD890" s="2"/>
      <c r="AE890" s="2"/>
      <c r="AF890" s="2"/>
      <c r="AG890" s="2"/>
      <c r="AH890" s="2"/>
      <c r="AI890" s="2"/>
      <c r="AJ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6"/>
      <c r="AB891" s="36"/>
      <c r="AC891" s="36"/>
      <c r="AD891" s="2"/>
      <c r="AE891" s="2"/>
      <c r="AF891" s="2"/>
      <c r="AG891" s="2"/>
      <c r="AH891" s="2"/>
      <c r="AI891" s="2"/>
      <c r="AJ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6"/>
      <c r="AB892" s="36"/>
      <c r="AC892" s="36"/>
      <c r="AD892" s="2"/>
      <c r="AE892" s="2"/>
      <c r="AF892" s="2"/>
      <c r="AG892" s="2"/>
      <c r="AH892" s="2"/>
      <c r="AI892" s="2"/>
      <c r="AJ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6"/>
      <c r="AB893" s="36"/>
      <c r="AC893" s="36"/>
      <c r="AD893" s="2"/>
      <c r="AE893" s="2"/>
      <c r="AF893" s="2"/>
      <c r="AG893" s="2"/>
      <c r="AH893" s="2"/>
      <c r="AI893" s="2"/>
      <c r="AJ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6"/>
      <c r="AB894" s="36"/>
      <c r="AC894" s="36"/>
      <c r="AD894" s="2"/>
      <c r="AE894" s="2"/>
      <c r="AF894" s="2"/>
      <c r="AG894" s="2"/>
      <c r="AH894" s="2"/>
      <c r="AI894" s="2"/>
      <c r="AJ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6"/>
      <c r="AB895" s="36"/>
      <c r="AC895" s="36"/>
      <c r="AD895" s="2"/>
      <c r="AE895" s="2"/>
      <c r="AF895" s="2"/>
      <c r="AG895" s="2"/>
      <c r="AH895" s="2"/>
      <c r="AI895" s="2"/>
      <c r="AJ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6"/>
      <c r="AB896" s="36"/>
      <c r="AC896" s="36"/>
      <c r="AD896" s="2"/>
      <c r="AE896" s="2"/>
      <c r="AF896" s="2"/>
      <c r="AG896" s="2"/>
      <c r="AH896" s="2"/>
      <c r="AI896" s="2"/>
      <c r="AJ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6"/>
      <c r="AB897" s="36"/>
      <c r="AC897" s="36"/>
      <c r="AD897" s="2"/>
      <c r="AE897" s="2"/>
      <c r="AF897" s="2"/>
      <c r="AG897" s="2"/>
      <c r="AH897" s="2"/>
      <c r="AI897" s="2"/>
      <c r="AJ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6"/>
      <c r="AB898" s="36"/>
      <c r="AC898" s="36"/>
      <c r="AD898" s="2"/>
      <c r="AE898" s="2"/>
      <c r="AF898" s="2"/>
      <c r="AG898" s="2"/>
      <c r="AH898" s="2"/>
      <c r="AI898" s="2"/>
      <c r="AJ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6"/>
      <c r="AB899" s="36"/>
      <c r="AC899" s="36"/>
      <c r="AD899" s="2"/>
      <c r="AE899" s="2"/>
      <c r="AF899" s="2"/>
      <c r="AG899" s="2"/>
      <c r="AH899" s="2"/>
      <c r="AI899" s="2"/>
      <c r="AJ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6"/>
      <c r="AB900" s="36"/>
      <c r="AC900" s="36"/>
      <c r="AD900" s="2"/>
      <c r="AE900" s="2"/>
      <c r="AF900" s="2"/>
      <c r="AG900" s="2"/>
      <c r="AH900" s="2"/>
      <c r="AI900" s="2"/>
      <c r="AJ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6"/>
      <c r="AB901" s="36"/>
      <c r="AC901" s="36"/>
      <c r="AD901" s="2"/>
      <c r="AE901" s="2"/>
      <c r="AF901" s="2"/>
      <c r="AG901" s="2"/>
      <c r="AH901" s="2"/>
      <c r="AI901" s="2"/>
      <c r="AJ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6"/>
      <c r="AB902" s="36"/>
      <c r="AC902" s="36"/>
      <c r="AD902" s="2"/>
      <c r="AE902" s="2"/>
      <c r="AF902" s="2"/>
      <c r="AG902" s="2"/>
      <c r="AH902" s="2"/>
      <c r="AI902" s="2"/>
      <c r="AJ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6"/>
      <c r="AB903" s="36"/>
      <c r="AC903" s="36"/>
      <c r="AD903" s="2"/>
      <c r="AE903" s="2"/>
      <c r="AF903" s="2"/>
      <c r="AG903" s="2"/>
      <c r="AH903" s="2"/>
      <c r="AI903" s="2"/>
      <c r="AJ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6"/>
      <c r="AB904" s="36"/>
      <c r="AC904" s="36"/>
      <c r="AD904" s="2"/>
      <c r="AE904" s="2"/>
      <c r="AF904" s="2"/>
      <c r="AG904" s="2"/>
      <c r="AH904" s="2"/>
      <c r="AI904" s="2"/>
      <c r="AJ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6"/>
      <c r="AB905" s="36"/>
      <c r="AC905" s="36"/>
      <c r="AD905" s="2"/>
      <c r="AE905" s="2"/>
      <c r="AF905" s="2"/>
      <c r="AG905" s="2"/>
      <c r="AH905" s="2"/>
      <c r="AI905" s="2"/>
      <c r="AJ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6"/>
      <c r="AB906" s="36"/>
      <c r="AC906" s="36"/>
      <c r="AD906" s="2"/>
      <c r="AE906" s="2"/>
      <c r="AF906" s="2"/>
      <c r="AG906" s="2"/>
      <c r="AH906" s="2"/>
      <c r="AI906" s="2"/>
      <c r="AJ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6"/>
      <c r="AB907" s="36"/>
      <c r="AC907" s="36"/>
      <c r="AD907" s="2"/>
      <c r="AE907" s="2"/>
      <c r="AF907" s="2"/>
      <c r="AG907" s="2"/>
      <c r="AH907" s="2"/>
      <c r="AI907" s="2"/>
      <c r="AJ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6"/>
      <c r="AB908" s="36"/>
      <c r="AC908" s="36"/>
      <c r="AD908" s="2"/>
      <c r="AE908" s="2"/>
      <c r="AF908" s="2"/>
      <c r="AG908" s="2"/>
      <c r="AH908" s="2"/>
      <c r="AI908" s="2"/>
      <c r="AJ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6"/>
      <c r="AB909" s="36"/>
      <c r="AC909" s="36"/>
      <c r="AD909" s="2"/>
      <c r="AE909" s="2"/>
      <c r="AF909" s="2"/>
      <c r="AG909" s="2"/>
      <c r="AH909" s="2"/>
      <c r="AI909" s="2"/>
      <c r="AJ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6"/>
      <c r="AB910" s="36"/>
      <c r="AC910" s="36"/>
      <c r="AD910" s="2"/>
      <c r="AE910" s="2"/>
      <c r="AF910" s="2"/>
      <c r="AG910" s="2"/>
      <c r="AH910" s="2"/>
      <c r="AI910" s="2"/>
      <c r="AJ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6"/>
      <c r="AB911" s="36"/>
      <c r="AC911" s="36"/>
      <c r="AD911" s="2"/>
      <c r="AE911" s="2"/>
      <c r="AF911" s="2"/>
      <c r="AG911" s="2"/>
      <c r="AH911" s="2"/>
      <c r="AI911" s="2"/>
      <c r="AJ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6"/>
      <c r="AB912" s="36"/>
      <c r="AC912" s="36"/>
      <c r="AD912" s="2"/>
      <c r="AE912" s="2"/>
      <c r="AF912" s="2"/>
      <c r="AG912" s="2"/>
      <c r="AH912" s="2"/>
      <c r="AI912" s="2"/>
      <c r="AJ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6"/>
      <c r="AB913" s="36"/>
      <c r="AC913" s="36"/>
      <c r="AD913" s="2"/>
      <c r="AE913" s="2"/>
      <c r="AF913" s="2"/>
      <c r="AG913" s="2"/>
      <c r="AH913" s="2"/>
      <c r="AI913" s="2"/>
      <c r="AJ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6"/>
      <c r="AB914" s="36"/>
      <c r="AC914" s="36"/>
      <c r="AD914" s="2"/>
      <c r="AE914" s="2"/>
      <c r="AF914" s="2"/>
      <c r="AG914" s="2"/>
      <c r="AH914" s="2"/>
      <c r="AI914" s="2"/>
      <c r="AJ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6"/>
      <c r="AB915" s="36"/>
      <c r="AC915" s="36"/>
      <c r="AD915" s="2"/>
      <c r="AE915" s="2"/>
      <c r="AF915" s="2"/>
      <c r="AG915" s="2"/>
      <c r="AH915" s="2"/>
      <c r="AI915" s="2"/>
      <c r="AJ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6"/>
      <c r="AB916" s="36"/>
      <c r="AC916" s="36"/>
      <c r="AD916" s="2"/>
      <c r="AE916" s="2"/>
      <c r="AF916" s="2"/>
      <c r="AG916" s="2"/>
      <c r="AH916" s="2"/>
      <c r="AI916" s="2"/>
      <c r="AJ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6"/>
      <c r="AB917" s="36"/>
      <c r="AC917" s="36"/>
      <c r="AD917" s="2"/>
      <c r="AE917" s="2"/>
      <c r="AF917" s="2"/>
      <c r="AG917" s="2"/>
      <c r="AH917" s="2"/>
      <c r="AI917" s="2"/>
      <c r="AJ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6"/>
      <c r="AB918" s="36"/>
      <c r="AC918" s="36"/>
      <c r="AD918" s="2"/>
      <c r="AE918" s="2"/>
      <c r="AF918" s="2"/>
      <c r="AG918" s="2"/>
      <c r="AH918" s="2"/>
      <c r="AI918" s="2"/>
      <c r="AJ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6"/>
      <c r="AB919" s="36"/>
      <c r="AC919" s="36"/>
      <c r="AD919" s="2"/>
      <c r="AE919" s="2"/>
      <c r="AF919" s="2"/>
      <c r="AG919" s="2"/>
      <c r="AH919" s="2"/>
      <c r="AI919" s="2"/>
      <c r="AJ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6"/>
      <c r="AB920" s="36"/>
      <c r="AC920" s="36"/>
      <c r="AD920" s="2"/>
      <c r="AE920" s="2"/>
      <c r="AF920" s="2"/>
      <c r="AG920" s="2"/>
      <c r="AH920" s="2"/>
      <c r="AI920" s="2"/>
      <c r="AJ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6"/>
      <c r="AB921" s="36"/>
      <c r="AC921" s="36"/>
      <c r="AD921" s="2"/>
      <c r="AE921" s="2"/>
      <c r="AF921" s="2"/>
      <c r="AG921" s="2"/>
      <c r="AH921" s="2"/>
      <c r="AI921" s="2"/>
      <c r="AJ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6"/>
      <c r="AB922" s="36"/>
      <c r="AC922" s="36"/>
      <c r="AD922" s="2"/>
      <c r="AE922" s="2"/>
      <c r="AF922" s="2"/>
      <c r="AG922" s="2"/>
      <c r="AH922" s="2"/>
      <c r="AI922" s="2"/>
      <c r="AJ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6"/>
      <c r="AB923" s="36"/>
      <c r="AC923" s="36"/>
      <c r="AD923" s="2"/>
      <c r="AE923" s="2"/>
      <c r="AF923" s="2"/>
      <c r="AG923" s="2"/>
      <c r="AH923" s="2"/>
      <c r="AI923" s="2"/>
      <c r="AJ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6"/>
      <c r="AB924" s="36"/>
      <c r="AC924" s="36"/>
      <c r="AD924" s="2"/>
      <c r="AE924" s="2"/>
      <c r="AF924" s="2"/>
      <c r="AG924" s="2"/>
      <c r="AH924" s="2"/>
      <c r="AI924" s="2"/>
      <c r="AJ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6"/>
      <c r="AB925" s="36"/>
      <c r="AC925" s="36"/>
      <c r="AD925" s="2"/>
      <c r="AE925" s="2"/>
      <c r="AF925" s="2"/>
      <c r="AG925" s="2"/>
      <c r="AH925" s="2"/>
      <c r="AI925" s="2"/>
      <c r="AJ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6"/>
      <c r="AB926" s="36"/>
      <c r="AC926" s="36"/>
      <c r="AD926" s="2"/>
      <c r="AE926" s="2"/>
      <c r="AF926" s="2"/>
      <c r="AG926" s="2"/>
      <c r="AH926" s="2"/>
      <c r="AI926" s="2"/>
      <c r="AJ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6"/>
      <c r="AB927" s="36"/>
      <c r="AC927" s="36"/>
      <c r="AD927" s="2"/>
      <c r="AE927" s="2"/>
      <c r="AF927" s="2"/>
      <c r="AG927" s="2"/>
      <c r="AH927" s="2"/>
      <c r="AI927" s="2"/>
      <c r="AJ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6"/>
      <c r="AB928" s="36"/>
      <c r="AC928" s="36"/>
      <c r="AD928" s="2"/>
      <c r="AE928" s="2"/>
      <c r="AF928" s="2"/>
      <c r="AG928" s="2"/>
      <c r="AH928" s="2"/>
      <c r="AI928" s="2"/>
      <c r="AJ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6"/>
      <c r="AB929" s="36"/>
      <c r="AC929" s="36"/>
      <c r="AD929" s="2"/>
      <c r="AE929" s="2"/>
      <c r="AF929" s="2"/>
      <c r="AG929" s="2"/>
      <c r="AH929" s="2"/>
      <c r="AI929" s="2"/>
      <c r="AJ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6"/>
      <c r="AB930" s="36"/>
      <c r="AC930" s="36"/>
      <c r="AD930" s="2"/>
      <c r="AE930" s="2"/>
      <c r="AF930" s="2"/>
      <c r="AG930" s="2"/>
      <c r="AH930" s="2"/>
      <c r="AI930" s="2"/>
      <c r="AJ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6"/>
      <c r="AB931" s="36"/>
      <c r="AC931" s="36"/>
      <c r="AD931" s="2"/>
      <c r="AE931" s="2"/>
      <c r="AF931" s="2"/>
      <c r="AG931" s="2"/>
      <c r="AH931" s="2"/>
      <c r="AI931" s="2"/>
      <c r="AJ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6"/>
      <c r="AB932" s="36"/>
      <c r="AC932" s="36"/>
      <c r="AD932" s="2"/>
      <c r="AE932" s="2"/>
      <c r="AF932" s="2"/>
      <c r="AG932" s="2"/>
      <c r="AH932" s="2"/>
      <c r="AI932" s="2"/>
      <c r="AJ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6"/>
      <c r="AB933" s="36"/>
      <c r="AC933" s="36"/>
      <c r="AD933" s="2"/>
      <c r="AE933" s="2"/>
      <c r="AF933" s="2"/>
      <c r="AG933" s="2"/>
      <c r="AH933" s="2"/>
      <c r="AI933" s="2"/>
      <c r="AJ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6"/>
      <c r="AB934" s="36"/>
      <c r="AC934" s="36"/>
      <c r="AD934" s="2"/>
      <c r="AE934" s="2"/>
      <c r="AF934" s="2"/>
      <c r="AG934" s="2"/>
      <c r="AH934" s="2"/>
      <c r="AI934" s="2"/>
      <c r="AJ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6"/>
      <c r="AB935" s="36"/>
      <c r="AC935" s="36"/>
      <c r="AD935" s="2"/>
      <c r="AE935" s="2"/>
      <c r="AF935" s="2"/>
      <c r="AG935" s="2"/>
      <c r="AH935" s="2"/>
      <c r="AI935" s="2"/>
      <c r="AJ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6"/>
      <c r="AB936" s="36"/>
      <c r="AC936" s="36"/>
      <c r="AD936" s="2"/>
      <c r="AE936" s="2"/>
      <c r="AF936" s="2"/>
      <c r="AG936" s="2"/>
      <c r="AH936" s="2"/>
      <c r="AI936" s="2"/>
      <c r="AJ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6"/>
      <c r="AB937" s="36"/>
      <c r="AC937" s="36"/>
      <c r="AD937" s="2"/>
      <c r="AE937" s="2"/>
      <c r="AF937" s="2"/>
      <c r="AG937" s="2"/>
      <c r="AH937" s="2"/>
      <c r="AI937" s="2"/>
      <c r="AJ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6"/>
      <c r="AB938" s="36"/>
      <c r="AC938" s="36"/>
      <c r="AD938" s="2"/>
      <c r="AE938" s="2"/>
      <c r="AF938" s="2"/>
      <c r="AG938" s="2"/>
      <c r="AH938" s="2"/>
      <c r="AI938" s="2"/>
      <c r="AJ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6"/>
      <c r="AB939" s="36"/>
      <c r="AC939" s="36"/>
      <c r="AD939" s="2"/>
      <c r="AE939" s="2"/>
      <c r="AF939" s="2"/>
      <c r="AG939" s="2"/>
      <c r="AH939" s="2"/>
      <c r="AI939" s="2"/>
      <c r="AJ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6"/>
      <c r="AB940" s="36"/>
      <c r="AC940" s="36"/>
      <c r="AD940" s="2"/>
      <c r="AE940" s="2"/>
      <c r="AF940" s="2"/>
      <c r="AG940" s="2"/>
      <c r="AH940" s="2"/>
      <c r="AI940" s="2"/>
      <c r="AJ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6"/>
      <c r="AB941" s="36"/>
      <c r="AC941" s="36"/>
      <c r="AD941" s="2"/>
      <c r="AE941" s="2"/>
      <c r="AF941" s="2"/>
      <c r="AG941" s="2"/>
      <c r="AH941" s="2"/>
      <c r="AI941" s="2"/>
      <c r="AJ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6"/>
      <c r="AB942" s="36"/>
      <c r="AC942" s="36"/>
      <c r="AD942" s="2"/>
      <c r="AE942" s="2"/>
      <c r="AF942" s="2"/>
      <c r="AG942" s="2"/>
      <c r="AH942" s="2"/>
      <c r="AI942" s="2"/>
      <c r="AJ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6"/>
      <c r="AB943" s="36"/>
      <c r="AC943" s="36"/>
      <c r="AD943" s="2"/>
      <c r="AE943" s="2"/>
      <c r="AF943" s="2"/>
      <c r="AG943" s="2"/>
      <c r="AH943" s="2"/>
      <c r="AI943" s="2"/>
      <c r="AJ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6"/>
      <c r="AB944" s="36"/>
      <c r="AC944" s="36"/>
      <c r="AD944" s="2"/>
      <c r="AE944" s="2"/>
      <c r="AF944" s="2"/>
      <c r="AG944" s="2"/>
      <c r="AH944" s="2"/>
      <c r="AI944" s="2"/>
      <c r="AJ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6"/>
      <c r="AB945" s="36"/>
      <c r="AC945" s="36"/>
      <c r="AD945" s="2"/>
      <c r="AE945" s="2"/>
      <c r="AF945" s="2"/>
      <c r="AG945" s="2"/>
      <c r="AH945" s="2"/>
      <c r="AI945" s="2"/>
      <c r="AJ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6"/>
      <c r="AB946" s="36"/>
      <c r="AC946" s="36"/>
      <c r="AD946" s="2"/>
      <c r="AE946" s="2"/>
      <c r="AF946" s="2"/>
      <c r="AG946" s="2"/>
      <c r="AH946" s="2"/>
      <c r="AI946" s="2"/>
      <c r="AJ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6"/>
      <c r="AB947" s="36"/>
      <c r="AC947" s="36"/>
      <c r="AD947" s="2"/>
      <c r="AE947" s="2"/>
      <c r="AF947" s="2"/>
      <c r="AG947" s="2"/>
      <c r="AH947" s="2"/>
      <c r="AI947" s="2"/>
      <c r="AJ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6"/>
      <c r="AB948" s="36"/>
      <c r="AC948" s="36"/>
      <c r="AD948" s="2"/>
      <c r="AE948" s="2"/>
      <c r="AF948" s="2"/>
      <c r="AG948" s="2"/>
      <c r="AH948" s="2"/>
      <c r="AI948" s="2"/>
      <c r="AJ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6"/>
      <c r="AB949" s="36"/>
      <c r="AC949" s="36"/>
      <c r="AD949" s="2"/>
      <c r="AE949" s="2"/>
      <c r="AF949" s="2"/>
      <c r="AG949" s="2"/>
      <c r="AH949" s="2"/>
      <c r="AI949" s="2"/>
      <c r="AJ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6"/>
      <c r="AB950" s="36"/>
      <c r="AC950" s="36"/>
      <c r="AD950" s="2"/>
      <c r="AE950" s="2"/>
      <c r="AF950" s="2"/>
      <c r="AG950" s="2"/>
      <c r="AH950" s="2"/>
      <c r="AI950" s="2"/>
      <c r="AJ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6"/>
      <c r="AB951" s="36"/>
      <c r="AC951" s="36"/>
      <c r="AD951" s="2"/>
      <c r="AE951" s="2"/>
      <c r="AF951" s="2"/>
      <c r="AG951" s="2"/>
      <c r="AH951" s="2"/>
      <c r="AI951" s="2"/>
      <c r="AJ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6"/>
      <c r="AB952" s="36"/>
      <c r="AC952" s="36"/>
      <c r="AD952" s="2"/>
      <c r="AE952" s="2"/>
      <c r="AF952" s="2"/>
      <c r="AG952" s="2"/>
      <c r="AH952" s="2"/>
      <c r="AI952" s="2"/>
      <c r="AJ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6"/>
      <c r="AB953" s="36"/>
      <c r="AC953" s="36"/>
      <c r="AD953" s="2"/>
      <c r="AE953" s="2"/>
      <c r="AF953" s="2"/>
      <c r="AG953" s="2"/>
      <c r="AH953" s="2"/>
      <c r="AI953" s="2"/>
      <c r="AJ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6"/>
      <c r="AB954" s="36"/>
      <c r="AC954" s="36"/>
      <c r="AD954" s="2"/>
      <c r="AE954" s="2"/>
      <c r="AF954" s="2"/>
      <c r="AG954" s="2"/>
      <c r="AH954" s="2"/>
      <c r="AI954" s="2"/>
      <c r="AJ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6"/>
      <c r="AB955" s="36"/>
      <c r="AC955" s="36"/>
      <c r="AD955" s="2"/>
      <c r="AE955" s="2"/>
      <c r="AF955" s="2"/>
      <c r="AG955" s="2"/>
      <c r="AH955" s="2"/>
      <c r="AI955" s="2"/>
      <c r="AJ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6"/>
      <c r="AB956" s="36"/>
      <c r="AC956" s="36"/>
      <c r="AD956" s="2"/>
      <c r="AE956" s="2"/>
      <c r="AF956" s="2"/>
      <c r="AG956" s="2"/>
      <c r="AH956" s="2"/>
      <c r="AI956" s="2"/>
      <c r="AJ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6"/>
      <c r="AB957" s="36"/>
      <c r="AC957" s="36"/>
      <c r="AD957" s="2"/>
      <c r="AE957" s="2"/>
      <c r="AF957" s="2"/>
      <c r="AG957" s="2"/>
      <c r="AH957" s="2"/>
      <c r="AI957" s="2"/>
      <c r="AJ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6"/>
      <c r="AB958" s="36"/>
      <c r="AC958" s="36"/>
      <c r="AD958" s="2"/>
      <c r="AE958" s="2"/>
      <c r="AF958" s="2"/>
      <c r="AG958" s="2"/>
      <c r="AH958" s="2"/>
      <c r="AI958" s="2"/>
      <c r="AJ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6"/>
      <c r="AB959" s="36"/>
      <c r="AC959" s="36"/>
      <c r="AD959" s="2"/>
      <c r="AE959" s="2"/>
      <c r="AF959" s="2"/>
      <c r="AG959" s="2"/>
      <c r="AH959" s="2"/>
      <c r="AI959" s="2"/>
      <c r="AJ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6"/>
      <c r="AB960" s="36"/>
      <c r="AC960" s="36"/>
      <c r="AD960" s="2"/>
      <c r="AE960" s="2"/>
      <c r="AF960" s="2"/>
      <c r="AG960" s="2"/>
      <c r="AH960" s="2"/>
      <c r="AI960" s="2"/>
      <c r="AJ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6"/>
      <c r="AB961" s="36"/>
      <c r="AC961" s="36"/>
      <c r="AD961" s="2"/>
      <c r="AE961" s="2"/>
      <c r="AF961" s="2"/>
      <c r="AG961" s="2"/>
      <c r="AH961" s="2"/>
      <c r="AI961" s="2"/>
      <c r="AJ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6"/>
      <c r="AB962" s="36"/>
      <c r="AC962" s="36"/>
      <c r="AD962" s="2"/>
      <c r="AE962" s="2"/>
      <c r="AF962" s="2"/>
      <c r="AG962" s="2"/>
      <c r="AH962" s="2"/>
      <c r="AI962" s="2"/>
      <c r="AJ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6"/>
      <c r="AB963" s="36"/>
      <c r="AC963" s="36"/>
      <c r="AD963" s="2"/>
      <c r="AE963" s="2"/>
      <c r="AF963" s="2"/>
      <c r="AG963" s="2"/>
      <c r="AH963" s="2"/>
      <c r="AI963" s="2"/>
      <c r="AJ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6"/>
      <c r="AB964" s="36"/>
      <c r="AC964" s="36"/>
      <c r="AD964" s="2"/>
      <c r="AE964" s="2"/>
      <c r="AF964" s="2"/>
      <c r="AG964" s="2"/>
      <c r="AH964" s="2"/>
      <c r="AI964" s="2"/>
      <c r="AJ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6"/>
      <c r="AB965" s="36"/>
      <c r="AC965" s="36"/>
      <c r="AD965" s="2"/>
      <c r="AE965" s="2"/>
      <c r="AF965" s="2"/>
      <c r="AG965" s="2"/>
      <c r="AH965" s="2"/>
      <c r="AI965" s="2"/>
      <c r="AJ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6"/>
      <c r="AB966" s="36"/>
      <c r="AC966" s="36"/>
      <c r="AD966" s="2"/>
      <c r="AE966" s="2"/>
      <c r="AF966" s="2"/>
      <c r="AG966" s="2"/>
      <c r="AH966" s="2"/>
      <c r="AI966" s="2"/>
      <c r="AJ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6"/>
      <c r="AB967" s="36"/>
      <c r="AC967" s="36"/>
      <c r="AD967" s="2"/>
      <c r="AE967" s="2"/>
      <c r="AF967" s="2"/>
      <c r="AG967" s="2"/>
      <c r="AH967" s="2"/>
      <c r="AI967" s="2"/>
      <c r="AJ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6"/>
      <c r="AB968" s="36"/>
      <c r="AC968" s="36"/>
      <c r="AD968" s="2"/>
      <c r="AE968" s="2"/>
      <c r="AF968" s="2"/>
      <c r="AG968" s="2"/>
      <c r="AH968" s="2"/>
      <c r="AI968" s="2"/>
      <c r="AJ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6"/>
      <c r="AB969" s="36"/>
      <c r="AC969" s="36"/>
      <c r="AD969" s="2"/>
      <c r="AE969" s="2"/>
      <c r="AF969" s="2"/>
      <c r="AG969" s="2"/>
      <c r="AH969" s="2"/>
      <c r="AI969" s="2"/>
      <c r="AJ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6"/>
      <c r="AB970" s="36"/>
      <c r="AC970" s="36"/>
      <c r="AD970" s="2"/>
      <c r="AE970" s="2"/>
      <c r="AF970" s="2"/>
      <c r="AG970" s="2"/>
      <c r="AH970" s="2"/>
      <c r="AI970" s="2"/>
      <c r="AJ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6"/>
      <c r="AB971" s="36"/>
      <c r="AC971" s="36"/>
      <c r="AD971" s="2"/>
      <c r="AE971" s="2"/>
      <c r="AF971" s="2"/>
      <c r="AG971" s="2"/>
      <c r="AH971" s="2"/>
      <c r="AI971" s="2"/>
      <c r="AJ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6"/>
      <c r="AB972" s="36"/>
      <c r="AC972" s="36"/>
      <c r="AD972" s="2"/>
      <c r="AE972" s="2"/>
      <c r="AF972" s="2"/>
      <c r="AG972" s="2"/>
      <c r="AH972" s="2"/>
      <c r="AI972" s="2"/>
      <c r="AJ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6"/>
      <c r="AB973" s="36"/>
      <c r="AC973" s="36"/>
      <c r="AD973" s="2"/>
      <c r="AE973" s="2"/>
      <c r="AF973" s="2"/>
      <c r="AG973" s="2"/>
      <c r="AH973" s="2"/>
      <c r="AI973" s="2"/>
      <c r="AJ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6"/>
      <c r="AB974" s="36"/>
      <c r="AC974" s="36"/>
      <c r="AD974" s="2"/>
      <c r="AE974" s="2"/>
      <c r="AF974" s="2"/>
      <c r="AG974" s="2"/>
      <c r="AH974" s="2"/>
      <c r="AI974" s="2"/>
      <c r="AJ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6"/>
      <c r="AB975" s="36"/>
      <c r="AC975" s="36"/>
      <c r="AD975" s="2"/>
      <c r="AE975" s="2"/>
      <c r="AF975" s="2"/>
      <c r="AG975" s="2"/>
      <c r="AH975" s="2"/>
      <c r="AI975" s="2"/>
      <c r="AJ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6"/>
      <c r="AB976" s="36"/>
      <c r="AC976" s="36"/>
      <c r="AD976" s="2"/>
      <c r="AE976" s="2"/>
      <c r="AF976" s="2"/>
      <c r="AG976" s="2"/>
      <c r="AH976" s="2"/>
      <c r="AI976" s="2"/>
      <c r="AJ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6"/>
      <c r="AB977" s="36"/>
      <c r="AC977" s="36"/>
      <c r="AD977" s="2"/>
      <c r="AE977" s="2"/>
      <c r="AF977" s="2"/>
      <c r="AG977" s="2"/>
      <c r="AH977" s="2"/>
      <c r="AI977" s="2"/>
      <c r="AJ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6"/>
      <c r="AB978" s="36"/>
      <c r="AC978" s="36"/>
      <c r="AD978" s="2"/>
      <c r="AE978" s="2"/>
      <c r="AF978" s="2"/>
      <c r="AG978" s="2"/>
      <c r="AH978" s="2"/>
      <c r="AI978" s="2"/>
      <c r="AJ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6"/>
      <c r="AB979" s="36"/>
      <c r="AC979" s="36"/>
      <c r="AD979" s="2"/>
      <c r="AE979" s="2"/>
      <c r="AF979" s="2"/>
      <c r="AG979" s="2"/>
      <c r="AH979" s="2"/>
      <c r="AI979" s="2"/>
      <c r="AJ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6"/>
      <c r="AB980" s="36"/>
      <c r="AC980" s="36"/>
      <c r="AD980" s="2"/>
      <c r="AE980" s="2"/>
      <c r="AF980" s="2"/>
      <c r="AG980" s="2"/>
      <c r="AH980" s="2"/>
      <c r="AI980" s="2"/>
      <c r="AJ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6"/>
      <c r="AB981" s="36"/>
      <c r="AC981" s="36"/>
      <c r="AD981" s="2"/>
      <c r="AE981" s="2"/>
      <c r="AF981" s="2"/>
      <c r="AG981" s="2"/>
      <c r="AH981" s="2"/>
      <c r="AI981" s="2"/>
      <c r="AJ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6"/>
      <c r="AB982" s="36"/>
      <c r="AC982" s="36"/>
      <c r="AD982" s="2"/>
      <c r="AE982" s="2"/>
      <c r="AF982" s="2"/>
      <c r="AG982" s="2"/>
      <c r="AH982" s="2"/>
      <c r="AI982" s="2"/>
      <c r="AJ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6"/>
      <c r="AB983" s="36"/>
      <c r="AC983" s="36"/>
      <c r="AD983" s="2"/>
      <c r="AE983" s="2"/>
      <c r="AF983" s="2"/>
      <c r="AG983" s="2"/>
      <c r="AH983" s="2"/>
      <c r="AI983" s="2"/>
      <c r="AJ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6"/>
      <c r="AB984" s="36"/>
      <c r="AC984" s="36"/>
      <c r="AD984" s="2"/>
      <c r="AE984" s="2"/>
      <c r="AF984" s="2"/>
      <c r="AG984" s="2"/>
      <c r="AH984" s="2"/>
      <c r="AI984" s="2"/>
      <c r="AJ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6"/>
      <c r="AB985" s="36"/>
      <c r="AC985" s="36"/>
      <c r="AD985" s="2"/>
      <c r="AE985" s="2"/>
      <c r="AF985" s="2"/>
      <c r="AG985" s="2"/>
      <c r="AH985" s="2"/>
      <c r="AI985" s="2"/>
      <c r="AJ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6"/>
      <c r="AB986" s="36"/>
      <c r="AC986" s="36"/>
      <c r="AD986" s="2"/>
      <c r="AE986" s="2"/>
      <c r="AF986" s="2"/>
      <c r="AG986" s="2"/>
      <c r="AH986" s="2"/>
      <c r="AI986" s="2"/>
      <c r="AJ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6"/>
      <c r="AB987" s="36"/>
      <c r="AC987" s="36"/>
      <c r="AD987" s="2"/>
      <c r="AE987" s="2"/>
      <c r="AF987" s="2"/>
      <c r="AG987" s="2"/>
      <c r="AH987" s="2"/>
      <c r="AI987" s="2"/>
      <c r="AJ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6"/>
      <c r="AB988" s="36"/>
      <c r="AC988" s="36"/>
      <c r="AD988" s="2"/>
      <c r="AE988" s="2"/>
      <c r="AF988" s="2"/>
      <c r="AG988" s="2"/>
      <c r="AH988" s="2"/>
      <c r="AI988" s="2"/>
      <c r="AJ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6"/>
      <c r="AB989" s="36"/>
      <c r="AC989" s="36"/>
      <c r="AD989" s="2"/>
      <c r="AE989" s="2"/>
      <c r="AF989" s="2"/>
      <c r="AG989" s="2"/>
      <c r="AH989" s="2"/>
      <c r="AI989" s="2"/>
      <c r="AJ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6"/>
      <c r="AB990" s="36"/>
      <c r="AC990" s="36"/>
      <c r="AD990" s="2"/>
      <c r="AE990" s="2"/>
      <c r="AF990" s="2"/>
      <c r="AG990" s="2"/>
      <c r="AH990" s="2"/>
      <c r="AI990" s="2"/>
      <c r="AJ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6"/>
      <c r="AB991" s="36"/>
      <c r="AC991" s="36"/>
      <c r="AD991" s="2"/>
      <c r="AE991" s="2"/>
      <c r="AF991" s="2"/>
      <c r="AG991" s="2"/>
      <c r="AH991" s="2"/>
      <c r="AI991" s="2"/>
      <c r="AJ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6"/>
      <c r="AB992" s="36"/>
      <c r="AC992" s="36"/>
      <c r="AD992" s="2"/>
      <c r="AE992" s="2"/>
      <c r="AF992" s="2"/>
      <c r="AG992" s="2"/>
      <c r="AH992" s="2"/>
      <c r="AI992" s="2"/>
      <c r="AJ992" s="2"/>
    </row>
  </sheetData>
  <printOptions/>
  <pageMargins bottom="1.0" footer="0.0" header="0.0" left="0.75" right="0.75" top="1.0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6" width="8.83"/>
  </cols>
  <sheetData>
    <row r="1" ht="9.75" customHeight="1">
      <c r="A1" s="18" t="s">
        <v>386</v>
      </c>
      <c r="B1" s="18">
        <v>1970.0</v>
      </c>
      <c r="C1" s="18">
        <v>1971.0</v>
      </c>
      <c r="D1" s="18">
        <v>1972.0</v>
      </c>
      <c r="E1" s="18">
        <v>1973.0</v>
      </c>
      <c r="F1" s="18">
        <v>1974.0</v>
      </c>
      <c r="G1" s="18">
        <v>1975.0</v>
      </c>
      <c r="H1" s="18">
        <v>1976.0</v>
      </c>
      <c r="I1" s="18">
        <v>1977.0</v>
      </c>
      <c r="J1" s="18">
        <v>1978.0</v>
      </c>
      <c r="K1" s="18">
        <v>1979.0</v>
      </c>
      <c r="L1" s="18">
        <v>1980.0</v>
      </c>
      <c r="M1" s="18">
        <v>1981.0</v>
      </c>
      <c r="N1" s="18">
        <v>1982.0</v>
      </c>
      <c r="O1" s="18">
        <v>1983.0</v>
      </c>
      <c r="P1" s="18">
        <v>1984.0</v>
      </c>
      <c r="Q1" s="18">
        <v>1985.0</v>
      </c>
      <c r="R1" s="18">
        <v>1986.0</v>
      </c>
      <c r="S1" s="18">
        <v>1987.0</v>
      </c>
      <c r="T1" s="18">
        <v>1988.0</v>
      </c>
      <c r="U1" s="18">
        <v>1989.0</v>
      </c>
      <c r="V1" s="18">
        <v>1990.0</v>
      </c>
      <c r="W1" s="18">
        <v>1991.0</v>
      </c>
      <c r="X1" s="18">
        <v>1992.0</v>
      </c>
      <c r="Y1" s="18">
        <v>1993.0</v>
      </c>
      <c r="Z1" s="18">
        <v>1994.0</v>
      </c>
      <c r="AA1" s="18">
        <v>1995.0</v>
      </c>
      <c r="AB1" s="18">
        <v>1996.0</v>
      </c>
      <c r="AC1" s="18">
        <v>1997.0</v>
      </c>
      <c r="AD1" s="18">
        <v>1998.0</v>
      </c>
      <c r="AE1" s="18">
        <v>1999.0</v>
      </c>
      <c r="AF1" s="18">
        <v>2000.0</v>
      </c>
      <c r="AG1" s="18">
        <v>2001.0</v>
      </c>
      <c r="AH1" s="18">
        <v>2002.0</v>
      </c>
      <c r="AI1" s="18">
        <v>2003.0</v>
      </c>
      <c r="AJ1" s="18">
        <v>2004.0</v>
      </c>
      <c r="AK1" s="18">
        <v>2005.0</v>
      </c>
      <c r="AL1" s="18">
        <v>2006.0</v>
      </c>
      <c r="AM1" s="18">
        <v>2007.0</v>
      </c>
      <c r="AN1" s="18">
        <v>2008.0</v>
      </c>
      <c r="AO1" s="18">
        <v>2009.0</v>
      </c>
      <c r="AP1" s="18">
        <v>2010.0</v>
      </c>
      <c r="AQ1" s="18">
        <v>2011.0</v>
      </c>
      <c r="AR1" s="36">
        <v>2012.0</v>
      </c>
      <c r="AS1" s="12" t="s">
        <v>142</v>
      </c>
      <c r="AT1" s="12" t="s">
        <v>143</v>
      </c>
    </row>
    <row r="2" ht="9.75" customHeight="1">
      <c r="AR2" s="36"/>
    </row>
    <row r="3" ht="9.75" customHeight="1">
      <c r="A3" s="18" t="s">
        <v>67</v>
      </c>
      <c r="B3" s="15">
        <v>595.05677045865</v>
      </c>
      <c r="C3" s="15">
        <v>611.923872062249</v>
      </c>
      <c r="D3" s="15">
        <v>612.31521092925</v>
      </c>
      <c r="E3" s="15">
        <v>615.3534107163</v>
      </c>
      <c r="F3" s="15">
        <v>586.5278201892</v>
      </c>
      <c r="G3" s="15">
        <v>544.713658686149</v>
      </c>
      <c r="H3" s="15">
        <v>540.8051688312</v>
      </c>
      <c r="I3" s="15">
        <v>542.632964864999</v>
      </c>
      <c r="J3" s="15">
        <v>541.472058965549</v>
      </c>
      <c r="K3" s="15">
        <v>556.80597304275</v>
      </c>
      <c r="L3" s="15">
        <v>549.435210255149</v>
      </c>
      <c r="M3" s="15">
        <v>543.15289054785</v>
      </c>
      <c r="N3" s="15">
        <v>504.60805096155</v>
      </c>
      <c r="O3" s="15">
        <v>455.744437967849</v>
      </c>
      <c r="P3" s="15">
        <v>494.595467653199</v>
      </c>
      <c r="Q3" s="15">
        <v>465.921400590449</v>
      </c>
      <c r="R3" s="15">
        <v>454.7411436555</v>
      </c>
      <c r="S3" s="15">
        <v>470.642499089849</v>
      </c>
      <c r="T3" s="15">
        <v>484.29235346385</v>
      </c>
      <c r="U3" s="15">
        <v>490.18293786825</v>
      </c>
      <c r="V3" s="15">
        <v>504.3138672069</v>
      </c>
      <c r="W3" s="15">
        <v>501.146004563699</v>
      </c>
      <c r="X3" s="15">
        <v>505.169857265549</v>
      </c>
      <c r="Y3" s="15">
        <v>512.406426501</v>
      </c>
      <c r="Z3" s="15">
        <v>532.95214177125</v>
      </c>
      <c r="AA3" s="15">
        <v>526.65600344115</v>
      </c>
      <c r="AB3" s="15">
        <v>533.887673861549</v>
      </c>
      <c r="AC3" s="15">
        <v>535.2545565279</v>
      </c>
      <c r="AD3" s="15">
        <v>538.687011817499</v>
      </c>
      <c r="AE3" s="15">
        <v>533.269545342899</v>
      </c>
      <c r="AF3" s="15">
        <v>543.173816699999</v>
      </c>
      <c r="AG3" s="15">
        <v>555.463329599999</v>
      </c>
      <c r="AH3" s="15">
        <v>535.9813368</v>
      </c>
      <c r="AI3" s="15">
        <v>540.82351815</v>
      </c>
      <c r="AJ3" s="15">
        <v>526.438558349999</v>
      </c>
      <c r="AK3" s="15">
        <v>511.14745935</v>
      </c>
      <c r="AL3" s="15">
        <v>523.9749924</v>
      </c>
      <c r="AM3" s="15">
        <v>545.5524321</v>
      </c>
      <c r="AN3" s="15">
        <v>570.828080726849</v>
      </c>
      <c r="AO3" s="15">
        <v>584.0025801399</v>
      </c>
      <c r="AP3" s="15">
        <v>603.5879860761</v>
      </c>
      <c r="AQ3" s="15">
        <v>648.5090440443</v>
      </c>
      <c r="AR3" s="58">
        <v>681.38521837965</v>
      </c>
      <c r="AS3" s="16">
        <v>0.04691039770842</v>
      </c>
      <c r="AT3" s="16">
        <v>0.20411522686481</v>
      </c>
    </row>
    <row r="4" ht="9.75" customHeight="1">
      <c r="A4" s="18" t="s">
        <v>68</v>
      </c>
      <c r="B4" s="15">
        <v>56.71</v>
      </c>
      <c r="C4" s="15">
        <v>62.0</v>
      </c>
      <c r="D4" s="15">
        <v>70.0</v>
      </c>
      <c r="E4" s="15">
        <v>75.0</v>
      </c>
      <c r="F4" s="15">
        <v>73.4444444444444</v>
      </c>
      <c r="G4" s="15">
        <v>75.02</v>
      </c>
      <c r="H4" s="15">
        <v>75.68</v>
      </c>
      <c r="I4" s="15">
        <v>79.5</v>
      </c>
      <c r="J4" s="15">
        <v>76.72</v>
      </c>
      <c r="K4" s="15">
        <v>80.9</v>
      </c>
      <c r="L4" s="15">
        <v>74.78</v>
      </c>
      <c r="M4" s="15">
        <v>72.26</v>
      </c>
      <c r="N4" s="15">
        <v>75.8499999999999</v>
      </c>
      <c r="O4" s="15">
        <v>71.34</v>
      </c>
      <c r="P4" s="15">
        <v>78.19</v>
      </c>
      <c r="Q4" s="15">
        <v>84.5288</v>
      </c>
      <c r="R4" s="15">
        <v>79.281</v>
      </c>
      <c r="S4" s="15">
        <v>85.9385999999999</v>
      </c>
      <c r="T4" s="15">
        <v>99.2409</v>
      </c>
      <c r="U4" s="15">
        <v>105.4353</v>
      </c>
      <c r="V4" s="15">
        <v>108.6066</v>
      </c>
      <c r="W4" s="15">
        <v>114.3082</v>
      </c>
      <c r="X4" s="15">
        <v>125.9472</v>
      </c>
      <c r="Y4" s="15">
        <v>138.6499</v>
      </c>
      <c r="Z4" s="15">
        <v>150.075899999999</v>
      </c>
      <c r="AA4" s="15">
        <v>159.7836</v>
      </c>
      <c r="AB4" s="15">
        <v>165.685599999999</v>
      </c>
      <c r="AC4" s="15">
        <v>168.585299999999</v>
      </c>
      <c r="AD4" s="15">
        <v>173.437199999999</v>
      </c>
      <c r="AE4" s="15">
        <v>176.8033</v>
      </c>
      <c r="AF4" s="15">
        <v>182.243599999999</v>
      </c>
      <c r="AG4" s="15">
        <v>186.473999999999</v>
      </c>
      <c r="AH4" s="15">
        <v>187.8667</v>
      </c>
      <c r="AI4" s="15">
        <v>184.653099999999</v>
      </c>
      <c r="AJ4" s="15">
        <v>183.7115</v>
      </c>
      <c r="AK4" s="15">
        <v>187.114299999999</v>
      </c>
      <c r="AL4" s="15">
        <v>188.4001</v>
      </c>
      <c r="AM4" s="15">
        <v>182.715599999999</v>
      </c>
      <c r="AN4" s="15">
        <v>176.5582</v>
      </c>
      <c r="AO4" s="15">
        <v>163.9905</v>
      </c>
      <c r="AP4" s="15">
        <v>159.9284</v>
      </c>
      <c r="AQ4" s="15">
        <v>159.716299999999</v>
      </c>
      <c r="AR4" s="58">
        <v>156.5462</v>
      </c>
      <c r="AS4" s="16">
        <v>-0.02252632938325</v>
      </c>
      <c r="AT4" s="16">
        <v>0.04644590616226</v>
      </c>
    </row>
    <row r="5" ht="9.75" customHeight="1">
      <c r="A5" s="18" t="s">
        <v>70</v>
      </c>
      <c r="B5" s="15">
        <v>11.2473859643535</v>
      </c>
      <c r="C5" s="15">
        <v>11.1334830100952</v>
      </c>
      <c r="D5" s="15">
        <v>11.5987017398596</v>
      </c>
      <c r="E5" s="15">
        <v>12.6114083415602</v>
      </c>
      <c r="F5" s="15">
        <v>13.2260915257475</v>
      </c>
      <c r="G5" s="15">
        <v>13.4321889961041</v>
      </c>
      <c r="H5" s="15">
        <v>13.1980138636773</v>
      </c>
      <c r="I5" s="15">
        <v>13.9847987856013</v>
      </c>
      <c r="J5" s="15">
        <v>17.5082003757842</v>
      </c>
      <c r="K5" s="15">
        <v>21.2681920957931</v>
      </c>
      <c r="L5" s="15">
        <v>25.7074084689447</v>
      </c>
      <c r="M5" s="15">
        <v>27.6749944269291</v>
      </c>
      <c r="N5" s="15">
        <v>29.5766854558772</v>
      </c>
      <c r="O5" s="15">
        <v>29.7816152351835</v>
      </c>
      <c r="P5" s="15">
        <v>29.2983769094402</v>
      </c>
      <c r="Q5" s="15">
        <v>28.4653885757353</v>
      </c>
      <c r="R5" s="15">
        <v>25.3101015891213</v>
      </c>
      <c r="S5" s="15">
        <v>25.7235703746165</v>
      </c>
      <c r="T5" s="15">
        <v>26.0644300075368</v>
      </c>
      <c r="U5" s="15">
        <v>25.0168784433616</v>
      </c>
      <c r="V5" s="15">
        <v>27.1199165631667</v>
      </c>
      <c r="W5" s="15">
        <v>27.4990976932794</v>
      </c>
      <c r="X5" s="15">
        <v>26.625399403416</v>
      </c>
      <c r="Y5" s="15">
        <v>28.5097077587762</v>
      </c>
      <c r="Z5" s="15">
        <v>30.3735019054594</v>
      </c>
      <c r="AA5" s="15">
        <v>29.9921446238442</v>
      </c>
      <c r="AB5" s="15">
        <v>32.6985340169633</v>
      </c>
      <c r="AC5" s="15">
        <v>34.5617973949874</v>
      </c>
      <c r="AD5" s="15">
        <v>37.4306019978132</v>
      </c>
      <c r="AE5" s="15">
        <v>37.5813402970181</v>
      </c>
      <c r="AF5" s="15">
        <v>38.3860304873517</v>
      </c>
      <c r="AG5" s="15">
        <v>38.6034260586181</v>
      </c>
      <c r="AH5" s="15">
        <v>39.7272314841353</v>
      </c>
      <c r="AI5" s="15">
        <v>41.6857237826821</v>
      </c>
      <c r="AJ5" s="15">
        <v>43.4025246011273</v>
      </c>
      <c r="AK5" s="15">
        <v>52.2905506990223</v>
      </c>
      <c r="AL5" s="15">
        <v>57.3304753033343</v>
      </c>
      <c r="AM5" s="15">
        <v>53.6592129496937</v>
      </c>
      <c r="AN5" s="15">
        <v>53.3661990329395</v>
      </c>
      <c r="AO5" s="15">
        <v>59.368730321752</v>
      </c>
      <c r="AP5" s="15">
        <v>57.5660053554557</v>
      </c>
      <c r="AQ5" s="15">
        <v>58.2535879430591</v>
      </c>
      <c r="AR5" s="58">
        <v>58.4648412233474</v>
      </c>
      <c r="AS5" s="16">
        <v>8.8429363677E-4</v>
      </c>
      <c r="AT5" s="16">
        <v>0.01734601520002</v>
      </c>
    </row>
    <row r="6" ht="9.75" customHeight="1">
      <c r="A6" s="19" t="s">
        <v>71</v>
      </c>
      <c r="B6" s="20">
        <v>663.014156423003</v>
      </c>
      <c r="C6" s="20">
        <v>685.057355072345</v>
      </c>
      <c r="D6" s="20">
        <v>693.913912669109</v>
      </c>
      <c r="E6" s="20">
        <v>702.96481905786</v>
      </c>
      <c r="F6" s="20">
        <v>673.198356159392</v>
      </c>
      <c r="G6" s="20">
        <v>633.165847682254</v>
      </c>
      <c r="H6" s="20">
        <v>629.683182694877</v>
      </c>
      <c r="I6" s="20">
        <v>636.117763650601</v>
      </c>
      <c r="J6" s="20">
        <v>635.700259341334</v>
      </c>
      <c r="K6" s="20">
        <v>658.974165138543</v>
      </c>
      <c r="L6" s="20">
        <v>649.922618724094</v>
      </c>
      <c r="M6" s="20">
        <v>643.087884974779</v>
      </c>
      <c r="N6" s="20">
        <v>610.034736417427</v>
      </c>
      <c r="O6" s="20">
        <v>556.866053203033</v>
      </c>
      <c r="P6" s="20">
        <v>602.08384456264</v>
      </c>
      <c r="Q6" s="20">
        <v>578.915589166185</v>
      </c>
      <c r="R6" s="20">
        <v>559.332245244621</v>
      </c>
      <c r="S6" s="20">
        <v>582.304669464466</v>
      </c>
      <c r="T6" s="20">
        <v>609.597683471386</v>
      </c>
      <c r="U6" s="20">
        <v>620.635116311611</v>
      </c>
      <c r="V6" s="20">
        <v>640.040383770066</v>
      </c>
      <c r="W6" s="20">
        <v>642.953302256979</v>
      </c>
      <c r="X6" s="20">
        <v>657.742456668966</v>
      </c>
      <c r="Y6" s="20">
        <v>679.566034259776</v>
      </c>
      <c r="Z6" s="20">
        <v>713.401543676709</v>
      </c>
      <c r="AA6" s="20">
        <v>716.431748064994</v>
      </c>
      <c r="AB6" s="20">
        <v>732.271807878513</v>
      </c>
      <c r="AC6" s="20">
        <v>738.401653922887</v>
      </c>
      <c r="AD6" s="20">
        <v>749.554813815313</v>
      </c>
      <c r="AE6" s="20">
        <v>747.654185639918</v>
      </c>
      <c r="AF6" s="20">
        <v>763.803447187351</v>
      </c>
      <c r="AG6" s="20">
        <v>780.540755658618</v>
      </c>
      <c r="AH6" s="20">
        <v>763.575268284135</v>
      </c>
      <c r="AI6" s="20">
        <v>767.162341932682</v>
      </c>
      <c r="AJ6" s="20">
        <v>753.552582951127</v>
      </c>
      <c r="AK6" s="20">
        <v>750.552310049022</v>
      </c>
      <c r="AL6" s="20">
        <v>769.705567703334</v>
      </c>
      <c r="AM6" s="20">
        <v>781.927245049693</v>
      </c>
      <c r="AN6" s="20">
        <v>800.752479759789</v>
      </c>
      <c r="AO6" s="20">
        <v>807.361810461652</v>
      </c>
      <c r="AP6" s="20">
        <v>821.082391431555</v>
      </c>
      <c r="AQ6" s="20">
        <v>866.478931987359</v>
      </c>
      <c r="AR6" s="20">
        <v>896.396259602997</v>
      </c>
      <c r="AS6" s="21">
        <v>0.03114140219986</v>
      </c>
      <c r="AT6" s="21">
        <v>0.26790714263916</v>
      </c>
    </row>
    <row r="7" ht="9.7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58"/>
      <c r="AS7" s="16"/>
      <c r="AT7" s="16"/>
    </row>
    <row r="8" ht="9.75" customHeight="1">
      <c r="A8" s="18" t="s">
        <v>72</v>
      </c>
      <c r="B8" s="15">
        <v>6.02</v>
      </c>
      <c r="C8" s="15">
        <v>6.50555555555556</v>
      </c>
      <c r="D8" s="15">
        <v>6.18444444444444</v>
      </c>
      <c r="E8" s="15">
        <v>6.73444444444444</v>
      </c>
      <c r="F8" s="15">
        <v>7.24777777777778</v>
      </c>
      <c r="G8" s="15">
        <v>7.69222222222222</v>
      </c>
      <c r="H8" s="15">
        <v>7.33444444444445</v>
      </c>
      <c r="I8" s="15">
        <v>7.57</v>
      </c>
      <c r="J8" s="15">
        <v>7.81</v>
      </c>
      <c r="K8" s="15">
        <v>7.23</v>
      </c>
      <c r="L8" s="15">
        <v>8.39555555555556</v>
      </c>
      <c r="M8" s="15">
        <v>8.73555555555556</v>
      </c>
      <c r="N8" s="15">
        <v>9.79</v>
      </c>
      <c r="O8" s="15">
        <v>13.14</v>
      </c>
      <c r="P8" s="15">
        <v>13.48</v>
      </c>
      <c r="Q8" s="15">
        <v>13.89</v>
      </c>
      <c r="R8" s="15">
        <v>15.51</v>
      </c>
      <c r="S8" s="15">
        <v>15.15</v>
      </c>
      <c r="T8" s="15">
        <v>17.96</v>
      </c>
      <c r="U8" s="15">
        <v>18.99</v>
      </c>
      <c r="V8" s="15">
        <v>17.84</v>
      </c>
      <c r="W8" s="15">
        <v>19.93</v>
      </c>
      <c r="X8" s="15">
        <v>20.09</v>
      </c>
      <c r="Y8" s="15">
        <v>21.52</v>
      </c>
      <c r="Z8" s="15">
        <v>22.27</v>
      </c>
      <c r="AA8" s="15">
        <v>25.01</v>
      </c>
      <c r="AB8" s="15">
        <v>28.93</v>
      </c>
      <c r="AC8" s="15">
        <v>27.38</v>
      </c>
      <c r="AD8" s="15">
        <v>29.59</v>
      </c>
      <c r="AE8" s="15">
        <v>34.57</v>
      </c>
      <c r="AF8" s="15">
        <v>37.41</v>
      </c>
      <c r="AG8" s="15">
        <v>37.14</v>
      </c>
      <c r="AH8" s="15">
        <v>36.11</v>
      </c>
      <c r="AI8" s="15">
        <v>41.04</v>
      </c>
      <c r="AJ8" s="15">
        <v>44.88</v>
      </c>
      <c r="AK8" s="15">
        <v>45.63</v>
      </c>
      <c r="AL8" s="15">
        <v>46.1</v>
      </c>
      <c r="AM8" s="15">
        <v>44.83</v>
      </c>
      <c r="AN8" s="15">
        <v>44.06</v>
      </c>
      <c r="AO8" s="15">
        <v>41.38002565</v>
      </c>
      <c r="AP8" s="15">
        <v>40.0997843</v>
      </c>
      <c r="AQ8" s="15">
        <v>38.78441056</v>
      </c>
      <c r="AR8" s="58">
        <v>37.72877854</v>
      </c>
      <c r="AS8" s="16">
        <v>-0.02987582050264</v>
      </c>
      <c r="AT8" s="16">
        <v>0.01119380351156</v>
      </c>
    </row>
    <row r="9" ht="9.75" customHeight="1">
      <c r="A9" s="18" t="s">
        <v>378</v>
      </c>
      <c r="B9" s="17" t="s">
        <v>145</v>
      </c>
      <c r="C9" s="17" t="s">
        <v>145</v>
      </c>
      <c r="D9" s="15">
        <v>1.06666666666667</v>
      </c>
      <c r="E9" s="15">
        <v>1.64444444444444</v>
      </c>
      <c r="F9" s="15">
        <v>1.72111111111111</v>
      </c>
      <c r="G9" s="15">
        <v>1.69666666666667</v>
      </c>
      <c r="H9" s="15">
        <v>1.74888888888889</v>
      </c>
      <c r="I9" s="15">
        <v>1.84555555555556</v>
      </c>
      <c r="J9" s="15">
        <v>1.81888888888889</v>
      </c>
      <c r="K9" s="15">
        <v>1.98888888888889</v>
      </c>
      <c r="L9" s="15">
        <v>2.43888888888889</v>
      </c>
      <c r="M9" s="15">
        <v>2.60111111111111</v>
      </c>
      <c r="N9" s="15">
        <v>2.69777777777778</v>
      </c>
      <c r="O9" s="15">
        <v>2.59</v>
      </c>
      <c r="P9" s="15">
        <v>2.49111111111111</v>
      </c>
      <c r="Q9" s="15">
        <v>2.46888888888889</v>
      </c>
      <c r="R9" s="15">
        <v>2.51444444444444</v>
      </c>
      <c r="S9" s="15">
        <v>2.63</v>
      </c>
      <c r="T9" s="15">
        <v>2.78</v>
      </c>
      <c r="U9" s="15">
        <v>2.93222222222222</v>
      </c>
      <c r="V9" s="15">
        <v>2.99666666666667</v>
      </c>
      <c r="W9" s="15">
        <v>2.97888888888889</v>
      </c>
      <c r="X9" s="15">
        <v>2.9338066046715</v>
      </c>
      <c r="Y9" s="15">
        <v>2.9271334558005</v>
      </c>
      <c r="Z9" s="15">
        <v>3.156290679279</v>
      </c>
      <c r="AA9" s="15">
        <v>3.1537481093175</v>
      </c>
      <c r="AB9" s="15">
        <v>3.1847788462215</v>
      </c>
      <c r="AC9" s="15">
        <v>2.684398869084</v>
      </c>
      <c r="AD9" s="15">
        <v>2.81923124937</v>
      </c>
      <c r="AE9" s="15">
        <v>2.256221479245</v>
      </c>
      <c r="AF9" s="15">
        <v>3.230343772725</v>
      </c>
      <c r="AG9" s="15">
        <v>4.7120305945245</v>
      </c>
      <c r="AH9" s="15">
        <v>4.9081361075145</v>
      </c>
      <c r="AI9" s="15">
        <v>6.3640458175905</v>
      </c>
      <c r="AJ9" s="15">
        <v>9.761675629218</v>
      </c>
      <c r="AK9" s="15">
        <v>11.900542454334</v>
      </c>
      <c r="AL9" s="15">
        <v>12.896789835393</v>
      </c>
      <c r="AM9" s="15">
        <v>13.8138692503905</v>
      </c>
      <c r="AN9" s="15">
        <v>14.292445819365</v>
      </c>
      <c r="AO9" s="15">
        <v>12.312579239673</v>
      </c>
      <c r="AP9" s="15">
        <v>14.211891177159</v>
      </c>
      <c r="AQ9" s="15">
        <v>16.451</v>
      </c>
      <c r="AR9" s="58">
        <v>18.70626</v>
      </c>
      <c r="AS9" s="16">
        <v>0.13398273289204</v>
      </c>
      <c r="AT9" s="16">
        <v>0.00554998591542</v>
      </c>
    </row>
    <row r="10" ht="9.75" customHeight="1">
      <c r="A10" s="18" t="s">
        <v>73</v>
      </c>
      <c r="B10" s="15">
        <v>0.0788</v>
      </c>
      <c r="C10" s="15">
        <v>0.125095</v>
      </c>
      <c r="D10" s="15">
        <v>0.170405</v>
      </c>
      <c r="E10" s="15">
        <v>0.19503</v>
      </c>
      <c r="F10" s="15">
        <v>0.375285</v>
      </c>
      <c r="G10" s="15">
        <v>0.408775</v>
      </c>
      <c r="H10" s="15">
        <v>0.47083</v>
      </c>
      <c r="I10" s="15">
        <v>0.586075</v>
      </c>
      <c r="J10" s="15">
        <v>0.771255</v>
      </c>
      <c r="K10" s="15">
        <v>0.84513</v>
      </c>
      <c r="L10" s="15">
        <v>0.987955</v>
      </c>
      <c r="M10" s="15">
        <v>0.8865</v>
      </c>
      <c r="N10" s="15">
        <v>1.26671</v>
      </c>
      <c r="O10" s="15">
        <v>1.712915</v>
      </c>
      <c r="P10" s="15">
        <v>1.99364</v>
      </c>
      <c r="Q10" s="15">
        <v>2.500915</v>
      </c>
      <c r="R10" s="15">
        <v>2.912645</v>
      </c>
      <c r="S10" s="15">
        <v>3.253455</v>
      </c>
      <c r="T10" s="15">
        <v>3.27414</v>
      </c>
      <c r="U10" s="15">
        <v>3.35688</v>
      </c>
      <c r="V10" s="15">
        <v>3.05625997</v>
      </c>
      <c r="W10" s="15">
        <v>3.17727313</v>
      </c>
      <c r="X10" s="15">
        <v>3.599287515</v>
      </c>
      <c r="Y10" s="15">
        <v>4.216330915</v>
      </c>
      <c r="Z10" s="15">
        <v>4.604696715</v>
      </c>
      <c r="AA10" s="15">
        <v>5.08207992</v>
      </c>
      <c r="AB10" s="15">
        <v>5.553570855</v>
      </c>
      <c r="AC10" s="15">
        <v>6.04512427</v>
      </c>
      <c r="AD10" s="15">
        <v>6.332396565</v>
      </c>
      <c r="AE10" s="15">
        <v>7.435383805</v>
      </c>
      <c r="AF10" s="15">
        <v>7.49095083064</v>
      </c>
      <c r="AG10" s="15">
        <v>7.65037987517</v>
      </c>
      <c r="AH10" s="15">
        <v>9.242657426675</v>
      </c>
      <c r="AI10" s="15">
        <v>10.04088201725</v>
      </c>
      <c r="AJ10" s="15">
        <v>11.0432750586</v>
      </c>
      <c r="AK10" s="15">
        <v>10.9224660374619</v>
      </c>
      <c r="AL10" s="15">
        <v>11.1527711997448</v>
      </c>
      <c r="AM10" s="15">
        <v>11.229785591871</v>
      </c>
      <c r="AN10" s="15">
        <v>13.9681502884664</v>
      </c>
      <c r="AO10" s="15">
        <v>11.663385</v>
      </c>
      <c r="AP10" s="15">
        <v>14.42916453</v>
      </c>
      <c r="AQ10" s="15">
        <v>16.7381519348855</v>
      </c>
      <c r="AR10" s="58">
        <v>17.4009269012202</v>
      </c>
      <c r="AS10" s="16">
        <v>0.03675623610616</v>
      </c>
      <c r="AT10" s="16">
        <v>0.00516270520166</v>
      </c>
    </row>
    <row r="11" ht="9.75" customHeight="1">
      <c r="A11" s="18" t="s">
        <v>74</v>
      </c>
      <c r="B11" s="15">
        <v>1.29777777777778</v>
      </c>
      <c r="C11" s="15">
        <v>1.38222222222222</v>
      </c>
      <c r="D11" s="15">
        <v>1.67222222222222</v>
      </c>
      <c r="E11" s="15">
        <v>1.66222222222222</v>
      </c>
      <c r="F11" s="15">
        <v>1.68666666666667</v>
      </c>
      <c r="G11" s="15">
        <v>1.62333333333333</v>
      </c>
      <c r="H11" s="15">
        <v>1.70444444444444</v>
      </c>
      <c r="I11" s="15">
        <v>1.96888888888889</v>
      </c>
      <c r="J11" s="15">
        <v>2.50666666666667</v>
      </c>
      <c r="K11" s="15">
        <v>2.85888888888889</v>
      </c>
      <c r="L11" s="15">
        <v>3.16666666666667</v>
      </c>
      <c r="M11" s="15">
        <v>3.39444444444444</v>
      </c>
      <c r="N11" s="15">
        <v>3.57888888888889</v>
      </c>
      <c r="O11" s="15">
        <v>3.84111111111111</v>
      </c>
      <c r="P11" s="15">
        <v>3.88111111111111</v>
      </c>
      <c r="Q11" s="15">
        <v>4.02</v>
      </c>
      <c r="R11" s="15">
        <v>4.12</v>
      </c>
      <c r="S11" s="15">
        <v>4.18777777777778</v>
      </c>
      <c r="T11" s="15">
        <v>4.29777777777778</v>
      </c>
      <c r="U11" s="15">
        <v>3.96666666666667</v>
      </c>
      <c r="V11" s="15">
        <v>4.12777777777778</v>
      </c>
      <c r="W11" s="15">
        <v>4.10333333333333</v>
      </c>
      <c r="X11" s="15">
        <v>4.04</v>
      </c>
      <c r="Y11" s="15">
        <v>4.23888888888889</v>
      </c>
      <c r="Z11" s="15">
        <v>4.15444444444444</v>
      </c>
      <c r="AA11" s="15">
        <v>4.40666666666667</v>
      </c>
      <c r="AB11" s="15">
        <v>4.70444444444444</v>
      </c>
      <c r="AC11" s="15">
        <v>5.92777777777778</v>
      </c>
      <c r="AD11" s="15">
        <v>6.26333333333333</v>
      </c>
      <c r="AE11" s="15">
        <v>5.18111111111111</v>
      </c>
      <c r="AF11" s="15">
        <v>5.94732370433304</v>
      </c>
      <c r="AG11" s="15">
        <v>6.17388841687907</v>
      </c>
      <c r="AH11" s="15">
        <v>6.23052959501558</v>
      </c>
      <c r="AI11" s="15">
        <v>6.07222222222222</v>
      </c>
      <c r="AJ11" s="15">
        <v>6.35001514414493</v>
      </c>
      <c r="AK11" s="15">
        <v>6.697501362</v>
      </c>
      <c r="AL11" s="15">
        <v>7.02824217</v>
      </c>
      <c r="AM11" s="15">
        <v>7.5406598464457</v>
      </c>
      <c r="AN11" s="15">
        <v>9.05822051319643</v>
      </c>
      <c r="AO11" s="15">
        <v>10.5057879623421</v>
      </c>
      <c r="AP11" s="15">
        <v>11.2627231119202</v>
      </c>
      <c r="AQ11" s="15">
        <v>10.9579834259881</v>
      </c>
      <c r="AR11" s="58">
        <v>11.9753327669215</v>
      </c>
      <c r="AS11" s="16">
        <v>0.08985502272844</v>
      </c>
      <c r="AT11" s="16">
        <v>0.00355297792703</v>
      </c>
    </row>
    <row r="12" ht="9.75" customHeight="1">
      <c r="A12" s="18" t="s">
        <v>76</v>
      </c>
      <c r="B12" s="15">
        <v>0.41333333333333</v>
      </c>
      <c r="C12" s="15">
        <v>0.49333333333333</v>
      </c>
      <c r="D12" s="15">
        <v>0.47444444444444</v>
      </c>
      <c r="E12" s="15">
        <v>0.46444444444444</v>
      </c>
      <c r="F12" s="15">
        <v>0.47777777777778</v>
      </c>
      <c r="G12" s="15">
        <v>0.59</v>
      </c>
      <c r="H12" s="15">
        <v>0.64</v>
      </c>
      <c r="I12" s="15">
        <v>0.63555555555556</v>
      </c>
      <c r="J12" s="15">
        <v>0.66444444444444</v>
      </c>
      <c r="K12" s="15">
        <v>0.61444444444444</v>
      </c>
      <c r="L12" s="15">
        <v>0.66</v>
      </c>
      <c r="M12" s="15">
        <v>0.75777777777778</v>
      </c>
      <c r="N12" s="15">
        <v>0.79555555555556</v>
      </c>
      <c r="O12" s="15">
        <v>0.52444444444444</v>
      </c>
      <c r="P12" s="15">
        <v>0.70777777777778</v>
      </c>
      <c r="Q12" s="15">
        <v>0.55222222222222</v>
      </c>
      <c r="R12" s="15">
        <v>0.58555555555556</v>
      </c>
      <c r="S12" s="15">
        <v>0.58222222222222</v>
      </c>
      <c r="T12" s="15">
        <v>0.54888888888889</v>
      </c>
      <c r="U12" s="15">
        <v>0.46555555555556</v>
      </c>
      <c r="V12" s="15">
        <v>0.44555555555556</v>
      </c>
      <c r="W12" s="15">
        <v>0.41777777777778</v>
      </c>
      <c r="X12" s="15">
        <v>0.37666666666667</v>
      </c>
      <c r="Y12" s="15">
        <v>0.39666666666667</v>
      </c>
      <c r="Z12" s="15">
        <v>0.41444444444444</v>
      </c>
      <c r="AA12" s="15">
        <v>0.40111111111111</v>
      </c>
      <c r="AB12" s="15">
        <v>0.40666666666667</v>
      </c>
      <c r="AC12" s="15">
        <v>0.24111111111111</v>
      </c>
      <c r="AD12" s="15">
        <v>0.40888888888889</v>
      </c>
      <c r="AE12" s="15">
        <v>0.41111111111111</v>
      </c>
      <c r="AF12" s="15">
        <v>0.34555555555556</v>
      </c>
      <c r="AG12" s="15">
        <v>0.37</v>
      </c>
      <c r="AH12" s="15">
        <v>0.44222222222222</v>
      </c>
      <c r="AI12" s="15">
        <v>0.52333333333333</v>
      </c>
      <c r="AJ12" s="15">
        <v>0.86</v>
      </c>
      <c r="AK12" s="15">
        <v>1.51685207365514</v>
      </c>
      <c r="AL12" s="15">
        <v>1.77521481560176</v>
      </c>
      <c r="AM12" s="15">
        <v>2.67553176080413</v>
      </c>
      <c r="AN12" s="15">
        <v>3.39676897558738</v>
      </c>
      <c r="AO12" s="15">
        <v>3.47393867631483</v>
      </c>
      <c r="AP12" s="15">
        <v>7.23804813957496</v>
      </c>
      <c r="AQ12" s="15">
        <v>11.2973647704872</v>
      </c>
      <c r="AR12" s="58">
        <v>12.8779615123194</v>
      </c>
      <c r="AS12" s="16">
        <v>0.13679394125938</v>
      </c>
      <c r="AT12" s="16">
        <v>0.00382078019902</v>
      </c>
    </row>
    <row r="13" ht="9.75" customHeight="1">
      <c r="A13" s="18" t="s">
        <v>77</v>
      </c>
      <c r="B13" s="15">
        <v>1.82666666666667</v>
      </c>
      <c r="C13" s="15">
        <v>1.78035731346136</v>
      </c>
      <c r="D13" s="15">
        <v>1.84014044138721</v>
      </c>
      <c r="E13" s="15">
        <v>1.76726855832617</v>
      </c>
      <c r="F13" s="15">
        <v>1.61457437661221</v>
      </c>
      <c r="G13" s="15">
        <v>1.46744530428967</v>
      </c>
      <c r="H13" s="15">
        <v>1.65169102894812</v>
      </c>
      <c r="I13" s="15">
        <v>1.94148275532626</v>
      </c>
      <c r="J13" s="15">
        <v>2.31778446546288</v>
      </c>
      <c r="K13" s="15">
        <v>2.53</v>
      </c>
      <c r="L13" s="15">
        <v>2.75888888888889</v>
      </c>
      <c r="M13" s="15">
        <v>2.89333333333333</v>
      </c>
      <c r="N13" s="15">
        <v>3.54111111111111</v>
      </c>
      <c r="O13" s="15">
        <v>3.95222222222222</v>
      </c>
      <c r="P13" s="15">
        <v>4.12222222222222</v>
      </c>
      <c r="Q13" s="15">
        <v>4.11777777777778</v>
      </c>
      <c r="R13" s="15">
        <v>4.34444444444445</v>
      </c>
      <c r="S13" s="15">
        <v>4.50222222222222</v>
      </c>
      <c r="T13" s="15">
        <v>5.06777777777778</v>
      </c>
      <c r="U13" s="15">
        <v>5.11555555555556</v>
      </c>
      <c r="V13" s="15">
        <v>5.27111111111111</v>
      </c>
      <c r="W13" s="15">
        <v>5.7</v>
      </c>
      <c r="X13" s="15">
        <v>5.5</v>
      </c>
      <c r="Y13" s="15">
        <v>6.17</v>
      </c>
      <c r="Z13" s="15">
        <v>7.07</v>
      </c>
      <c r="AA13" s="15">
        <v>7.59</v>
      </c>
      <c r="AB13" s="15">
        <v>8.57</v>
      </c>
      <c r="AC13" s="15">
        <v>9.3</v>
      </c>
      <c r="AD13" s="15">
        <v>9.3</v>
      </c>
      <c r="AE13" s="15">
        <v>11.73</v>
      </c>
      <c r="AF13" s="15">
        <v>15.5272727272727</v>
      </c>
      <c r="AG13" s="15">
        <v>16.5598980458793</v>
      </c>
      <c r="AH13" s="15">
        <v>19.2578589634664</v>
      </c>
      <c r="AI13" s="15">
        <v>27.0002832058906</v>
      </c>
      <c r="AJ13" s="15">
        <v>30.2045879354291</v>
      </c>
      <c r="AK13" s="15">
        <v>33.0474369866893</v>
      </c>
      <c r="AL13" s="15">
        <v>40.1282922684792</v>
      </c>
      <c r="AM13" s="15">
        <v>42.2060322854715</v>
      </c>
      <c r="AN13" s="15">
        <v>41.9692438402718</v>
      </c>
      <c r="AO13" s="15">
        <v>43.6222033418295</v>
      </c>
      <c r="AP13" s="15">
        <v>44.7592749929198</v>
      </c>
      <c r="AQ13" s="15">
        <v>42.8882752761257</v>
      </c>
      <c r="AR13" s="58">
        <v>42.2180118946474</v>
      </c>
      <c r="AS13" s="16">
        <v>-0.01831766776741</v>
      </c>
      <c r="AT13" s="16">
        <v>0.01252572052181</v>
      </c>
    </row>
    <row r="14" ht="9.75" customHeight="1">
      <c r="A14" s="18" t="s">
        <v>79</v>
      </c>
      <c r="B14" s="15">
        <v>7.71</v>
      </c>
      <c r="C14" s="15">
        <v>7.47222222222222</v>
      </c>
      <c r="D14" s="15">
        <v>7.42666666666667</v>
      </c>
      <c r="E14" s="15">
        <v>9.14888888888889</v>
      </c>
      <c r="F14" s="15">
        <v>9.66888888888889</v>
      </c>
      <c r="G14" s="15">
        <v>9.40444444444444</v>
      </c>
      <c r="H14" s="15">
        <v>11.6577777777777</v>
      </c>
      <c r="I14" s="15">
        <v>12.7255555555555</v>
      </c>
      <c r="J14" s="15">
        <v>12.8411111111111</v>
      </c>
      <c r="K14" s="15">
        <v>14.3822222222222</v>
      </c>
      <c r="L14" s="15">
        <v>14.8055555555555</v>
      </c>
      <c r="M14" s="15">
        <v>14.8855555555555</v>
      </c>
      <c r="N14" s="15">
        <v>15.8833333333333</v>
      </c>
      <c r="O14" s="15">
        <v>15.64</v>
      </c>
      <c r="P14" s="15">
        <v>17.3</v>
      </c>
      <c r="Q14" s="15">
        <v>17.3255555555555</v>
      </c>
      <c r="R14" s="15">
        <v>19.0744444444444</v>
      </c>
      <c r="S14" s="15">
        <v>18.5866666666666</v>
      </c>
      <c r="T14" s="15">
        <v>19.0277777777777</v>
      </c>
      <c r="U14" s="15">
        <v>19.5377777777777</v>
      </c>
      <c r="V14" s="15">
        <v>21.9655555555555</v>
      </c>
      <c r="W14" s="15">
        <v>21.9022222222222</v>
      </c>
      <c r="X14" s="15">
        <v>21.6177777777777</v>
      </c>
      <c r="Y14" s="15">
        <v>23.3288888888888</v>
      </c>
      <c r="Z14" s="15">
        <v>24.6755555555555</v>
      </c>
      <c r="AA14" s="15">
        <v>27.5011111111111</v>
      </c>
      <c r="AB14" s="15">
        <v>29.7311111111111</v>
      </c>
      <c r="AC14" s="15">
        <v>30.83</v>
      </c>
      <c r="AD14" s="15">
        <v>32.3355555555555</v>
      </c>
      <c r="AE14" s="15">
        <v>27.41</v>
      </c>
      <c r="AF14" s="15">
        <v>27.9244444444444</v>
      </c>
      <c r="AG14" s="15">
        <v>29.5933333333333</v>
      </c>
      <c r="AH14" s="15">
        <v>28.4155555555555</v>
      </c>
      <c r="AI14" s="15">
        <v>25.224</v>
      </c>
      <c r="AJ14" s="15">
        <v>28.405</v>
      </c>
      <c r="AK14" s="15">
        <v>27.419</v>
      </c>
      <c r="AL14" s="15">
        <v>31.483</v>
      </c>
      <c r="AM14" s="15">
        <v>29.509</v>
      </c>
      <c r="AN14" s="15">
        <v>29.999</v>
      </c>
      <c r="AO14" s="15">
        <v>28.7044373443983</v>
      </c>
      <c r="AP14" s="15">
        <v>31.0321605809128</v>
      </c>
      <c r="AQ14" s="15">
        <v>31.2562195020746</v>
      </c>
      <c r="AR14" s="58">
        <v>32.7997365145227</v>
      </c>
      <c r="AS14" s="16">
        <v>0.04651555046439</v>
      </c>
      <c r="AT14" s="16">
        <v>0.00973139889538</v>
      </c>
    </row>
    <row r="15" ht="9.75" customHeight="1">
      <c r="A15" s="18" t="s">
        <v>80</v>
      </c>
      <c r="B15" s="15">
        <v>0.70777777777778</v>
      </c>
      <c r="C15" s="15">
        <v>0.74555555555556</v>
      </c>
      <c r="D15" s="15">
        <v>0.71666666666667</v>
      </c>
      <c r="E15" s="15">
        <v>0.55333333333333</v>
      </c>
      <c r="F15" s="15">
        <v>0.63111111111111</v>
      </c>
      <c r="G15" s="15">
        <v>0.72444444444444</v>
      </c>
      <c r="H15" s="15">
        <v>1.12666666666667</v>
      </c>
      <c r="I15" s="15">
        <v>1.21666666666667</v>
      </c>
      <c r="J15" s="15">
        <v>1.38777777777778</v>
      </c>
      <c r="K15" s="15">
        <v>0.89333333333333</v>
      </c>
      <c r="L15" s="15">
        <v>0.8</v>
      </c>
      <c r="M15" s="15">
        <v>0.80777777777778</v>
      </c>
      <c r="N15" s="15">
        <v>0.85333333333333</v>
      </c>
      <c r="O15" s="15">
        <v>0.94222222222222</v>
      </c>
      <c r="P15" s="15">
        <v>0.99333333333333</v>
      </c>
      <c r="Q15" s="15">
        <v>1.02666666666667</v>
      </c>
      <c r="R15" s="15">
        <v>0.95444444444444</v>
      </c>
      <c r="S15" s="15">
        <v>0.94</v>
      </c>
      <c r="T15" s="15">
        <v>1.25666666666667</v>
      </c>
      <c r="U15" s="15">
        <v>1.77555555555556</v>
      </c>
      <c r="V15" s="15">
        <v>2.43444444444444</v>
      </c>
      <c r="W15" s="15">
        <v>2.13533333333333</v>
      </c>
      <c r="X15" s="15">
        <v>2.35566666666667</v>
      </c>
      <c r="Y15" s="15">
        <v>2.35433333333333</v>
      </c>
      <c r="Z15" s="15">
        <v>2.55166666666667</v>
      </c>
      <c r="AA15" s="15">
        <v>2.45633333333333</v>
      </c>
      <c r="AB15" s="15">
        <v>2.48644444444444</v>
      </c>
      <c r="AC15" s="15">
        <v>2.59033333333333</v>
      </c>
      <c r="AD15" s="15">
        <v>2.45866666666667</v>
      </c>
      <c r="AE15" s="15">
        <v>3.03933333333333</v>
      </c>
      <c r="AF15" s="15">
        <v>3.36044444444444</v>
      </c>
      <c r="AG15" s="15">
        <v>3.52866666666667</v>
      </c>
      <c r="AH15" s="15">
        <v>3.29705542130132</v>
      </c>
      <c r="AI15" s="15">
        <v>3.10988583860652</v>
      </c>
      <c r="AJ15" s="15">
        <v>3.14879879462306</v>
      </c>
      <c r="AK15" s="15">
        <v>3.40455466134537</v>
      </c>
      <c r="AL15" s="15">
        <v>3.75362596473358</v>
      </c>
      <c r="AM15" s="15">
        <v>3.86739878469718</v>
      </c>
      <c r="AN15" s="15">
        <v>3.69565229879488</v>
      </c>
      <c r="AO15" s="15">
        <v>4.2438401461806</v>
      </c>
      <c r="AP15" s="15">
        <v>3.60700098880772</v>
      </c>
      <c r="AQ15" s="15">
        <v>3.12160678457622</v>
      </c>
      <c r="AR15" s="58">
        <v>3.57958339736073</v>
      </c>
      <c r="AS15" s="16">
        <v>0.14357872307301</v>
      </c>
      <c r="AT15" s="16">
        <v>0.00106203148607</v>
      </c>
    </row>
    <row r="16" ht="9.75" customHeight="1">
      <c r="A16" s="19" t="s">
        <v>81</v>
      </c>
      <c r="B16" s="20">
        <v>18.0943555555555</v>
      </c>
      <c r="C16" s="20">
        <v>18.5443412023502</v>
      </c>
      <c r="D16" s="20">
        <v>19.5516565524983</v>
      </c>
      <c r="E16" s="20">
        <v>22.1700763361039</v>
      </c>
      <c r="F16" s="20">
        <v>23.4231927099455</v>
      </c>
      <c r="G16" s="20">
        <v>23.6073314154007</v>
      </c>
      <c r="H16" s="20">
        <v>26.3347432511703</v>
      </c>
      <c r="I16" s="20">
        <v>28.4897799775484</v>
      </c>
      <c r="J16" s="20">
        <v>30.1179283543517</v>
      </c>
      <c r="K16" s="20">
        <v>31.3429077777777</v>
      </c>
      <c r="L16" s="20">
        <v>34.0135105555555</v>
      </c>
      <c r="M16" s="20">
        <v>34.9620555555555</v>
      </c>
      <c r="N16" s="20">
        <v>38.40671</v>
      </c>
      <c r="O16" s="20">
        <v>42.342915</v>
      </c>
      <c r="P16" s="20">
        <v>44.9691955555555</v>
      </c>
      <c r="Q16" s="20">
        <v>45.9020261111111</v>
      </c>
      <c r="R16" s="20">
        <v>50.0159783333333</v>
      </c>
      <c r="S16" s="20">
        <v>49.8323438888888</v>
      </c>
      <c r="T16" s="20">
        <v>54.2130288888889</v>
      </c>
      <c r="U16" s="20">
        <v>56.1402133333333</v>
      </c>
      <c r="V16" s="20">
        <v>58.1373710811111</v>
      </c>
      <c r="W16" s="20">
        <v>60.3448286855555</v>
      </c>
      <c r="X16" s="20">
        <v>60.5132052307826</v>
      </c>
      <c r="Y16" s="20">
        <v>65.1522421485782</v>
      </c>
      <c r="Z16" s="20">
        <v>68.8970985053901</v>
      </c>
      <c r="AA16" s="20">
        <v>75.6010502515397</v>
      </c>
      <c r="AB16" s="20">
        <v>83.5670163678881</v>
      </c>
      <c r="AC16" s="20">
        <v>84.9987453613062</v>
      </c>
      <c r="AD16" s="20">
        <v>89.5080722588144</v>
      </c>
      <c r="AE16" s="20">
        <v>92.0331608398005</v>
      </c>
      <c r="AF16" s="20">
        <v>101.236335479415</v>
      </c>
      <c r="AG16" s="20">
        <v>105.728196932452</v>
      </c>
      <c r="AH16" s="20">
        <v>107.90401529175</v>
      </c>
      <c r="AI16" s="20">
        <v>119.374652434893</v>
      </c>
      <c r="AJ16" s="20">
        <v>134.653352562015</v>
      </c>
      <c r="AK16" s="20">
        <v>140.538353575485</v>
      </c>
      <c r="AL16" s="20">
        <v>154.317936253952</v>
      </c>
      <c r="AM16" s="20">
        <v>155.67227751968</v>
      </c>
      <c r="AN16" s="20">
        <v>160.439481735682</v>
      </c>
      <c r="AO16" s="20">
        <v>155.906197360738</v>
      </c>
      <c r="AP16" s="20">
        <v>166.640047821294</v>
      </c>
      <c r="AQ16" s="20">
        <v>171.495012254137</v>
      </c>
      <c r="AR16" s="20">
        <v>177.286591526992</v>
      </c>
      <c r="AS16" s="21">
        <v>0.03094661235809</v>
      </c>
      <c r="AT16" s="21">
        <v>0.0525994040072</v>
      </c>
    </row>
    <row r="17" ht="9.7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58"/>
      <c r="AS17" s="16"/>
      <c r="AT17" s="16"/>
    </row>
    <row r="18" ht="9.75" customHeight="1">
      <c r="A18" s="18" t="s">
        <v>82</v>
      </c>
      <c r="B18" s="17" t="s">
        <v>83</v>
      </c>
      <c r="C18" s="17" t="s">
        <v>83</v>
      </c>
      <c r="D18" s="17" t="s">
        <v>83</v>
      </c>
      <c r="E18" s="17" t="s">
        <v>83</v>
      </c>
      <c r="F18" s="17" t="s">
        <v>83</v>
      </c>
      <c r="G18" s="17" t="s">
        <v>83</v>
      </c>
      <c r="H18" s="17" t="s">
        <v>83</v>
      </c>
      <c r="I18" s="17" t="s">
        <v>83</v>
      </c>
      <c r="J18" s="17" t="s">
        <v>83</v>
      </c>
      <c r="K18" s="17" t="s">
        <v>83</v>
      </c>
      <c r="L18" s="17" t="s">
        <v>83</v>
      </c>
      <c r="M18" s="17" t="s">
        <v>83</v>
      </c>
      <c r="N18" s="17" t="s">
        <v>83</v>
      </c>
      <c r="O18" s="17" t="s">
        <v>83</v>
      </c>
      <c r="P18" s="17" t="s">
        <v>83</v>
      </c>
      <c r="Q18" s="15">
        <v>12.7330317053333</v>
      </c>
      <c r="R18" s="15">
        <v>12.3076923377777</v>
      </c>
      <c r="S18" s="15">
        <v>11.3122172222222</v>
      </c>
      <c r="T18" s="15">
        <v>10.7692307955555</v>
      </c>
      <c r="U18" s="15">
        <v>10.0452488933333</v>
      </c>
      <c r="V18" s="15">
        <v>8.95927604</v>
      </c>
      <c r="W18" s="15">
        <v>7.78280544888889</v>
      </c>
      <c r="X18" s="15">
        <v>7.14932128444444</v>
      </c>
      <c r="Y18" s="15">
        <v>6.15384616888889</v>
      </c>
      <c r="Z18" s="15">
        <v>5.79185521777778</v>
      </c>
      <c r="AA18" s="15">
        <v>5.97285069333333</v>
      </c>
      <c r="AB18" s="15">
        <v>5.70116604018052</v>
      </c>
      <c r="AC18" s="15">
        <v>5.42952795263869</v>
      </c>
      <c r="AD18" s="15">
        <v>5.06734383682123</v>
      </c>
      <c r="AE18" s="15">
        <v>5.42952795263869</v>
      </c>
      <c r="AF18" s="15">
        <v>5.119084425183</v>
      </c>
      <c r="AG18" s="15">
        <v>5.01883703579768</v>
      </c>
      <c r="AH18" s="15">
        <v>4.65449706205639</v>
      </c>
      <c r="AI18" s="15">
        <v>4.64048398600403</v>
      </c>
      <c r="AJ18" s="15">
        <v>4.5208338762093</v>
      </c>
      <c r="AK18" s="15">
        <v>5.18742082716</v>
      </c>
      <c r="AL18" s="15">
        <v>6.12072399686222</v>
      </c>
      <c r="AM18" s="15">
        <v>9.80280545382667</v>
      </c>
      <c r="AN18" s="15">
        <v>14.7841629320666</v>
      </c>
      <c r="AO18" s="15">
        <v>14.7716742442533</v>
      </c>
      <c r="AP18" s="15">
        <v>15.0884163264755</v>
      </c>
      <c r="AQ18" s="15">
        <v>14.8066968687733</v>
      </c>
      <c r="AR18" s="58">
        <v>15.6019909883644</v>
      </c>
      <c r="AS18" s="16">
        <v>0.05083278939128</v>
      </c>
      <c r="AT18" s="16">
        <v>0.00462897634134</v>
      </c>
    </row>
    <row r="19" ht="9.75" customHeight="1">
      <c r="A19" s="18" t="s">
        <v>84</v>
      </c>
      <c r="B19" s="17" t="s">
        <v>109</v>
      </c>
      <c r="C19" s="17" t="s">
        <v>109</v>
      </c>
      <c r="D19" s="17" t="s">
        <v>109</v>
      </c>
      <c r="E19" s="17" t="s">
        <v>109</v>
      </c>
      <c r="F19" s="17" t="s">
        <v>109</v>
      </c>
      <c r="G19" s="17" t="s">
        <v>109</v>
      </c>
      <c r="H19" s="17" t="s">
        <v>109</v>
      </c>
      <c r="I19" s="17" t="s">
        <v>109</v>
      </c>
      <c r="J19" s="17" t="s">
        <v>109</v>
      </c>
      <c r="K19" s="17" t="s">
        <v>109</v>
      </c>
      <c r="L19" s="17" t="s">
        <v>109</v>
      </c>
      <c r="M19" s="17" t="s">
        <v>109</v>
      </c>
      <c r="N19" s="17" t="s">
        <v>109</v>
      </c>
      <c r="O19" s="17" t="s">
        <v>109</v>
      </c>
      <c r="P19" s="15">
        <v>0.23222222222222</v>
      </c>
      <c r="Q19" s="15">
        <v>1.12222222222222</v>
      </c>
      <c r="R19" s="15">
        <v>1.90333333333333</v>
      </c>
      <c r="S19" s="15">
        <v>2.42555555555556</v>
      </c>
      <c r="T19" s="15">
        <v>2.39555555555556</v>
      </c>
      <c r="U19" s="15">
        <v>3.07222222222222</v>
      </c>
      <c r="V19" s="15">
        <v>3.13666666666667</v>
      </c>
      <c r="W19" s="15">
        <v>3.94131738</v>
      </c>
      <c r="X19" s="15">
        <v>4.105419247</v>
      </c>
      <c r="Y19" s="15">
        <v>4.503875418</v>
      </c>
      <c r="Z19" s="15">
        <v>4.8799674</v>
      </c>
      <c r="AA19" s="15">
        <v>5.283937731</v>
      </c>
      <c r="AB19" s="15">
        <v>6.420644824</v>
      </c>
      <c r="AC19" s="15">
        <v>7.8598681</v>
      </c>
      <c r="AD19" s="15">
        <v>7.565179658</v>
      </c>
      <c r="AE19" s="15">
        <v>7.755397997</v>
      </c>
      <c r="AF19" s="15">
        <v>8.152984479</v>
      </c>
      <c r="AG19" s="15">
        <v>8.382110363</v>
      </c>
      <c r="AH19" s="15">
        <v>8.382403542</v>
      </c>
      <c r="AI19" s="15">
        <v>7.964731014</v>
      </c>
      <c r="AJ19" s="15">
        <v>9.430437559</v>
      </c>
      <c r="AK19" s="15">
        <v>10.44710889</v>
      </c>
      <c r="AL19" s="15">
        <v>10.41417676</v>
      </c>
      <c r="AM19" s="15">
        <v>9.223277687</v>
      </c>
      <c r="AN19" s="15">
        <v>10.09059845</v>
      </c>
      <c r="AO19" s="15">
        <v>8.4275193602</v>
      </c>
      <c r="AP19" s="15">
        <v>8.215008</v>
      </c>
      <c r="AQ19" s="15">
        <v>7.062673</v>
      </c>
      <c r="AR19" s="58">
        <v>6.41622985312273</v>
      </c>
      <c r="AS19" s="16">
        <v>-0.09401169419289</v>
      </c>
      <c r="AT19" s="16">
        <v>0.00190364010632</v>
      </c>
    </row>
    <row r="20" ht="9.75" customHeight="1">
      <c r="A20" s="18" t="s">
        <v>155</v>
      </c>
      <c r="B20" s="15">
        <v>11.0488888888888</v>
      </c>
      <c r="C20" s="15">
        <v>13.7977777777777</v>
      </c>
      <c r="D20" s="15">
        <v>16.4788888888888</v>
      </c>
      <c r="E20" s="15">
        <v>18.5188888888888</v>
      </c>
      <c r="F20" s="15">
        <v>19.4377777777777</v>
      </c>
      <c r="G20" s="15">
        <v>17.6888888888888</v>
      </c>
      <c r="H20" s="15">
        <v>18.6288888888888</v>
      </c>
      <c r="I20" s="15">
        <v>18.8955555555555</v>
      </c>
      <c r="J20" s="15">
        <v>20.2066666666666</v>
      </c>
      <c r="K20" s="15">
        <v>20.27</v>
      </c>
      <c r="L20" s="15">
        <v>18.5222222222222</v>
      </c>
      <c r="M20" s="15">
        <v>19.1433333333333</v>
      </c>
      <c r="N20" s="15">
        <v>17.1755555555555</v>
      </c>
      <c r="O20" s="15">
        <v>18.3666666666666</v>
      </c>
      <c r="P20" s="15">
        <v>19.3144444444444</v>
      </c>
      <c r="Q20" s="15">
        <v>17.4244444444444</v>
      </c>
      <c r="R20" s="15">
        <v>16.69</v>
      </c>
      <c r="S20" s="15">
        <v>18.5088888888888</v>
      </c>
      <c r="T20" s="15">
        <v>16.6944444444444</v>
      </c>
      <c r="U20" s="15">
        <v>15.7333333333333</v>
      </c>
      <c r="V20" s="15">
        <v>15.9255555555555</v>
      </c>
      <c r="W20" s="15">
        <v>14.7</v>
      </c>
      <c r="X20" s="15">
        <v>14.9177777777777</v>
      </c>
      <c r="Y20" s="15">
        <v>14.85</v>
      </c>
      <c r="Z20" s="15">
        <v>15.5688888888888</v>
      </c>
      <c r="AA20" s="15">
        <v>16.0622222222222</v>
      </c>
      <c r="AB20" s="15">
        <v>17.3955555555555</v>
      </c>
      <c r="AC20" s="15">
        <v>17.1033333333333</v>
      </c>
      <c r="AD20" s="15">
        <v>16.7077777777777</v>
      </c>
      <c r="AE20" s="15">
        <v>17.8455555555555</v>
      </c>
      <c r="AF20" s="15">
        <v>16.8777777777777</v>
      </c>
      <c r="AG20" s="15">
        <v>17.0377777777777</v>
      </c>
      <c r="AH20" s="15">
        <v>16.9933333333333</v>
      </c>
      <c r="AI20" s="15">
        <v>17.69</v>
      </c>
      <c r="AJ20" s="15">
        <v>16.36908</v>
      </c>
      <c r="AK20" s="15">
        <v>15.8046</v>
      </c>
      <c r="AL20" s="15">
        <v>15.61308</v>
      </c>
      <c r="AM20" s="15">
        <v>14.30184</v>
      </c>
      <c r="AN20" s="15">
        <v>13.02672</v>
      </c>
      <c r="AO20" s="15">
        <v>12.17748</v>
      </c>
      <c r="AP20" s="15">
        <v>10.62768</v>
      </c>
      <c r="AQ20" s="15">
        <v>9.99852</v>
      </c>
      <c r="AR20" s="58">
        <v>9.03924</v>
      </c>
      <c r="AS20" s="16">
        <v>-0.09841230511665</v>
      </c>
      <c r="AT20" s="16">
        <v>0.00268186465837</v>
      </c>
    </row>
    <row r="21" ht="9.75" customHeight="1">
      <c r="A21" s="18" t="s">
        <v>85</v>
      </c>
      <c r="B21" s="15">
        <v>12.0202063628546</v>
      </c>
      <c r="C21" s="15">
        <v>12.2482086557752</v>
      </c>
      <c r="D21" s="15">
        <v>12.9811072895767</v>
      </c>
      <c r="E21" s="15">
        <v>14.0204929779306</v>
      </c>
      <c r="F21" s="15">
        <v>13.9948886978121</v>
      </c>
      <c r="G21" s="15">
        <v>13.3388984427247</v>
      </c>
      <c r="H21" s="15">
        <v>14.333500525461</v>
      </c>
      <c r="I21" s="15">
        <v>12.5739944587752</v>
      </c>
      <c r="J21" s="15">
        <v>12.558994936467</v>
      </c>
      <c r="K21" s="15">
        <v>12.2536065730391</v>
      </c>
      <c r="L21" s="15">
        <v>11.4031002197382</v>
      </c>
      <c r="M21" s="15">
        <v>12.7790914302092</v>
      </c>
      <c r="N21" s="15">
        <v>13.1213098308971</v>
      </c>
      <c r="O21" s="15">
        <v>11.7655010986911</v>
      </c>
      <c r="P21" s="15">
        <v>12.4523980128021</v>
      </c>
      <c r="Q21" s="15">
        <v>12.8205073086844</v>
      </c>
      <c r="R21" s="15">
        <v>14.3667001050922</v>
      </c>
      <c r="S21" s="15">
        <v>14.7242046431642</v>
      </c>
      <c r="T21" s="15">
        <v>14.9652001528613</v>
      </c>
      <c r="U21" s="15">
        <v>15.2969093340976</v>
      </c>
      <c r="V21" s="15">
        <v>15.5886118276487</v>
      </c>
      <c r="W21" s="15">
        <v>15.6788716919843</v>
      </c>
      <c r="X21" s="15">
        <v>16.3705694086175</v>
      </c>
      <c r="Y21" s="15">
        <v>17.4240470048724</v>
      </c>
      <c r="Z21" s="15">
        <v>18.3840880863666</v>
      </c>
      <c r="AA21" s="15">
        <v>18.1629884398585</v>
      </c>
      <c r="AB21" s="15">
        <v>18.1817856119231</v>
      </c>
      <c r="AC21" s="15">
        <v>17.6611111111111</v>
      </c>
      <c r="AD21" s="15">
        <v>17.4244444444444</v>
      </c>
      <c r="AE21" s="15">
        <v>16.02</v>
      </c>
      <c r="AF21" s="15">
        <v>15.2466666666666</v>
      </c>
      <c r="AG21" s="15">
        <v>13.9722222222222</v>
      </c>
      <c r="AH21" s="15">
        <v>13.4044444444444</v>
      </c>
      <c r="AI21" s="15">
        <v>12.7277777777777</v>
      </c>
      <c r="AJ21" s="15">
        <v>11.8811111111111</v>
      </c>
      <c r="AK21" s="15">
        <v>11.0655555555555</v>
      </c>
      <c r="AL21" s="15">
        <v>10.0644444444444</v>
      </c>
      <c r="AM21" s="15">
        <v>8.89716666666667</v>
      </c>
      <c r="AN21" s="15">
        <v>8.48375</v>
      </c>
      <c r="AO21" s="15">
        <v>7.34525</v>
      </c>
      <c r="AP21" s="15">
        <v>7.61016666666667</v>
      </c>
      <c r="AQ21" s="15">
        <v>7.66608333333333</v>
      </c>
      <c r="AR21" s="58">
        <v>7.81825</v>
      </c>
      <c r="AS21" s="16">
        <v>0.01706286333501</v>
      </c>
      <c r="AT21" s="16">
        <v>0.00231960741803</v>
      </c>
    </row>
    <row r="22" ht="9.75" customHeight="1">
      <c r="A22" s="18" t="s">
        <v>86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  <c r="J22" s="17" t="s">
        <v>83</v>
      </c>
      <c r="K22" s="17" t="s">
        <v>83</v>
      </c>
      <c r="L22" s="17" t="s">
        <v>83</v>
      </c>
      <c r="M22" s="17" t="s">
        <v>83</v>
      </c>
      <c r="N22" s="17" t="s">
        <v>83</v>
      </c>
      <c r="O22" s="17" t="s">
        <v>83</v>
      </c>
      <c r="P22" s="17" t="s">
        <v>83</v>
      </c>
      <c r="Q22" s="15">
        <v>4.94117648266667</v>
      </c>
      <c r="R22" s="15">
        <v>5.24886879111111</v>
      </c>
      <c r="S22" s="15">
        <v>5.70135748</v>
      </c>
      <c r="T22" s="15">
        <v>6.42533938222222</v>
      </c>
      <c r="U22" s="15">
        <v>6.06334843111111</v>
      </c>
      <c r="V22" s="15">
        <v>6.42533938222222</v>
      </c>
      <c r="W22" s="15">
        <v>7.14932128444444</v>
      </c>
      <c r="X22" s="15">
        <v>7.33031676</v>
      </c>
      <c r="Y22" s="15">
        <v>6.06334843111111</v>
      </c>
      <c r="Z22" s="15">
        <v>4.0723982</v>
      </c>
      <c r="AA22" s="15">
        <v>5.33936652888889</v>
      </c>
      <c r="AB22" s="15">
        <v>4.18704905385464</v>
      </c>
      <c r="AC22" s="15">
        <v>6.102896722896</v>
      </c>
      <c r="AD22" s="15">
        <v>4.88029885191049</v>
      </c>
      <c r="AE22" s="15">
        <v>6.57992102816561</v>
      </c>
      <c r="AF22" s="15">
        <v>8.23133361531168</v>
      </c>
      <c r="AG22" s="15">
        <v>9.15981327200306</v>
      </c>
      <c r="AH22" s="15">
        <v>9.07397468022888</v>
      </c>
      <c r="AI22" s="15">
        <v>11.8738119797801</v>
      </c>
      <c r="AJ22" s="15">
        <v>13.1289605073043</v>
      </c>
      <c r="AK22" s="15">
        <v>13.5450796607452</v>
      </c>
      <c r="AL22" s="15">
        <v>13.8997892842236</v>
      </c>
      <c r="AM22" s="15">
        <v>16.6690000407464</v>
      </c>
      <c r="AN22" s="15">
        <v>18.7081706924518</v>
      </c>
      <c r="AO22" s="15">
        <v>17.8006704431194</v>
      </c>
      <c r="AP22" s="15">
        <v>17.5890000429953</v>
      </c>
      <c r="AQ22" s="15">
        <v>19.2695475054564</v>
      </c>
      <c r="AR22" s="58">
        <v>19.7097148355096</v>
      </c>
      <c r="AS22" s="16">
        <v>0.02004798687994</v>
      </c>
      <c r="AT22" s="16">
        <v>0.00584770226851</v>
      </c>
    </row>
    <row r="23" ht="9.75" customHeight="1">
      <c r="A23" s="18" t="s">
        <v>160</v>
      </c>
      <c r="B23" s="15">
        <v>26.6798987293398</v>
      </c>
      <c r="C23" s="15">
        <v>36.8700678322346</v>
      </c>
      <c r="D23" s="15">
        <v>49.1500111461418</v>
      </c>
      <c r="E23" s="15">
        <v>59.7601509506066</v>
      </c>
      <c r="F23" s="15">
        <v>70.8498972962644</v>
      </c>
      <c r="G23" s="15">
        <v>76.7420862392917</v>
      </c>
      <c r="H23" s="15">
        <v>82.004319129964</v>
      </c>
      <c r="I23" s="15">
        <v>82.2747802617751</v>
      </c>
      <c r="J23" s="15">
        <v>75.3150257953568</v>
      </c>
      <c r="K23" s="15">
        <v>78.9880895512882</v>
      </c>
      <c r="L23" s="15">
        <v>76.3750318461195</v>
      </c>
      <c r="M23" s="15">
        <v>70.918772491322</v>
      </c>
      <c r="N23" s="15">
        <v>60.6278104200503</v>
      </c>
      <c r="O23" s="15">
        <v>64.5721752491958</v>
      </c>
      <c r="P23" s="15">
        <v>65.3709595235821</v>
      </c>
      <c r="Q23" s="15">
        <v>68.447664883284</v>
      </c>
      <c r="R23" s="15">
        <v>62.5655552370943</v>
      </c>
      <c r="S23" s="15">
        <v>62.6965860959842</v>
      </c>
      <c r="T23" s="15">
        <v>55.3386994044775</v>
      </c>
      <c r="U23" s="15">
        <v>60.4917399127416</v>
      </c>
      <c r="V23" s="15">
        <v>61.0326621763637</v>
      </c>
      <c r="W23" s="15">
        <v>68.95750931499</v>
      </c>
      <c r="X23" s="15">
        <v>69.4119176140887</v>
      </c>
      <c r="Y23" s="15">
        <v>70.8045404604948</v>
      </c>
      <c r="Z23" s="15">
        <v>66.8828540492341</v>
      </c>
      <c r="AA23" s="15">
        <v>67.7916706474316</v>
      </c>
      <c r="AB23" s="15">
        <v>76.7286471768415</v>
      </c>
      <c r="AC23" s="15">
        <v>67.8991831470335</v>
      </c>
      <c r="AD23" s="15">
        <v>64.7636818891117</v>
      </c>
      <c r="AE23" s="15">
        <v>60.2254784879462</v>
      </c>
      <c r="AF23" s="15">
        <v>58.1071462692271</v>
      </c>
      <c r="AG23" s="15">
        <v>62.4269649055762</v>
      </c>
      <c r="AH23" s="15">
        <v>60.29603356581</v>
      </c>
      <c r="AI23" s="15">
        <v>58.0517101366198</v>
      </c>
      <c r="AJ23" s="15">
        <v>68.4543844145091</v>
      </c>
      <c r="AK23" s="15">
        <v>62.5428768192095</v>
      </c>
      <c r="AL23" s="15">
        <v>61.567704850164</v>
      </c>
      <c r="AM23" s="15">
        <v>60.5463361039457</v>
      </c>
      <c r="AN23" s="15">
        <v>66.6283451694744</v>
      </c>
      <c r="AO23" s="15">
        <v>62.7091759285797</v>
      </c>
      <c r="AP23" s="15">
        <v>70.5080517605596</v>
      </c>
      <c r="AQ23" s="15">
        <v>64.1964693268792</v>
      </c>
      <c r="AR23" s="58">
        <v>63.8514696984172</v>
      </c>
      <c r="AS23" s="16">
        <v>-0.0080916788429</v>
      </c>
      <c r="AT23" s="16">
        <v>0.01894417963922</v>
      </c>
    </row>
    <row r="24" ht="9.75" customHeight="1">
      <c r="A24" s="18" t="s">
        <v>87</v>
      </c>
      <c r="B24" s="17" t="s">
        <v>109</v>
      </c>
      <c r="C24" s="17" t="s">
        <v>109</v>
      </c>
      <c r="D24" s="17" t="s">
        <v>109</v>
      </c>
      <c r="E24" s="17" t="s">
        <v>109</v>
      </c>
      <c r="F24" s="17" t="s">
        <v>109</v>
      </c>
      <c r="G24" s="17" t="s">
        <v>109</v>
      </c>
      <c r="H24" s="17" t="s">
        <v>109</v>
      </c>
      <c r="I24" s="15">
        <v>2.65555555555556</v>
      </c>
      <c r="J24" s="15">
        <v>14.2011111111111</v>
      </c>
      <c r="K24" s="15">
        <v>20.67</v>
      </c>
      <c r="L24" s="15">
        <v>25.0877777777777</v>
      </c>
      <c r="M24" s="15">
        <v>24.9511111111111</v>
      </c>
      <c r="N24" s="15">
        <v>23.96</v>
      </c>
      <c r="O24" s="15">
        <v>23.6133333333333</v>
      </c>
      <c r="P24" s="15">
        <v>25.9633333333333</v>
      </c>
      <c r="Q24" s="15">
        <v>26.1855555555555</v>
      </c>
      <c r="R24" s="15">
        <v>26.09</v>
      </c>
      <c r="S24" s="15">
        <v>28.1511111111111</v>
      </c>
      <c r="T24" s="15">
        <v>28.33</v>
      </c>
      <c r="U24" s="15">
        <v>28.7377777777777</v>
      </c>
      <c r="V24" s="15">
        <v>25.4788888888888</v>
      </c>
      <c r="W24" s="15">
        <v>25.0266666666666</v>
      </c>
      <c r="X24" s="15">
        <v>25.8344444444444</v>
      </c>
      <c r="Y24" s="15">
        <v>24.8044444444444</v>
      </c>
      <c r="Z24" s="15">
        <v>26.8422222222222</v>
      </c>
      <c r="AA24" s="15">
        <v>27.8144444444444</v>
      </c>
      <c r="AB24" s="15">
        <v>37.4066666666666</v>
      </c>
      <c r="AC24" s="15">
        <v>42.95</v>
      </c>
      <c r="AD24" s="15">
        <v>44.19</v>
      </c>
      <c r="AE24" s="15">
        <v>48.4788888888888</v>
      </c>
      <c r="AF24" s="15">
        <v>49.7477777777777</v>
      </c>
      <c r="AG24" s="15">
        <v>53.8955555555555</v>
      </c>
      <c r="AH24" s="15">
        <v>65.5011111111111</v>
      </c>
      <c r="AI24" s="15">
        <v>73.1244444444444</v>
      </c>
      <c r="AJ24" s="15">
        <v>78.595</v>
      </c>
      <c r="AK24" s="15">
        <v>85.089</v>
      </c>
      <c r="AL24" s="15">
        <v>87.943</v>
      </c>
      <c r="AM24" s="15">
        <v>89.702</v>
      </c>
      <c r="AN24" s="15">
        <v>99.3349999999999</v>
      </c>
      <c r="AO24" s="15">
        <v>104.827</v>
      </c>
      <c r="AP24" s="15">
        <v>107.702</v>
      </c>
      <c r="AQ24" s="15">
        <v>101.742999999999</v>
      </c>
      <c r="AR24" s="58">
        <v>114.918</v>
      </c>
      <c r="AS24" s="16">
        <v>0.12640689313412</v>
      </c>
      <c r="AT24" s="16">
        <v>0.03409517928958</v>
      </c>
    </row>
    <row r="25" ht="9.75" customHeight="1">
      <c r="A25" s="18" t="s">
        <v>161</v>
      </c>
      <c r="B25" s="15">
        <v>4.89111111111111</v>
      </c>
      <c r="C25" s="15">
        <v>5.04444444444445</v>
      </c>
      <c r="D25" s="15">
        <v>5.33666666666667</v>
      </c>
      <c r="E25" s="15">
        <v>5.41111111111111</v>
      </c>
      <c r="F25" s="15">
        <v>5.23888888888889</v>
      </c>
      <c r="G25" s="15">
        <v>5.39</v>
      </c>
      <c r="H25" s="15">
        <v>5.87</v>
      </c>
      <c r="I25" s="15">
        <v>6.17777777777778</v>
      </c>
      <c r="J25" s="15">
        <v>6.62666666666667</v>
      </c>
      <c r="K25" s="15">
        <v>5.94222222222222</v>
      </c>
      <c r="L25" s="15">
        <v>5.04777777777778</v>
      </c>
      <c r="M25" s="15">
        <v>4.48555555555556</v>
      </c>
      <c r="N25" s="15">
        <v>4.13777777777778</v>
      </c>
      <c r="O25" s="15">
        <v>4.04222222222222</v>
      </c>
      <c r="P25" s="15">
        <v>4.44</v>
      </c>
      <c r="Q25" s="15">
        <v>4.59333333333333</v>
      </c>
      <c r="R25" s="15">
        <v>4.16888888888889</v>
      </c>
      <c r="S25" s="15">
        <v>4.18777777777778</v>
      </c>
      <c r="T25" s="15">
        <v>4.15555555555556</v>
      </c>
      <c r="U25" s="15">
        <v>3.84777777777778</v>
      </c>
      <c r="V25" s="15">
        <v>2.64111111111111</v>
      </c>
      <c r="W25" s="15">
        <v>2.95333333333333</v>
      </c>
      <c r="X25" s="15">
        <v>2.81888888888889</v>
      </c>
      <c r="Y25" s="15">
        <v>3.63444444444444</v>
      </c>
      <c r="Z25" s="15">
        <v>3.40888888888889</v>
      </c>
      <c r="AA25" s="15">
        <v>3.48666666666667</v>
      </c>
      <c r="AB25" s="15">
        <v>3.60333333333333</v>
      </c>
      <c r="AC25" s="15">
        <v>3.56</v>
      </c>
      <c r="AD25" s="15">
        <v>3.60888888888889</v>
      </c>
      <c r="AE25" s="15">
        <v>3.44666666666667</v>
      </c>
      <c r="AF25" s="15">
        <v>3.67333333333333</v>
      </c>
      <c r="AG25" s="15">
        <v>3.87888888888889</v>
      </c>
      <c r="AH25" s="15">
        <v>3.96444444444444</v>
      </c>
      <c r="AI25" s="15">
        <v>4.01222222222222</v>
      </c>
      <c r="AJ25" s="15">
        <v>4.361755995032</v>
      </c>
      <c r="AK25" s="15">
        <v>4.31594535205884</v>
      </c>
      <c r="AL25" s="15">
        <v>4.31150281838158</v>
      </c>
      <c r="AM25" s="15">
        <v>4.32966572083691</v>
      </c>
      <c r="AN25" s="15">
        <v>4.09984289247689</v>
      </c>
      <c r="AO25" s="15">
        <v>4.08877636593314</v>
      </c>
      <c r="AP25" s="15">
        <v>4.1032928887615</v>
      </c>
      <c r="AQ25" s="15">
        <v>4.27759731643366</v>
      </c>
      <c r="AR25" s="58">
        <v>4.24062112671571</v>
      </c>
      <c r="AS25" s="16">
        <v>-0.01135277189314</v>
      </c>
      <c r="AT25" s="16">
        <v>0.00125815568026</v>
      </c>
    </row>
    <row r="26" ht="9.75" customHeight="1">
      <c r="A26" s="18" t="s">
        <v>88</v>
      </c>
      <c r="B26" s="15">
        <v>23.3333333333333</v>
      </c>
      <c r="C26" s="15">
        <v>24.9355555555555</v>
      </c>
      <c r="D26" s="15">
        <v>25.5066666666666</v>
      </c>
      <c r="E26" s="15">
        <v>27.0044444444444</v>
      </c>
      <c r="F26" s="15">
        <v>27.8711111111111</v>
      </c>
      <c r="G26" s="15">
        <v>30.2755555555555</v>
      </c>
      <c r="H26" s="15">
        <v>33.0244444444444</v>
      </c>
      <c r="I26" s="15">
        <v>34.9733333333333</v>
      </c>
      <c r="J26" s="15">
        <v>35.2122222222222</v>
      </c>
      <c r="K26" s="15">
        <v>33.6455555555555</v>
      </c>
      <c r="L26" s="15">
        <v>34.7411111111111</v>
      </c>
      <c r="M26" s="15">
        <v>36.5666666666666</v>
      </c>
      <c r="N26" s="15">
        <v>36.9722222222222</v>
      </c>
      <c r="O26" s="15">
        <v>36.6888888888888</v>
      </c>
      <c r="P26" s="15">
        <v>36.4266666666666</v>
      </c>
      <c r="Q26" s="15">
        <v>34.8177777777777</v>
      </c>
      <c r="R26" s="15">
        <v>35.2355555555555</v>
      </c>
      <c r="S26" s="15">
        <v>33.4877777777777</v>
      </c>
      <c r="T26" s="15">
        <v>32.7944444444444</v>
      </c>
      <c r="U26" s="15">
        <v>29.3977777777777</v>
      </c>
      <c r="V26" s="15">
        <v>28.3355555555555</v>
      </c>
      <c r="W26" s="15">
        <v>24.46</v>
      </c>
      <c r="X26" s="15">
        <v>21.7822222222222</v>
      </c>
      <c r="Y26" s="15">
        <v>20.5911111111111</v>
      </c>
      <c r="Z26" s="15">
        <v>18.68</v>
      </c>
      <c r="AA26" s="15">
        <v>18.0433333333333</v>
      </c>
      <c r="AB26" s="15">
        <v>17.2488888888888</v>
      </c>
      <c r="AC26" s="15">
        <v>14.9655555555555</v>
      </c>
      <c r="AD26" s="15">
        <v>14.0322222222222</v>
      </c>
      <c r="AE26" s="15">
        <v>14.0266666666666</v>
      </c>
      <c r="AF26" s="15">
        <v>13.75</v>
      </c>
      <c r="AG26" s="15">
        <v>13.5677777777777</v>
      </c>
      <c r="AH26" s="15">
        <v>13.2266666666666</v>
      </c>
      <c r="AI26" s="15">
        <v>13.0288888888888</v>
      </c>
      <c r="AJ26" s="15">
        <v>12.7922222222222</v>
      </c>
      <c r="AK26" s="15">
        <v>12.4</v>
      </c>
      <c r="AL26" s="15">
        <v>11.942</v>
      </c>
      <c r="AM26" s="15">
        <v>11.523</v>
      </c>
      <c r="AN26" s="15">
        <v>11.4221</v>
      </c>
      <c r="AO26" s="15">
        <v>11.252</v>
      </c>
      <c r="AP26" s="15">
        <v>10.855</v>
      </c>
      <c r="AQ26" s="15">
        <v>10.901</v>
      </c>
      <c r="AR26" s="58">
        <v>10.933</v>
      </c>
      <c r="AS26" s="22" t="s">
        <v>78</v>
      </c>
      <c r="AT26" s="16">
        <v>0.00324372691102</v>
      </c>
    </row>
    <row r="27" ht="9.75" customHeight="1">
      <c r="A27" s="18" t="s">
        <v>89</v>
      </c>
      <c r="B27" s="17" t="s">
        <v>83</v>
      </c>
      <c r="C27" s="17" t="s">
        <v>83</v>
      </c>
      <c r="D27" s="17" t="s">
        <v>83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5">
        <v>418.117648080888</v>
      </c>
      <c r="R27" s="15">
        <v>455.203621022222</v>
      </c>
      <c r="S27" s="15">
        <v>492.579186724444</v>
      </c>
      <c r="T27" s="15">
        <v>533.755657413333</v>
      </c>
      <c r="U27" s="15">
        <v>557.285069235555</v>
      </c>
      <c r="V27" s="15">
        <v>590.045250311111</v>
      </c>
      <c r="W27" s="15">
        <v>581.900453911111</v>
      </c>
      <c r="X27" s="15">
        <v>582.805431288888</v>
      </c>
      <c r="Y27" s="15">
        <v>559.547512679999</v>
      </c>
      <c r="Z27" s="15">
        <v>549.592761524444</v>
      </c>
      <c r="AA27" s="15">
        <v>532.579186822222</v>
      </c>
      <c r="AB27" s="15">
        <v>543.529413093333</v>
      </c>
      <c r="AC27" s="15">
        <v>515.203621168888</v>
      </c>
      <c r="AD27" s="15">
        <v>532.669684559999</v>
      </c>
      <c r="AE27" s="15">
        <v>535.746607644444</v>
      </c>
      <c r="AF27" s="15">
        <v>528.506788622222</v>
      </c>
      <c r="AG27" s="15">
        <v>526.244345177777</v>
      </c>
      <c r="AH27" s="15">
        <v>538.823530728888</v>
      </c>
      <c r="AI27" s="15">
        <v>561.538462911111</v>
      </c>
      <c r="AJ27" s="15">
        <v>573.303168822222</v>
      </c>
      <c r="AK27" s="15">
        <v>580.090499155555</v>
      </c>
      <c r="AL27" s="15">
        <v>595.153847608666</v>
      </c>
      <c r="AM27" s="15">
        <v>592.036200542222</v>
      </c>
      <c r="AN27" s="15">
        <v>601.719458484444</v>
      </c>
      <c r="AO27" s="15">
        <v>527.654299932355</v>
      </c>
      <c r="AP27" s="15">
        <v>588.861177910026</v>
      </c>
      <c r="AQ27" s="15">
        <v>607.008598768866</v>
      </c>
      <c r="AR27" s="58">
        <v>592.274209592577</v>
      </c>
      <c r="AS27" s="16">
        <v>-0.02693969197571</v>
      </c>
      <c r="AT27" s="16">
        <v>0.17572264373302</v>
      </c>
    </row>
    <row r="28" ht="9.75" customHeight="1">
      <c r="A28" s="18" t="s">
        <v>90</v>
      </c>
      <c r="B28" s="17" t="s">
        <v>83</v>
      </c>
      <c r="C28" s="17" t="s">
        <v>83</v>
      </c>
      <c r="D28" s="17" t="s">
        <v>83</v>
      </c>
      <c r="E28" s="17" t="s">
        <v>83</v>
      </c>
      <c r="F28" s="17" t="s">
        <v>83</v>
      </c>
      <c r="G28" s="17" t="s">
        <v>83</v>
      </c>
      <c r="H28" s="17" t="s">
        <v>83</v>
      </c>
      <c r="I28" s="17" t="s">
        <v>83</v>
      </c>
      <c r="J28" s="17" t="s">
        <v>83</v>
      </c>
      <c r="K28" s="17" t="s">
        <v>83</v>
      </c>
      <c r="L28" s="17" t="s">
        <v>83</v>
      </c>
      <c r="M28" s="17" t="s">
        <v>83</v>
      </c>
      <c r="N28" s="17" t="s">
        <v>83</v>
      </c>
      <c r="O28" s="17" t="s">
        <v>83</v>
      </c>
      <c r="P28" s="17" t="s">
        <v>83</v>
      </c>
      <c r="Q28" s="15">
        <v>75.2850680573333</v>
      </c>
      <c r="R28" s="15">
        <v>76.6515838977777</v>
      </c>
      <c r="S28" s="15">
        <v>79.7285069822222</v>
      </c>
      <c r="T28" s="15">
        <v>79.9095024577777</v>
      </c>
      <c r="U28" s="15">
        <v>81.3574662622222</v>
      </c>
      <c r="V28" s="15">
        <v>79.4570137688888</v>
      </c>
      <c r="W28" s="15">
        <v>76.2895929466666</v>
      </c>
      <c r="X28" s="15">
        <v>54.3891404044444</v>
      </c>
      <c r="Y28" s="15">
        <v>59.0950227688888</v>
      </c>
      <c r="Z28" s="15">
        <v>32.307685490739</v>
      </c>
      <c r="AA28" s="15">
        <v>29.2307693022222</v>
      </c>
      <c r="AB28" s="15">
        <v>31.854955344836</v>
      </c>
      <c r="AC28" s="15">
        <v>15.6558395857811</v>
      </c>
      <c r="AD28" s="15">
        <v>12.0361542828153</v>
      </c>
      <c r="AE28" s="15">
        <v>20.6337153174063</v>
      </c>
      <c r="AF28" s="15">
        <v>42.5339971175466</v>
      </c>
      <c r="AG28" s="15">
        <v>46.4253205116741</v>
      </c>
      <c r="AH28" s="15">
        <v>48.4162552133734</v>
      </c>
      <c r="AI28" s="15">
        <v>53.4714933433777</v>
      </c>
      <c r="AJ28" s="15">
        <v>52.7601811244444</v>
      </c>
      <c r="AK28" s="15">
        <v>57.0135748</v>
      </c>
      <c r="AL28" s="15">
        <v>60.3619910977777</v>
      </c>
      <c r="AM28" s="15">
        <v>65.4298644133333</v>
      </c>
      <c r="AN28" s="15">
        <v>66.0633485777777</v>
      </c>
      <c r="AO28" s="15">
        <v>36.3800905866666</v>
      </c>
      <c r="AP28" s="15">
        <v>42.35294128</v>
      </c>
      <c r="AQ28" s="15">
        <v>59.5484164351555</v>
      </c>
      <c r="AR28" s="58">
        <v>64.3718381664031</v>
      </c>
      <c r="AS28" s="16">
        <v>0.07804644852877</v>
      </c>
      <c r="AT28" s="16">
        <v>0.0190985687077</v>
      </c>
    </row>
    <row r="29" ht="9.75" customHeight="1">
      <c r="A29" s="18" t="s">
        <v>168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17" t="s">
        <v>83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17" t="s">
        <v>83</v>
      </c>
      <c r="Q29" s="15">
        <v>38.8054299591111</v>
      </c>
      <c r="R29" s="15">
        <v>35.9276018977777</v>
      </c>
      <c r="S29" s="15">
        <v>32.2171946488888</v>
      </c>
      <c r="T29" s="15">
        <v>29.32126704</v>
      </c>
      <c r="U29" s="15">
        <v>27.8733032355555</v>
      </c>
      <c r="V29" s="15">
        <v>25.4298643155555</v>
      </c>
      <c r="W29" s="15">
        <v>22.0814480177777</v>
      </c>
      <c r="X29" s="15">
        <v>19.0045249333333</v>
      </c>
      <c r="Y29" s="15">
        <v>17.3755656533333</v>
      </c>
      <c r="Z29" s="15">
        <v>16.4705882755555</v>
      </c>
      <c r="AA29" s="15">
        <v>16.4707538411667</v>
      </c>
      <c r="AB29" s="15">
        <v>16.6518459049578</v>
      </c>
      <c r="AC29" s="15">
        <v>16.8986916250183</v>
      </c>
      <c r="AD29" s="15">
        <v>16.2616356325108</v>
      </c>
      <c r="AE29" s="15">
        <v>16.3909871079401</v>
      </c>
      <c r="AF29" s="15">
        <v>16.1840247544931</v>
      </c>
      <c r="AG29" s="15">
        <v>16.5612998775872</v>
      </c>
      <c r="AH29" s="15">
        <v>17.0135747022222</v>
      </c>
      <c r="AI29" s="15">
        <v>17.5565611288888</v>
      </c>
      <c r="AJ29" s="15">
        <v>18.3710407688888</v>
      </c>
      <c r="AK29" s="15">
        <v>18.5520362444444</v>
      </c>
      <c r="AL29" s="15">
        <v>18.73303172</v>
      </c>
      <c r="AM29" s="15">
        <v>18.73303172</v>
      </c>
      <c r="AN29" s="15">
        <v>19.0045249333333</v>
      </c>
      <c r="AO29" s="15">
        <v>19.1674208613333</v>
      </c>
      <c r="AP29" s="15">
        <v>18.1447964244444</v>
      </c>
      <c r="AQ29" s="15">
        <v>18.6425339822222</v>
      </c>
      <c r="AR29" s="58">
        <v>18.5520362444444</v>
      </c>
      <c r="AS29" s="16">
        <v>-0.00757334614173</v>
      </c>
      <c r="AT29" s="16">
        <v>0.00550422910601</v>
      </c>
    </row>
    <row r="30" ht="9.75" customHeight="1">
      <c r="A30" s="18" t="s">
        <v>91</v>
      </c>
      <c r="B30" s="15">
        <v>10.4611111111111</v>
      </c>
      <c r="C30" s="15">
        <v>17.3844444444444</v>
      </c>
      <c r="D30" s="15">
        <v>25.0844444444444</v>
      </c>
      <c r="E30" s="15">
        <v>27.2355555555555</v>
      </c>
      <c r="F30" s="15">
        <v>32.8466666666666</v>
      </c>
      <c r="G30" s="15">
        <v>34.2033333333333</v>
      </c>
      <c r="H30" s="15">
        <v>36.2211111111111</v>
      </c>
      <c r="I30" s="15">
        <v>37.8455555555555</v>
      </c>
      <c r="J30" s="15">
        <v>36.2411111111111</v>
      </c>
      <c r="K30" s="15">
        <v>36.5955555555555</v>
      </c>
      <c r="L30" s="15">
        <v>34.79</v>
      </c>
      <c r="M30" s="15">
        <v>34.7122222222222</v>
      </c>
      <c r="N30" s="15">
        <v>35.2811111111111</v>
      </c>
      <c r="O30" s="15">
        <v>36.3788888888888</v>
      </c>
      <c r="P30" s="15">
        <v>35.5633333333333</v>
      </c>
      <c r="Q30" s="15">
        <v>39.6788888888888</v>
      </c>
      <c r="R30" s="15">
        <v>41.7166666666666</v>
      </c>
      <c r="S30" s="15">
        <v>43.6744444444444</v>
      </c>
      <c r="T30" s="15">
        <v>42.0588888888889</v>
      </c>
      <c r="U30" s="15">
        <v>41.1877777777777</v>
      </c>
      <c r="V30" s="15">
        <v>45.48</v>
      </c>
      <c r="W30" s="15">
        <v>50.6377777777777</v>
      </c>
      <c r="X30" s="15">
        <v>51.4944444444444</v>
      </c>
      <c r="Y30" s="15">
        <v>60.5422222222222</v>
      </c>
      <c r="Z30" s="15">
        <v>64.6355555555555</v>
      </c>
      <c r="AA30" s="15">
        <v>70.8066666666666</v>
      </c>
      <c r="AB30" s="15">
        <v>84.18</v>
      </c>
      <c r="AC30" s="15">
        <v>85.8866666666666</v>
      </c>
      <c r="AD30" s="15">
        <v>90.1611099999999</v>
      </c>
      <c r="AE30" s="15">
        <v>99.085244</v>
      </c>
      <c r="AF30" s="15">
        <v>108.374448</v>
      </c>
      <c r="AG30" s="15">
        <v>105.825838</v>
      </c>
      <c r="AH30" s="15">
        <v>103.605318</v>
      </c>
      <c r="AI30" s="15">
        <v>102.865889999999</v>
      </c>
      <c r="AJ30" s="15">
        <v>96.358442</v>
      </c>
      <c r="AK30" s="15">
        <v>88.169952</v>
      </c>
      <c r="AL30" s="15">
        <v>79.9614239999999</v>
      </c>
      <c r="AM30" s="15">
        <v>72.075912</v>
      </c>
      <c r="AN30" s="15">
        <v>73.4815383849597</v>
      </c>
      <c r="AO30" s="15">
        <v>62.4250371952684</v>
      </c>
      <c r="AP30" s="15">
        <v>59.7067125363047</v>
      </c>
      <c r="AQ30" s="15">
        <v>47.6069731875922</v>
      </c>
      <c r="AR30" s="58">
        <v>40.9846654649071</v>
      </c>
      <c r="AS30" s="16">
        <v>-0.14145590364933</v>
      </c>
      <c r="AT30" s="16">
        <v>0.01215979643166</v>
      </c>
    </row>
    <row r="31" ht="9.75" customHeight="1">
      <c r="A31" s="18" t="s">
        <v>92</v>
      </c>
      <c r="B31" s="17" t="s">
        <v>83</v>
      </c>
      <c r="C31" s="17" t="s">
        <v>83</v>
      </c>
      <c r="D31" s="17" t="s">
        <v>83</v>
      </c>
      <c r="E31" s="17" t="s">
        <v>83</v>
      </c>
      <c r="F31" s="17" t="s">
        <v>83</v>
      </c>
      <c r="G31" s="17" t="s">
        <v>83</v>
      </c>
      <c r="H31" s="17" t="s">
        <v>83</v>
      </c>
      <c r="I31" s="17" t="s">
        <v>83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17" t="s">
        <v>83</v>
      </c>
      <c r="Q31" s="15">
        <v>31.3031674973333</v>
      </c>
      <c r="R31" s="15">
        <v>34.9321267822222</v>
      </c>
      <c r="S31" s="15">
        <v>36.0180996355555</v>
      </c>
      <c r="T31" s="15">
        <v>36.1085973733333</v>
      </c>
      <c r="U31" s="15">
        <v>37.1945702266666</v>
      </c>
      <c r="V31" s="15">
        <v>36.9230770133333</v>
      </c>
      <c r="W31" s="15">
        <v>37.9021720383511</v>
      </c>
      <c r="X31" s="15">
        <v>38.7357467010222</v>
      </c>
      <c r="Y31" s="15">
        <v>40.7552942172711</v>
      </c>
      <c r="Z31" s="15">
        <v>42.6977376609333</v>
      </c>
      <c r="AA31" s="15">
        <v>43.9438915101333</v>
      </c>
      <c r="AB31" s="15">
        <v>44.3230770314222</v>
      </c>
      <c r="AC31" s="15">
        <v>46.3746607468444</v>
      </c>
      <c r="AD31" s="15">
        <v>49.5837105284444</v>
      </c>
      <c r="AE31" s="15">
        <v>50.2995476342666</v>
      </c>
      <c r="AF31" s="15">
        <v>51.0542987673333</v>
      </c>
      <c r="AG31" s="15">
        <v>51.9583711677333</v>
      </c>
      <c r="AH31" s="15">
        <v>51.9212670952444</v>
      </c>
      <c r="AI31" s="15">
        <v>52.0244345163111</v>
      </c>
      <c r="AJ31" s="15">
        <v>54.1764707206666</v>
      </c>
      <c r="AK31" s="15">
        <v>54.0144797700444</v>
      </c>
      <c r="AL31" s="15">
        <v>54.4796381422222</v>
      </c>
      <c r="AM31" s="15">
        <v>59.0950227688888</v>
      </c>
      <c r="AN31" s="15">
        <v>62.1719458533333</v>
      </c>
      <c r="AO31" s="15">
        <v>60.0000001466666</v>
      </c>
      <c r="AP31" s="15">
        <v>59.6380091955555</v>
      </c>
      <c r="AQ31" s="15">
        <v>57.0135748</v>
      </c>
      <c r="AR31" s="58">
        <v>56.9330318133777</v>
      </c>
      <c r="AS31" s="16">
        <v>-0.00414107879624</v>
      </c>
      <c r="AT31" s="16">
        <v>0.01689153909683</v>
      </c>
    </row>
    <row r="32" ht="9.75" customHeight="1">
      <c r="A32" s="18" t="s">
        <v>93</v>
      </c>
      <c r="B32" s="15">
        <v>193.468427850565</v>
      </c>
      <c r="C32" s="15">
        <v>207.225970238242</v>
      </c>
      <c r="D32" s="15">
        <v>216.084780204689</v>
      </c>
      <c r="E32" s="15">
        <v>230.625178922247</v>
      </c>
      <c r="F32" s="15">
        <v>252.868098247818</v>
      </c>
      <c r="G32" s="15">
        <v>278.895709022254</v>
      </c>
      <c r="H32" s="15">
        <v>307.735634343022</v>
      </c>
      <c r="I32" s="15">
        <v>331.81809973336</v>
      </c>
      <c r="J32" s="15">
        <v>356.674292592315</v>
      </c>
      <c r="K32" s="15">
        <v>386.929352760603</v>
      </c>
      <c r="L32" s="15">
        <v>412.517190444696</v>
      </c>
      <c r="M32" s="15">
        <v>438.755363389888</v>
      </c>
      <c r="N32" s="15">
        <v>471.356820039098</v>
      </c>
      <c r="O32" s="15">
        <v>502.300244846779</v>
      </c>
      <c r="P32" s="15">
        <v>549.506790907965</v>
      </c>
      <c r="Q32" s="15">
        <v>19.2275227568201</v>
      </c>
      <c r="R32" s="15">
        <v>17.7449166563515</v>
      </c>
      <c r="S32" s="15">
        <v>17.8252863897995</v>
      </c>
      <c r="T32" s="15">
        <v>17.2944164328694</v>
      </c>
      <c r="U32" s="15">
        <v>17.7567651461713</v>
      </c>
      <c r="V32" s="15">
        <v>16.319757619126</v>
      </c>
      <c r="W32" s="15">
        <v>16.5133257779163</v>
      </c>
      <c r="X32" s="15">
        <v>16.1824227891021</v>
      </c>
      <c r="Y32" s="15">
        <v>16.4698251234953</v>
      </c>
      <c r="Z32" s="15">
        <v>15.7809204725318</v>
      </c>
      <c r="AA32" s="15">
        <v>15.8879648114474</v>
      </c>
      <c r="AB32" s="15">
        <v>14.5175148900927</v>
      </c>
      <c r="AC32" s="15">
        <v>13.2252967309799</v>
      </c>
      <c r="AD32" s="15">
        <v>12.2591315984186</v>
      </c>
      <c r="AE32" s="15">
        <v>11.4275004258707</v>
      </c>
      <c r="AF32" s="15">
        <v>11.1489388053718</v>
      </c>
      <c r="AG32" s="15">
        <v>10.9532755103985</v>
      </c>
      <c r="AH32" s="15">
        <v>11.1789389186264</v>
      </c>
      <c r="AI32" s="15">
        <v>10.6107972793231</v>
      </c>
      <c r="AJ32" s="15">
        <v>11.0086089875179</v>
      </c>
      <c r="AK32" s="15">
        <v>10.8661447604435</v>
      </c>
      <c r="AL32" s="15">
        <v>11.4905575592301</v>
      </c>
      <c r="AM32" s="15">
        <v>10.797187807643</v>
      </c>
      <c r="AN32" s="15">
        <v>10.2583638297075</v>
      </c>
      <c r="AO32" s="15">
        <v>9.72544042600063</v>
      </c>
      <c r="AP32" s="15">
        <v>10.1527858114805</v>
      </c>
      <c r="AQ32" s="15">
        <v>10.1614175364651</v>
      </c>
      <c r="AR32" s="58">
        <v>9.75563369231603</v>
      </c>
      <c r="AS32" s="16">
        <v>-0.04255691543221</v>
      </c>
      <c r="AT32" s="16">
        <v>0.00289441249333</v>
      </c>
    </row>
    <row r="33" ht="9.75" customHeight="1">
      <c r="A33" s="19" t="s">
        <v>94</v>
      </c>
      <c r="B33" s="20">
        <v>281.902977387204</v>
      </c>
      <c r="C33" s="20">
        <v>317.506468948474</v>
      </c>
      <c r="D33" s="20">
        <v>350.622565307074</v>
      </c>
      <c r="E33" s="20">
        <v>382.575822850784</v>
      </c>
      <c r="F33" s="20">
        <v>423.107328686339</v>
      </c>
      <c r="G33" s="20">
        <v>456.534471482048</v>
      </c>
      <c r="H33" s="20">
        <v>497.817898442892</v>
      </c>
      <c r="I33" s="20">
        <v>527.214652231688</v>
      </c>
      <c r="J33" s="20">
        <v>557.036091101916</v>
      </c>
      <c r="K33" s="20">
        <v>595.294382218264</v>
      </c>
      <c r="L33" s="20">
        <v>618.484211399443</v>
      </c>
      <c r="M33" s="20">
        <v>642.312116200308</v>
      </c>
      <c r="N33" s="20">
        <v>662.632606956712</v>
      </c>
      <c r="O33" s="20">
        <v>697.727921194666</v>
      </c>
      <c r="P33" s="20">
        <v>749.27014844435</v>
      </c>
      <c r="Q33" s="20">
        <v>805.503438953677</v>
      </c>
      <c r="R33" s="20">
        <v>840.753111171871</v>
      </c>
      <c r="S33" s="20">
        <v>883.238195377836</v>
      </c>
      <c r="T33" s="20">
        <v>910.316799341319</v>
      </c>
      <c r="U33" s="20">
        <v>935.341087344121</v>
      </c>
      <c r="V33" s="20">
        <v>961.178630232027</v>
      </c>
      <c r="W33" s="20">
        <v>955.974595589908</v>
      </c>
      <c r="X33" s="20">
        <v>932.332588208719</v>
      </c>
      <c r="Y33" s="20">
        <v>922.615100148578</v>
      </c>
      <c r="Z33" s="20">
        <v>885.996411933138</v>
      </c>
      <c r="AA33" s="20">
        <v>876.876713661037</v>
      </c>
      <c r="AB33" s="20">
        <v>921.930543415886</v>
      </c>
      <c r="AC33" s="20">
        <v>876.776252446747</v>
      </c>
      <c r="AD33" s="20">
        <v>891.211264171366</v>
      </c>
      <c r="AE33" s="20">
        <v>913.391705373456</v>
      </c>
      <c r="AF33" s="20">
        <v>936.708600411244</v>
      </c>
      <c r="AG33" s="20">
        <v>945.30839804377</v>
      </c>
      <c r="AH33" s="20">
        <v>966.45579350845</v>
      </c>
      <c r="AI33" s="20">
        <v>1001.18170962874</v>
      </c>
      <c r="AJ33" s="20">
        <v>1025.51169810912</v>
      </c>
      <c r="AK33" s="20">
        <v>1029.10427383521</v>
      </c>
      <c r="AL33" s="20">
        <v>1042.05691228197</v>
      </c>
      <c r="AM33" s="20">
        <v>1043.16231092511</v>
      </c>
      <c r="AN33" s="20">
        <v>1079.27787020002</v>
      </c>
      <c r="AO33" s="20">
        <v>958.751835490376</v>
      </c>
      <c r="AP33" s="20">
        <v>1031.15503884327</v>
      </c>
      <c r="AQ33" s="20">
        <v>1039.90310206117</v>
      </c>
      <c r="AR33" s="20">
        <v>1035.39993147615</v>
      </c>
      <c r="AS33" s="21">
        <v>-0.00705078383908</v>
      </c>
      <c r="AT33" s="21">
        <v>0.30719423294067</v>
      </c>
    </row>
    <row r="34" ht="9.75" customHeight="1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58"/>
      <c r="AS34" s="16"/>
      <c r="AT34" s="16"/>
    </row>
    <row r="35" ht="9.75" customHeight="1">
      <c r="A35" s="18" t="s">
        <v>379</v>
      </c>
      <c r="B35" s="15">
        <v>0.62111111111111</v>
      </c>
      <c r="C35" s="15">
        <v>0.90555555555556</v>
      </c>
      <c r="D35" s="15">
        <v>1.13</v>
      </c>
      <c r="E35" s="15">
        <v>1.60222222222222</v>
      </c>
      <c r="F35" s="15">
        <v>1.97555555555556</v>
      </c>
      <c r="G35" s="15">
        <v>2.07888888888889</v>
      </c>
      <c r="H35" s="15">
        <v>2.17888888888889</v>
      </c>
      <c r="I35" s="15">
        <v>2.36333333333333</v>
      </c>
      <c r="J35" s="15">
        <v>2.59666666666667</v>
      </c>
      <c r="K35" s="15">
        <v>2.87888888888889</v>
      </c>
      <c r="L35" s="15">
        <v>2.33666666666667</v>
      </c>
      <c r="M35" s="15">
        <v>2.16666666666667</v>
      </c>
      <c r="N35" s="15">
        <v>3.42111111111111</v>
      </c>
      <c r="O35" s="15">
        <v>3.58555555555556</v>
      </c>
      <c r="P35" s="15">
        <v>3.69444444444444</v>
      </c>
      <c r="Q35" s="15">
        <v>4.51</v>
      </c>
      <c r="R35" s="15">
        <v>5.16333333333333</v>
      </c>
      <c r="S35" s="15">
        <v>5.01666666666667</v>
      </c>
      <c r="T35" s="15">
        <v>5.32888888888889</v>
      </c>
      <c r="U35" s="15">
        <v>5.54333333333333</v>
      </c>
      <c r="V35" s="15">
        <v>5.80555555555556</v>
      </c>
      <c r="W35" s="15">
        <v>5.53444444444444</v>
      </c>
      <c r="X35" s="15">
        <v>6.46666666666667</v>
      </c>
      <c r="Y35" s="15">
        <v>6.92666666666667</v>
      </c>
      <c r="Z35" s="15">
        <v>7.09111111111111</v>
      </c>
      <c r="AA35" s="15">
        <v>7.20888888888889</v>
      </c>
      <c r="AB35" s="15">
        <v>7.42333333333333</v>
      </c>
      <c r="AC35" s="15">
        <v>7.97</v>
      </c>
      <c r="AD35" s="15">
        <v>8.38</v>
      </c>
      <c r="AE35" s="15">
        <v>8.67111111111111</v>
      </c>
      <c r="AF35" s="15">
        <v>8.76555555555555</v>
      </c>
      <c r="AG35" s="15">
        <v>9.12777777777778</v>
      </c>
      <c r="AH35" s="15">
        <v>9.45777777777778</v>
      </c>
      <c r="AI35" s="15">
        <v>9.62777777777778</v>
      </c>
      <c r="AJ35" s="15">
        <v>9.75777777777778</v>
      </c>
      <c r="AK35" s="15">
        <v>10.7097738880425</v>
      </c>
      <c r="AL35" s="15">
        <v>11.329691748444</v>
      </c>
      <c r="AM35" s="15">
        <v>11.788027716207</v>
      </c>
      <c r="AN35" s="15">
        <v>12.6500823946215</v>
      </c>
      <c r="AO35" s="15">
        <v>12.7721098953375</v>
      </c>
      <c r="AP35" s="15">
        <v>13.082795860662</v>
      </c>
      <c r="AQ35" s="15">
        <v>13.2885044669925</v>
      </c>
      <c r="AR35" s="58">
        <v>14.24143301409</v>
      </c>
      <c r="AS35" s="16">
        <v>0.06878257542849</v>
      </c>
      <c r="AT35" s="16">
        <v>0.00422531040385</v>
      </c>
    </row>
    <row r="36" ht="9.75" customHeight="1">
      <c r="A36" s="18" t="s">
        <v>95</v>
      </c>
      <c r="B36" s="15">
        <v>12.8811111111111</v>
      </c>
      <c r="C36" s="15">
        <v>14.2777777777777</v>
      </c>
      <c r="D36" s="15">
        <v>16.3422222222222</v>
      </c>
      <c r="E36" s="15">
        <v>17.7888888888888</v>
      </c>
      <c r="F36" s="15">
        <v>20.6611111111111</v>
      </c>
      <c r="G36" s="15">
        <v>20.2822222222222</v>
      </c>
      <c r="H36" s="15">
        <v>19.9966666666666</v>
      </c>
      <c r="I36" s="15">
        <v>18.8522222222222</v>
      </c>
      <c r="J36" s="15">
        <v>16.9477777777777</v>
      </c>
      <c r="K36" s="15">
        <v>17.9133333333333</v>
      </c>
      <c r="L36" s="15">
        <v>7.13777777777778</v>
      </c>
      <c r="M36" s="15">
        <v>5.95</v>
      </c>
      <c r="N36" s="15">
        <v>7.2</v>
      </c>
      <c r="O36" s="15">
        <v>11.0</v>
      </c>
      <c r="P36" s="15">
        <v>13.5</v>
      </c>
      <c r="Q36" s="15">
        <v>14.6</v>
      </c>
      <c r="R36" s="15">
        <v>15.2</v>
      </c>
      <c r="S36" s="15">
        <v>16.0</v>
      </c>
      <c r="T36" s="15">
        <v>20.0</v>
      </c>
      <c r="U36" s="15">
        <v>22.2</v>
      </c>
      <c r="V36" s="15">
        <v>23.15</v>
      </c>
      <c r="W36" s="15">
        <v>25.75</v>
      </c>
      <c r="X36" s="15">
        <v>25.0</v>
      </c>
      <c r="Y36" s="15">
        <v>27.07</v>
      </c>
      <c r="Z36" s="15">
        <v>31.8</v>
      </c>
      <c r="AA36" s="15">
        <v>35.3</v>
      </c>
      <c r="AB36" s="15">
        <v>39.0</v>
      </c>
      <c r="AC36" s="15">
        <v>47.0</v>
      </c>
      <c r="AD36" s="15">
        <v>50.0</v>
      </c>
      <c r="AE36" s="15">
        <v>56.36</v>
      </c>
      <c r="AF36" s="15">
        <v>60.24</v>
      </c>
      <c r="AG36" s="15">
        <v>66.0</v>
      </c>
      <c r="AH36" s="15">
        <v>75.0</v>
      </c>
      <c r="AI36" s="15">
        <v>81.5</v>
      </c>
      <c r="AJ36" s="15">
        <v>84.9</v>
      </c>
      <c r="AK36" s="15">
        <v>103.5</v>
      </c>
      <c r="AL36" s="15">
        <v>108.599999999999</v>
      </c>
      <c r="AM36" s="15">
        <v>111.9</v>
      </c>
      <c r="AN36" s="15">
        <v>116.3</v>
      </c>
      <c r="AO36" s="15">
        <v>131.16</v>
      </c>
      <c r="AP36" s="15">
        <v>146.15</v>
      </c>
      <c r="AQ36" s="15">
        <v>151.8</v>
      </c>
      <c r="AR36" s="58">
        <v>160.5</v>
      </c>
      <c r="AS36" s="16">
        <v>0.05442342162132</v>
      </c>
      <c r="AT36" s="16">
        <v>0.04761896654963</v>
      </c>
    </row>
    <row r="37" ht="9.75" customHeight="1">
      <c r="A37" s="18" t="s">
        <v>96</v>
      </c>
      <c r="B37" s="15">
        <v>0.78444444444444</v>
      </c>
      <c r="C37" s="15">
        <v>0.92555555555556</v>
      </c>
      <c r="D37" s="15">
        <v>0.93555555555556</v>
      </c>
      <c r="E37" s="15">
        <v>0.91</v>
      </c>
      <c r="F37" s="15">
        <v>0.83555555555556</v>
      </c>
      <c r="G37" s="15">
        <v>1.29888888888889</v>
      </c>
      <c r="H37" s="15">
        <v>1.80222222222222</v>
      </c>
      <c r="I37" s="15">
        <v>1.17777777777778</v>
      </c>
      <c r="J37" s="15">
        <v>1.22111111111111</v>
      </c>
      <c r="K37" s="15">
        <v>1.75111111111111</v>
      </c>
      <c r="L37" s="15">
        <v>1.28111111111111</v>
      </c>
      <c r="M37" s="15">
        <v>0.62</v>
      </c>
      <c r="N37" s="15">
        <v>0.68</v>
      </c>
      <c r="O37" s="15">
        <v>0.47</v>
      </c>
      <c r="P37" s="15">
        <v>0.59</v>
      </c>
      <c r="Q37" s="15">
        <v>0.85</v>
      </c>
      <c r="R37" s="15">
        <v>1.55</v>
      </c>
      <c r="S37" s="15">
        <v>3.75</v>
      </c>
      <c r="T37" s="15">
        <v>5.6</v>
      </c>
      <c r="U37" s="15">
        <v>6.45</v>
      </c>
      <c r="V37" s="15">
        <v>3.98</v>
      </c>
      <c r="W37" s="15">
        <v>1.74</v>
      </c>
      <c r="X37" s="15">
        <v>2.27</v>
      </c>
      <c r="Y37" s="15">
        <v>2.55</v>
      </c>
      <c r="Z37" s="15">
        <v>3.17</v>
      </c>
      <c r="AA37" s="15">
        <v>3.17</v>
      </c>
      <c r="AB37" s="15">
        <v>3.24</v>
      </c>
      <c r="AC37" s="15">
        <v>3.05</v>
      </c>
      <c r="AD37" s="15">
        <v>2.95</v>
      </c>
      <c r="AE37" s="15">
        <v>3.18</v>
      </c>
      <c r="AF37" s="15">
        <v>3.15</v>
      </c>
      <c r="AG37" s="15">
        <v>2.76</v>
      </c>
      <c r="AH37" s="15">
        <v>2.36</v>
      </c>
      <c r="AI37" s="15">
        <v>1.56</v>
      </c>
      <c r="AJ37" s="15">
        <v>1.0</v>
      </c>
      <c r="AK37" s="15">
        <v>1.45</v>
      </c>
      <c r="AL37" s="15">
        <v>1.45</v>
      </c>
      <c r="AM37" s="15">
        <v>1.46</v>
      </c>
      <c r="AN37" s="15">
        <v>1.886</v>
      </c>
      <c r="AO37" s="15">
        <v>1.15</v>
      </c>
      <c r="AP37" s="15">
        <v>1.303</v>
      </c>
      <c r="AQ37" s="15">
        <v>0.88</v>
      </c>
      <c r="AR37" s="58">
        <v>0.8</v>
      </c>
      <c r="AS37" s="16">
        <v>-0.09339294582605</v>
      </c>
      <c r="AT37" s="22" t="s">
        <v>78</v>
      </c>
    </row>
    <row r="38" ht="9.75" customHeight="1">
      <c r="A38" s="18" t="s">
        <v>97</v>
      </c>
      <c r="B38" s="15">
        <v>2.03666666666667</v>
      </c>
      <c r="C38" s="15">
        <v>2.10444444444444</v>
      </c>
      <c r="D38" s="15">
        <v>2.48666666666667</v>
      </c>
      <c r="E38" s="15">
        <v>2.78555555555556</v>
      </c>
      <c r="F38" s="15">
        <v>2.93111111111111</v>
      </c>
      <c r="G38" s="15">
        <v>3.21222222222222</v>
      </c>
      <c r="H38" s="15">
        <v>3.86444444444444</v>
      </c>
      <c r="I38" s="15">
        <v>4.21333333333333</v>
      </c>
      <c r="J38" s="15">
        <v>4.72111111111111</v>
      </c>
      <c r="K38" s="15">
        <v>6.25111111111111</v>
      </c>
      <c r="L38" s="15">
        <v>4.07111111111111</v>
      </c>
      <c r="M38" s="15">
        <v>4.68444444444444</v>
      </c>
      <c r="N38" s="15">
        <v>3.67555555555556</v>
      </c>
      <c r="O38" s="15">
        <v>4.03555555555556</v>
      </c>
      <c r="P38" s="15">
        <v>4.37555555555556</v>
      </c>
      <c r="Q38" s="15">
        <v>4.2</v>
      </c>
      <c r="R38" s="15">
        <v>5.73</v>
      </c>
      <c r="S38" s="15">
        <v>4.78</v>
      </c>
      <c r="T38" s="15">
        <v>6.84</v>
      </c>
      <c r="U38" s="15">
        <v>8.16</v>
      </c>
      <c r="V38" s="15">
        <v>4.19</v>
      </c>
      <c r="W38" s="15">
        <v>0.5</v>
      </c>
      <c r="X38" s="15">
        <v>2.62</v>
      </c>
      <c r="Y38" s="15">
        <v>5.42</v>
      </c>
      <c r="Z38" s="15">
        <v>5.97</v>
      </c>
      <c r="AA38" s="15">
        <v>9.27777777777778</v>
      </c>
      <c r="AB38" s="15">
        <v>9.30222222222222</v>
      </c>
      <c r="AC38" s="15">
        <v>9.27</v>
      </c>
      <c r="AD38" s="15">
        <v>9.49111111111111</v>
      </c>
      <c r="AE38" s="15">
        <v>8.64</v>
      </c>
      <c r="AF38" s="15">
        <v>9.6</v>
      </c>
      <c r="AG38" s="15">
        <v>10.5</v>
      </c>
      <c r="AH38" s="15">
        <v>9.46</v>
      </c>
      <c r="AI38" s="15">
        <v>11.02</v>
      </c>
      <c r="AJ38" s="15">
        <v>11.9</v>
      </c>
      <c r="AK38" s="15">
        <v>12.2</v>
      </c>
      <c r="AL38" s="15">
        <v>12.5</v>
      </c>
      <c r="AM38" s="15">
        <v>12.1</v>
      </c>
      <c r="AN38" s="15">
        <v>12.75</v>
      </c>
      <c r="AO38" s="15">
        <v>11.489</v>
      </c>
      <c r="AP38" s="15">
        <v>11.73</v>
      </c>
      <c r="AQ38" s="15">
        <v>13.53</v>
      </c>
      <c r="AR38" s="58">
        <v>14.54</v>
      </c>
      <c r="AS38" s="16">
        <v>0.07171273231506</v>
      </c>
      <c r="AT38" s="16">
        <v>0.00431389268488</v>
      </c>
    </row>
    <row r="39" ht="9.75" customHeight="1">
      <c r="A39" s="18" t="s">
        <v>98</v>
      </c>
      <c r="B39" s="17" t="s">
        <v>109</v>
      </c>
      <c r="C39" s="17" t="s">
        <v>109</v>
      </c>
      <c r="D39" s="17" t="s">
        <v>109</v>
      </c>
      <c r="E39" s="17" t="s">
        <v>109</v>
      </c>
      <c r="F39" s="17" t="s">
        <v>109</v>
      </c>
      <c r="G39" s="17" t="s">
        <v>109</v>
      </c>
      <c r="H39" s="17" t="s">
        <v>109</v>
      </c>
      <c r="I39" s="17" t="s">
        <v>109</v>
      </c>
      <c r="J39" s="15">
        <v>0.32111111111111</v>
      </c>
      <c r="K39" s="15">
        <v>0.54</v>
      </c>
      <c r="L39" s="15">
        <v>0.68555555555556</v>
      </c>
      <c r="M39" s="15">
        <v>0.80777777777778</v>
      </c>
      <c r="N39" s="15">
        <v>0.88444444444444</v>
      </c>
      <c r="O39" s="15">
        <v>1.09777777777778</v>
      </c>
      <c r="P39" s="15">
        <v>1.38</v>
      </c>
      <c r="Q39" s="15">
        <v>1.75666666666667</v>
      </c>
      <c r="R39" s="15">
        <v>2.05444444444444</v>
      </c>
      <c r="S39" s="15">
        <v>2.30111111111111</v>
      </c>
      <c r="T39" s="15">
        <v>2.31555555555556</v>
      </c>
      <c r="U39" s="15">
        <v>2.40333333333333</v>
      </c>
      <c r="V39" s="15">
        <v>2.59666666666667</v>
      </c>
      <c r="W39" s="15">
        <v>2.63333333333333</v>
      </c>
      <c r="X39" s="15">
        <v>2.87777777777778</v>
      </c>
      <c r="Y39" s="15">
        <v>2.76222222222222</v>
      </c>
      <c r="Z39" s="15">
        <v>2.89222222222222</v>
      </c>
      <c r="AA39" s="15">
        <v>4.05111111111111</v>
      </c>
      <c r="AB39" s="15">
        <v>4.38</v>
      </c>
      <c r="AC39" s="15">
        <v>4.98222222222222</v>
      </c>
      <c r="AD39" s="15">
        <v>5.17333333333333</v>
      </c>
      <c r="AE39" s="15">
        <v>5.45222222222222</v>
      </c>
      <c r="AF39" s="15">
        <v>8.67</v>
      </c>
      <c r="AG39" s="15">
        <v>13.97</v>
      </c>
      <c r="AH39" s="15">
        <v>15.0</v>
      </c>
      <c r="AI39" s="15">
        <v>16.5</v>
      </c>
      <c r="AJ39" s="15">
        <v>18.5</v>
      </c>
      <c r="AK39" s="15">
        <v>19.79</v>
      </c>
      <c r="AL39" s="15">
        <v>23.7</v>
      </c>
      <c r="AM39" s="15">
        <v>24.04</v>
      </c>
      <c r="AN39" s="15">
        <v>24.056</v>
      </c>
      <c r="AO39" s="15">
        <v>24.765</v>
      </c>
      <c r="AP39" s="15">
        <v>27.106</v>
      </c>
      <c r="AQ39" s="15">
        <v>26.52</v>
      </c>
      <c r="AR39" s="58">
        <v>28.96</v>
      </c>
      <c r="AS39" s="16">
        <v>0.08902241289616</v>
      </c>
      <c r="AT39" s="16">
        <v>0.00859218183905</v>
      </c>
    </row>
    <row r="40" ht="9.75" customHeight="1">
      <c r="A40" s="18" t="s">
        <v>99</v>
      </c>
      <c r="B40" s="15">
        <v>1.00555555555556</v>
      </c>
      <c r="C40" s="15">
        <v>1.00555555555556</v>
      </c>
      <c r="D40" s="15">
        <v>1.10333333333333</v>
      </c>
      <c r="E40" s="15">
        <v>1.58</v>
      </c>
      <c r="F40" s="15">
        <v>1.29777777777778</v>
      </c>
      <c r="G40" s="15">
        <v>2.00333333333333</v>
      </c>
      <c r="H40" s="15">
        <v>1.09444444444444</v>
      </c>
      <c r="I40" s="15">
        <v>1.55111111111111</v>
      </c>
      <c r="J40" s="15">
        <v>1.47888888888889</v>
      </c>
      <c r="K40" s="15">
        <v>4.36222222222222</v>
      </c>
      <c r="L40" s="15">
        <v>4.74111111111111</v>
      </c>
      <c r="M40" s="15">
        <v>4.32333333333333</v>
      </c>
      <c r="N40" s="15">
        <v>5.05555555555556</v>
      </c>
      <c r="O40" s="15">
        <v>5.23555555555556</v>
      </c>
      <c r="P40" s="15">
        <v>5.93</v>
      </c>
      <c r="Q40" s="15">
        <v>5.46</v>
      </c>
      <c r="R40" s="15">
        <v>5.8</v>
      </c>
      <c r="S40" s="15">
        <v>5.61</v>
      </c>
      <c r="T40" s="15">
        <v>5.86</v>
      </c>
      <c r="U40" s="15">
        <v>6.2</v>
      </c>
      <c r="V40" s="15">
        <v>6.3</v>
      </c>
      <c r="W40" s="15">
        <v>7.63</v>
      </c>
      <c r="X40" s="15">
        <v>12.62</v>
      </c>
      <c r="Y40" s="15">
        <v>13.5</v>
      </c>
      <c r="Z40" s="15">
        <v>13.5</v>
      </c>
      <c r="AA40" s="15">
        <v>13.5</v>
      </c>
      <c r="AB40" s="15">
        <v>13.7</v>
      </c>
      <c r="AC40" s="15">
        <v>17.4</v>
      </c>
      <c r="AD40" s="15">
        <v>19.58</v>
      </c>
      <c r="AE40" s="15">
        <v>22.05</v>
      </c>
      <c r="AF40" s="15">
        <v>23.7</v>
      </c>
      <c r="AG40" s="15">
        <v>27.0</v>
      </c>
      <c r="AH40" s="15">
        <v>29.5</v>
      </c>
      <c r="AI40" s="15">
        <v>31.4</v>
      </c>
      <c r="AJ40" s="15">
        <v>39.17</v>
      </c>
      <c r="AK40" s="15">
        <v>45.8</v>
      </c>
      <c r="AL40" s="15">
        <v>50.7</v>
      </c>
      <c r="AM40" s="15">
        <v>63.2</v>
      </c>
      <c r="AN40" s="15">
        <v>76.974</v>
      </c>
      <c r="AO40" s="15">
        <v>89.29</v>
      </c>
      <c r="AP40" s="15">
        <v>116.7</v>
      </c>
      <c r="AQ40" s="15">
        <v>145.2714</v>
      </c>
      <c r="AR40" s="58">
        <v>157.049594</v>
      </c>
      <c r="AS40" s="16">
        <v>0.07812340557575</v>
      </c>
      <c r="AT40" s="16">
        <v>0.04659526050091</v>
      </c>
    </row>
    <row r="41" ht="9.75" customHeight="1">
      <c r="A41" s="18" t="s">
        <v>100</v>
      </c>
      <c r="B41" s="15">
        <v>1.61666666666667</v>
      </c>
      <c r="C41" s="15">
        <v>1.34888888888889</v>
      </c>
      <c r="D41" s="15">
        <v>1.52888888888889</v>
      </c>
      <c r="E41" s="15">
        <v>1.8</v>
      </c>
      <c r="F41" s="15">
        <v>2.27777777777778</v>
      </c>
      <c r="G41" s="15">
        <v>2.71</v>
      </c>
      <c r="H41" s="15">
        <v>2.92555555555556</v>
      </c>
      <c r="I41" s="15">
        <v>4.11666666666667</v>
      </c>
      <c r="J41" s="15">
        <v>5.67666666666667</v>
      </c>
      <c r="K41" s="15">
        <v>6.97</v>
      </c>
      <c r="L41" s="15">
        <v>9.72444444444444</v>
      </c>
      <c r="M41" s="15">
        <v>11.3377777777777</v>
      </c>
      <c r="N41" s="15">
        <v>12.0166666666666</v>
      </c>
      <c r="O41" s="15">
        <v>11.7344444444444</v>
      </c>
      <c r="P41" s="15">
        <v>18.2</v>
      </c>
      <c r="Q41" s="15">
        <v>18.8</v>
      </c>
      <c r="R41" s="15">
        <v>25.2</v>
      </c>
      <c r="S41" s="15">
        <v>26.8</v>
      </c>
      <c r="T41" s="15">
        <v>29.1</v>
      </c>
      <c r="U41" s="15">
        <v>29.8</v>
      </c>
      <c r="V41" s="15">
        <v>33.52</v>
      </c>
      <c r="W41" s="15">
        <v>35.17</v>
      </c>
      <c r="X41" s="15">
        <v>38.25</v>
      </c>
      <c r="Y41" s="15">
        <v>40.04</v>
      </c>
      <c r="Z41" s="15">
        <v>42.77</v>
      </c>
      <c r="AA41" s="15">
        <v>42.93</v>
      </c>
      <c r="AB41" s="15">
        <v>44.41</v>
      </c>
      <c r="AC41" s="15">
        <v>45.34</v>
      </c>
      <c r="AD41" s="15">
        <v>46.82</v>
      </c>
      <c r="AE41" s="15">
        <v>46.2</v>
      </c>
      <c r="AF41" s="15">
        <v>49.81</v>
      </c>
      <c r="AG41" s="15">
        <v>53.69</v>
      </c>
      <c r="AH41" s="15">
        <v>56.7</v>
      </c>
      <c r="AI41" s="15">
        <v>60.06</v>
      </c>
      <c r="AJ41" s="15">
        <v>65.68</v>
      </c>
      <c r="AK41" s="15">
        <v>71.24</v>
      </c>
      <c r="AL41" s="15">
        <v>73.5</v>
      </c>
      <c r="AM41" s="15">
        <v>74.42</v>
      </c>
      <c r="AN41" s="15">
        <v>80.44</v>
      </c>
      <c r="AO41" s="15">
        <v>78.45</v>
      </c>
      <c r="AP41" s="15">
        <v>87.66</v>
      </c>
      <c r="AQ41" s="15">
        <v>92.26</v>
      </c>
      <c r="AR41" s="58">
        <v>102.8</v>
      </c>
      <c r="AS41" s="16">
        <v>0.11119797825813</v>
      </c>
      <c r="AT41" s="16">
        <v>0.03049987368286</v>
      </c>
    </row>
    <row r="42" ht="9.75" customHeight="1">
      <c r="A42" s="18" t="s">
        <v>101</v>
      </c>
      <c r="B42" s="17" t="s">
        <v>109</v>
      </c>
      <c r="C42" s="17" t="s">
        <v>109</v>
      </c>
      <c r="D42" s="17" t="s">
        <v>109</v>
      </c>
      <c r="E42" s="17" t="s">
        <v>109</v>
      </c>
      <c r="F42" s="17" t="s">
        <v>109</v>
      </c>
      <c r="G42" s="17" t="s">
        <v>109</v>
      </c>
      <c r="H42" s="17" t="s">
        <v>145</v>
      </c>
      <c r="I42" s="17" t="s">
        <v>145</v>
      </c>
      <c r="J42" s="17" t="s">
        <v>145</v>
      </c>
      <c r="K42" s="17" t="s">
        <v>145</v>
      </c>
      <c r="L42" s="17" t="s">
        <v>145</v>
      </c>
      <c r="M42" s="17" t="s">
        <v>145</v>
      </c>
      <c r="N42" s="17" t="s">
        <v>145</v>
      </c>
      <c r="O42" s="15">
        <v>0.07111111111111</v>
      </c>
      <c r="P42" s="15">
        <v>0.12111111111111</v>
      </c>
      <c r="Q42" s="15">
        <v>0.14333333333333</v>
      </c>
      <c r="R42" s="15">
        <v>0.36222222222222</v>
      </c>
      <c r="S42" s="15">
        <v>0.35666666666667</v>
      </c>
      <c r="T42" s="15">
        <v>0.84333333333333</v>
      </c>
      <c r="U42" s="15">
        <v>1.38111111111111</v>
      </c>
      <c r="V42" s="15">
        <v>1.52111111111111</v>
      </c>
      <c r="W42" s="15">
        <v>1.77444444444444</v>
      </c>
      <c r="X42" s="15">
        <v>1.83555555555556</v>
      </c>
      <c r="Y42" s="15">
        <v>1.81666666666667</v>
      </c>
      <c r="Z42" s="15">
        <v>1.97</v>
      </c>
      <c r="AA42" s="15">
        <v>2.48333333333333</v>
      </c>
      <c r="AB42" s="15">
        <v>2.64666666666667</v>
      </c>
      <c r="AC42" s="15">
        <v>4.10444444444444</v>
      </c>
      <c r="AD42" s="15">
        <v>5.31111111111111</v>
      </c>
      <c r="AE42" s="15">
        <v>5.43666666666667</v>
      </c>
      <c r="AF42" s="15">
        <v>5.49111111111111</v>
      </c>
      <c r="AG42" s="15">
        <v>5.03222222222222</v>
      </c>
      <c r="AH42" s="15">
        <v>6.12111111111111</v>
      </c>
      <c r="AI42" s="15">
        <v>6.16666666666667</v>
      </c>
      <c r="AJ42" s="15">
        <v>6.39111111111111</v>
      </c>
      <c r="AK42" s="15">
        <v>5.49111111111111</v>
      </c>
      <c r="AL42" s="15">
        <v>5.62666666666667</v>
      </c>
      <c r="AM42" s="15">
        <v>5.58111111111111</v>
      </c>
      <c r="AN42" s="15">
        <v>5.31111111111111</v>
      </c>
      <c r="AO42" s="15">
        <v>5.57219</v>
      </c>
      <c r="AP42" s="15">
        <v>8.04771888888889</v>
      </c>
      <c r="AQ42" s="15">
        <v>8.74807777777778</v>
      </c>
      <c r="AR42" s="58">
        <v>7.59333151111111</v>
      </c>
      <c r="AS42" s="16">
        <v>-0.13437157869339</v>
      </c>
      <c r="AT42" s="16">
        <v>0.00225287606008</v>
      </c>
    </row>
    <row r="43" ht="9.75" customHeight="1">
      <c r="A43" s="18" t="s">
        <v>102</v>
      </c>
      <c r="B43" s="15">
        <v>0.83333333333333</v>
      </c>
      <c r="C43" s="15">
        <v>1.47111111111111</v>
      </c>
      <c r="D43" s="15">
        <v>1.49333333333333</v>
      </c>
      <c r="E43" s="15">
        <v>1.73555555555556</v>
      </c>
      <c r="F43" s="15">
        <v>1.73777777777778</v>
      </c>
      <c r="G43" s="15">
        <v>1.66</v>
      </c>
      <c r="H43" s="15">
        <v>1.94</v>
      </c>
      <c r="I43" s="15">
        <v>3.9</v>
      </c>
      <c r="J43" s="15">
        <v>5.71</v>
      </c>
      <c r="K43" s="15">
        <v>6.11</v>
      </c>
      <c r="L43" s="15">
        <v>7.52</v>
      </c>
      <c r="M43" s="15">
        <v>8.86</v>
      </c>
      <c r="N43" s="15">
        <v>9.5</v>
      </c>
      <c r="O43" s="15">
        <v>8.36</v>
      </c>
      <c r="P43" s="15">
        <v>11.0</v>
      </c>
      <c r="Q43" s="15">
        <v>13.23</v>
      </c>
      <c r="R43" s="15">
        <v>15.22</v>
      </c>
      <c r="S43" s="15">
        <v>16.89</v>
      </c>
      <c r="T43" s="15">
        <v>17.36</v>
      </c>
      <c r="U43" s="15">
        <v>20.38</v>
      </c>
      <c r="V43" s="15">
        <v>20.11</v>
      </c>
      <c r="W43" s="15">
        <v>23.81</v>
      </c>
      <c r="X43" s="15">
        <v>22.17</v>
      </c>
      <c r="Y43" s="15">
        <v>22.99</v>
      </c>
      <c r="Z43" s="15">
        <v>26.86</v>
      </c>
      <c r="AA43" s="15">
        <v>31.32</v>
      </c>
      <c r="AB43" s="15">
        <v>33.8</v>
      </c>
      <c r="AC43" s="15">
        <v>36.31</v>
      </c>
      <c r="AD43" s="15">
        <v>37.07</v>
      </c>
      <c r="AE43" s="15">
        <v>38.49</v>
      </c>
      <c r="AF43" s="15">
        <v>38.38</v>
      </c>
      <c r="AG43" s="15">
        <v>44.94</v>
      </c>
      <c r="AH43" s="15">
        <v>43.39</v>
      </c>
      <c r="AI43" s="15">
        <v>44.79</v>
      </c>
      <c r="AJ43" s="15">
        <v>46.29</v>
      </c>
      <c r="AK43" s="15">
        <v>47.79</v>
      </c>
      <c r="AL43" s="15">
        <v>49.04</v>
      </c>
      <c r="AM43" s="15">
        <v>50.34</v>
      </c>
      <c r="AN43" s="15">
        <v>50.235</v>
      </c>
      <c r="AO43" s="15">
        <v>48.82</v>
      </c>
      <c r="AP43" s="15">
        <v>51.28</v>
      </c>
      <c r="AQ43" s="15">
        <v>52.308</v>
      </c>
      <c r="AR43" s="58">
        <v>51.6606</v>
      </c>
      <c r="AS43" s="16">
        <v>-0.0150751164183</v>
      </c>
      <c r="AT43" s="16">
        <v>0.01532725431025</v>
      </c>
    </row>
    <row r="44" ht="9.75" customHeight="1">
      <c r="A44" s="18" t="s">
        <v>103</v>
      </c>
      <c r="B44" s="17" t="s">
        <v>109</v>
      </c>
      <c r="C44" s="17" t="s">
        <v>109</v>
      </c>
      <c r="D44" s="17" t="s">
        <v>109</v>
      </c>
      <c r="E44" s="17" t="s">
        <v>109</v>
      </c>
      <c r="F44" s="17" t="s">
        <v>109</v>
      </c>
      <c r="G44" s="17" t="s">
        <v>109</v>
      </c>
      <c r="H44" s="17" t="s">
        <v>109</v>
      </c>
      <c r="I44" s="17" t="s">
        <v>109</v>
      </c>
      <c r="J44" s="17" t="s">
        <v>109</v>
      </c>
      <c r="K44" s="17" t="s">
        <v>109</v>
      </c>
      <c r="L44" s="17" t="s">
        <v>109</v>
      </c>
      <c r="M44" s="17" t="s">
        <v>109</v>
      </c>
      <c r="N44" s="17" t="s">
        <v>109</v>
      </c>
      <c r="O44" s="17" t="s">
        <v>109</v>
      </c>
      <c r="P44" s="17" t="s">
        <v>109</v>
      </c>
      <c r="Q44" s="17" t="s">
        <v>109</v>
      </c>
      <c r="R44" s="17" t="s">
        <v>109</v>
      </c>
      <c r="S44" s="17" t="s">
        <v>109</v>
      </c>
      <c r="T44" s="17" t="s">
        <v>109</v>
      </c>
      <c r="U44" s="17" t="s">
        <v>109</v>
      </c>
      <c r="V44" s="17" t="s">
        <v>109</v>
      </c>
      <c r="W44" s="17" t="s">
        <v>109</v>
      </c>
      <c r="X44" s="17" t="s">
        <v>109</v>
      </c>
      <c r="Y44" s="17" t="s">
        <v>109</v>
      </c>
      <c r="Z44" s="17" t="s">
        <v>109</v>
      </c>
      <c r="AA44" s="17" t="s">
        <v>109</v>
      </c>
      <c r="AB44" s="17" t="s">
        <v>109</v>
      </c>
      <c r="AC44" s="17" t="s">
        <v>109</v>
      </c>
      <c r="AD44" s="17" t="s">
        <v>109</v>
      </c>
      <c r="AE44" s="17" t="s">
        <v>109</v>
      </c>
      <c r="AF44" s="17" t="s">
        <v>109</v>
      </c>
      <c r="AG44" s="17" t="s">
        <v>109</v>
      </c>
      <c r="AH44" s="17" t="s">
        <v>109</v>
      </c>
      <c r="AI44" s="17" t="s">
        <v>109</v>
      </c>
      <c r="AJ44" s="17" t="s">
        <v>109</v>
      </c>
      <c r="AK44" s="17" t="s">
        <v>109</v>
      </c>
      <c r="AL44" s="17" t="s">
        <v>109</v>
      </c>
      <c r="AM44" s="17" t="s">
        <v>109</v>
      </c>
      <c r="AN44" s="17" t="s">
        <v>109</v>
      </c>
      <c r="AO44" s="15">
        <v>0.775501161</v>
      </c>
      <c r="AP44" s="15">
        <v>6.24</v>
      </c>
      <c r="AQ44" s="15">
        <v>9.62</v>
      </c>
      <c r="AR44" s="58">
        <v>7.59</v>
      </c>
      <c r="AS44" s="16">
        <v>-0.21317440271378</v>
      </c>
      <c r="AT44" s="16">
        <v>0.00225188746117</v>
      </c>
    </row>
    <row r="45" ht="9.75" customHeight="1">
      <c r="A45" s="18" t="s">
        <v>104</v>
      </c>
      <c r="B45" s="15">
        <v>0.13458998805</v>
      </c>
      <c r="C45" s="15">
        <v>0.12598166565</v>
      </c>
      <c r="D45" s="15">
        <v>0.1245375063</v>
      </c>
      <c r="E45" s="15">
        <v>0.05405686665</v>
      </c>
      <c r="F45" s="15">
        <v>0.06606321105</v>
      </c>
      <c r="G45" s="15">
        <v>0.0603715242</v>
      </c>
      <c r="H45" s="15">
        <v>0.0581628099</v>
      </c>
      <c r="I45" s="15">
        <v>0.05779469085</v>
      </c>
      <c r="J45" s="15">
        <v>0.0568602348</v>
      </c>
      <c r="K45" s="17" t="s">
        <v>145</v>
      </c>
      <c r="L45" s="17" t="s">
        <v>145</v>
      </c>
      <c r="M45" s="17" t="s">
        <v>145</v>
      </c>
      <c r="N45" s="17" t="s">
        <v>145</v>
      </c>
      <c r="O45" s="15">
        <v>0.06430756635</v>
      </c>
      <c r="P45" s="15">
        <v>0.05615231355</v>
      </c>
      <c r="Q45" s="15">
        <v>0.0528392421</v>
      </c>
      <c r="R45" s="17" t="s">
        <v>145</v>
      </c>
      <c r="S45" s="17" t="s">
        <v>145</v>
      </c>
      <c r="T45" s="17" t="s">
        <v>145</v>
      </c>
      <c r="U45" s="15">
        <v>0.12469619621667</v>
      </c>
      <c r="V45" s="15">
        <v>0.17179306858889</v>
      </c>
      <c r="W45" s="15">
        <v>0.16404906061667</v>
      </c>
      <c r="X45" s="15">
        <v>0.17564025717222</v>
      </c>
      <c r="Y45" s="15">
        <v>0.19888863995556</v>
      </c>
      <c r="Z45" s="15">
        <v>0.27266023396111</v>
      </c>
      <c r="AA45" s="15">
        <v>0.27289482372778</v>
      </c>
      <c r="AB45" s="15">
        <v>0.26021692989444</v>
      </c>
      <c r="AC45" s="15">
        <v>0.27660848302778</v>
      </c>
      <c r="AD45" s="15">
        <v>0.24628088774444</v>
      </c>
      <c r="AE45" s="15">
        <v>0.2606471356</v>
      </c>
      <c r="AF45" s="15">
        <v>0.26401553974444</v>
      </c>
      <c r="AG45" s="15">
        <v>0.25780194267778</v>
      </c>
      <c r="AH45" s="15">
        <v>0.26005923571111</v>
      </c>
      <c r="AI45" s="15">
        <v>0.26368249150556</v>
      </c>
      <c r="AJ45" s="15">
        <v>1.4873803557</v>
      </c>
      <c r="AK45" s="15">
        <v>1.9046384173</v>
      </c>
      <c r="AL45" s="15">
        <v>2.5651585754</v>
      </c>
      <c r="AM45" s="15">
        <v>2.97610623945</v>
      </c>
      <c r="AN45" s="15">
        <v>3.6404422823</v>
      </c>
      <c r="AO45" s="15">
        <v>3.03441618140273</v>
      </c>
      <c r="AP45" s="15">
        <v>3.38656059890303</v>
      </c>
      <c r="AQ45" s="15">
        <v>4.442988925</v>
      </c>
      <c r="AR45" s="58">
        <v>2.66827429249818</v>
      </c>
      <c r="AS45" s="16">
        <v>-0.40108248591423</v>
      </c>
      <c r="AT45" s="16">
        <v>7.9165399075E-4</v>
      </c>
    </row>
    <row r="46" ht="9.75" customHeight="1">
      <c r="A46" s="19" t="s">
        <v>105</v>
      </c>
      <c r="B46" s="20">
        <v>19.9134788769388</v>
      </c>
      <c r="C46" s="20">
        <v>22.1648705545388</v>
      </c>
      <c r="D46" s="20">
        <v>25.1445375063</v>
      </c>
      <c r="E46" s="20">
        <v>28.2562790888722</v>
      </c>
      <c r="F46" s="20">
        <v>31.7827298777166</v>
      </c>
      <c r="G46" s="20">
        <v>33.3059270797555</v>
      </c>
      <c r="H46" s="20">
        <v>33.8903850321222</v>
      </c>
      <c r="I46" s="20">
        <v>36.2655724686277</v>
      </c>
      <c r="J46" s="20">
        <v>38.7624157903555</v>
      </c>
      <c r="K46" s="20">
        <v>46.8504930955</v>
      </c>
      <c r="L46" s="20">
        <v>37.5441477680222</v>
      </c>
      <c r="M46" s="20">
        <v>38.7975943687555</v>
      </c>
      <c r="N46" s="20">
        <v>42.52539191055</v>
      </c>
      <c r="O46" s="20">
        <v>45.65430756635</v>
      </c>
      <c r="P46" s="20">
        <v>58.8472634246611</v>
      </c>
      <c r="Q46" s="20">
        <v>63.6028392421</v>
      </c>
      <c r="R46" s="20">
        <v>76.31961527315</v>
      </c>
      <c r="S46" s="20">
        <v>81.5495815033444</v>
      </c>
      <c r="T46" s="20">
        <v>93.2892053293277</v>
      </c>
      <c r="U46" s="20">
        <v>102.642473973994</v>
      </c>
      <c r="V46" s="20">
        <v>101.345126401922</v>
      </c>
      <c r="W46" s="20">
        <v>104.706271282838</v>
      </c>
      <c r="X46" s="20">
        <v>114.285640257172</v>
      </c>
      <c r="Y46" s="20">
        <v>123.274444195511</v>
      </c>
      <c r="Z46" s="20">
        <v>136.295993567294</v>
      </c>
      <c r="AA46" s="20">
        <v>149.514005934838</v>
      </c>
      <c r="AB46" s="20">
        <v>158.162439152116</v>
      </c>
      <c r="AC46" s="20">
        <v>175.703275149694</v>
      </c>
      <c r="AD46" s="20">
        <v>185.021836443299</v>
      </c>
      <c r="AE46" s="20">
        <v>194.7406471356</v>
      </c>
      <c r="AF46" s="20">
        <v>208.070682206411</v>
      </c>
      <c r="AG46" s="20">
        <v>233.277801942677</v>
      </c>
      <c r="AH46" s="20">
        <v>247.248948124599</v>
      </c>
      <c r="AI46" s="20">
        <v>262.888126935949</v>
      </c>
      <c r="AJ46" s="20">
        <v>285.076269244588</v>
      </c>
      <c r="AK46" s="20">
        <v>319.875523416453</v>
      </c>
      <c r="AL46" s="20">
        <v>339.01151699051</v>
      </c>
      <c r="AM46" s="20">
        <v>357.805245066768</v>
      </c>
      <c r="AN46" s="20">
        <v>384.242635788032</v>
      </c>
      <c r="AO46" s="20">
        <v>407.27821723774</v>
      </c>
      <c r="AP46" s="20">
        <v>472.686075348453</v>
      </c>
      <c r="AQ46" s="20">
        <v>518.66897116977</v>
      </c>
      <c r="AR46" s="20">
        <v>548.403232817699</v>
      </c>
      <c r="AS46" s="21">
        <v>0.05443913862109</v>
      </c>
      <c r="AT46" s="21">
        <v>0.16270650923252</v>
      </c>
    </row>
    <row r="47" ht="9.75" customHeight="1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58"/>
      <c r="AS47" s="16"/>
      <c r="AT47" s="16"/>
    </row>
    <row r="48" ht="9.75" customHeight="1">
      <c r="A48" s="18" t="s">
        <v>106</v>
      </c>
      <c r="B48" s="15">
        <v>2.53333333333333</v>
      </c>
      <c r="C48" s="15">
        <v>2.67</v>
      </c>
      <c r="D48" s="15">
        <v>3.38333333333333</v>
      </c>
      <c r="E48" s="15">
        <v>4.49</v>
      </c>
      <c r="F48" s="15">
        <v>5.19111111111111</v>
      </c>
      <c r="G48" s="15">
        <v>6.39222222222222</v>
      </c>
      <c r="H48" s="15">
        <v>8.05111111111111</v>
      </c>
      <c r="I48" s="15">
        <v>7.70555555555556</v>
      </c>
      <c r="J48" s="15">
        <v>11.95</v>
      </c>
      <c r="K48" s="15">
        <v>19.5877777777777</v>
      </c>
      <c r="L48" s="15">
        <v>14.1744444444444</v>
      </c>
      <c r="M48" s="15">
        <v>16.8766666666666</v>
      </c>
      <c r="N48" s="15">
        <v>21.9355555555555</v>
      </c>
      <c r="O48" s="15">
        <v>31.6166666666666</v>
      </c>
      <c r="P48" s="15">
        <v>31.4644444444444</v>
      </c>
      <c r="Q48" s="15">
        <v>34.2688888888888</v>
      </c>
      <c r="R48" s="15">
        <v>36.4755555555555</v>
      </c>
      <c r="S48" s="15">
        <v>41.1655555555555</v>
      </c>
      <c r="T48" s="15">
        <v>43.0355555555555</v>
      </c>
      <c r="U48" s="15">
        <v>46.4022222222222</v>
      </c>
      <c r="V48" s="15">
        <v>49.27</v>
      </c>
      <c r="W48" s="15">
        <v>53.2</v>
      </c>
      <c r="X48" s="15">
        <v>55.3444444444444</v>
      </c>
      <c r="Y48" s="15">
        <v>56.0966666666666</v>
      </c>
      <c r="Z48" s="15">
        <v>51.62</v>
      </c>
      <c r="AA48" s="15">
        <v>58.7044444444444</v>
      </c>
      <c r="AB48" s="15">
        <v>62.3433333333333</v>
      </c>
      <c r="AC48" s="15">
        <v>71.81</v>
      </c>
      <c r="AD48" s="15">
        <v>76.5866666666666</v>
      </c>
      <c r="AE48" s="15">
        <v>86.0077777777777</v>
      </c>
      <c r="AF48" s="15">
        <v>84.4122222222222</v>
      </c>
      <c r="AG48" s="15">
        <v>78.24</v>
      </c>
      <c r="AH48" s="15">
        <v>80.3666666666666</v>
      </c>
      <c r="AI48" s="15">
        <v>82.8288888888888</v>
      </c>
      <c r="AJ48" s="15">
        <v>82.0088888888888</v>
      </c>
      <c r="AK48" s="15">
        <v>88.22</v>
      </c>
      <c r="AL48" s="15">
        <v>84.467</v>
      </c>
      <c r="AM48" s="15">
        <v>84.827</v>
      </c>
      <c r="AN48" s="15">
        <v>85.819</v>
      </c>
      <c r="AO48" s="15">
        <v>79.55</v>
      </c>
      <c r="AP48" s="15">
        <v>80.412</v>
      </c>
      <c r="AQ48" s="15">
        <v>82.7</v>
      </c>
      <c r="AR48" s="58">
        <v>81.5</v>
      </c>
      <c r="AS48" s="16">
        <v>-0.01720287278295</v>
      </c>
      <c r="AT48" s="16">
        <v>0.0241803470999</v>
      </c>
    </row>
    <row r="49" ht="9.75" customHeight="1">
      <c r="A49" s="18" t="s">
        <v>111</v>
      </c>
      <c r="B49" s="15">
        <v>0.085</v>
      </c>
      <c r="C49" s="15">
        <v>0.085</v>
      </c>
      <c r="D49" s="15">
        <v>0.071</v>
      </c>
      <c r="E49" s="15">
        <v>0.057</v>
      </c>
      <c r="F49" s="15">
        <v>0.06</v>
      </c>
      <c r="G49" s="17" t="s">
        <v>145</v>
      </c>
      <c r="H49" s="15">
        <v>0.38</v>
      </c>
      <c r="I49" s="15">
        <v>0.46</v>
      </c>
      <c r="J49" s="15">
        <v>0.74</v>
      </c>
      <c r="K49" s="15">
        <v>1.12</v>
      </c>
      <c r="L49" s="15">
        <v>2.18</v>
      </c>
      <c r="M49" s="15">
        <v>2.44</v>
      </c>
      <c r="N49" s="15">
        <v>2.67</v>
      </c>
      <c r="O49" s="15">
        <v>3.13</v>
      </c>
      <c r="P49" s="15">
        <v>4.02</v>
      </c>
      <c r="Q49" s="15">
        <v>4.93</v>
      </c>
      <c r="R49" s="15">
        <v>5.68</v>
      </c>
      <c r="S49" s="15">
        <v>6.28</v>
      </c>
      <c r="T49" s="15">
        <v>6.92</v>
      </c>
      <c r="U49" s="15">
        <v>7.74</v>
      </c>
      <c r="V49" s="15">
        <v>8.07</v>
      </c>
      <c r="W49" s="15">
        <v>9.08</v>
      </c>
      <c r="X49" s="15">
        <v>9.82</v>
      </c>
      <c r="Y49" s="15">
        <v>11.29</v>
      </c>
      <c r="Z49" s="15">
        <v>12.1</v>
      </c>
      <c r="AA49" s="15">
        <v>12.5</v>
      </c>
      <c r="AB49" s="15">
        <v>13.3</v>
      </c>
      <c r="AC49" s="15">
        <v>13.6</v>
      </c>
      <c r="AD49" s="15">
        <v>14.0</v>
      </c>
      <c r="AE49" s="15">
        <v>16.8</v>
      </c>
      <c r="AF49" s="15">
        <v>21.0</v>
      </c>
      <c r="AG49" s="15">
        <v>25.2</v>
      </c>
      <c r="AH49" s="15">
        <v>27.3</v>
      </c>
      <c r="AI49" s="15">
        <v>30.1</v>
      </c>
      <c r="AJ49" s="15">
        <v>33.0</v>
      </c>
      <c r="AK49" s="15">
        <v>42.5</v>
      </c>
      <c r="AL49" s="15">
        <v>54.7</v>
      </c>
      <c r="AM49" s="15">
        <v>55.69</v>
      </c>
      <c r="AN49" s="15">
        <v>58.97</v>
      </c>
      <c r="AO49" s="15">
        <v>62.69</v>
      </c>
      <c r="AP49" s="15">
        <v>61.32</v>
      </c>
      <c r="AQ49" s="15">
        <v>61.4475645</v>
      </c>
      <c r="AR49" s="58">
        <v>60.8812275</v>
      </c>
      <c r="AS49" s="16">
        <v>-0.011923648417</v>
      </c>
      <c r="AT49" s="16">
        <v>0.01806293614209</v>
      </c>
    </row>
    <row r="50" ht="9.75" customHeight="1">
      <c r="A50" s="18" t="s">
        <v>114</v>
      </c>
      <c r="B50" s="17" t="s">
        <v>109</v>
      </c>
      <c r="C50" s="15">
        <v>1.44777777777778</v>
      </c>
      <c r="D50" s="15">
        <v>3.19777777777778</v>
      </c>
      <c r="E50" s="15">
        <v>3.79777777777778</v>
      </c>
      <c r="F50" s="15">
        <v>3.49777777777778</v>
      </c>
      <c r="G50" s="15">
        <v>4.64</v>
      </c>
      <c r="H50" s="15">
        <v>4.78</v>
      </c>
      <c r="I50" s="15">
        <v>5.05</v>
      </c>
      <c r="J50" s="15">
        <v>5.12</v>
      </c>
      <c r="K50" s="15">
        <v>6.79</v>
      </c>
      <c r="L50" s="15">
        <v>5.17</v>
      </c>
      <c r="M50" s="15">
        <v>3.8</v>
      </c>
      <c r="N50" s="15">
        <v>3.38</v>
      </c>
      <c r="O50" s="15">
        <v>3.45</v>
      </c>
      <c r="P50" s="15">
        <v>3.67</v>
      </c>
      <c r="Q50" s="15">
        <v>4.6</v>
      </c>
      <c r="R50" s="15">
        <v>5.6</v>
      </c>
      <c r="S50" s="15">
        <v>5.0</v>
      </c>
      <c r="T50" s="15">
        <v>5.5</v>
      </c>
      <c r="U50" s="15">
        <v>6.8</v>
      </c>
      <c r="V50" s="15">
        <v>6.2</v>
      </c>
      <c r="W50" s="15">
        <v>6.54</v>
      </c>
      <c r="X50" s="15">
        <v>6.77</v>
      </c>
      <c r="Y50" s="15">
        <v>6.36</v>
      </c>
      <c r="Z50" s="15">
        <v>6.39</v>
      </c>
      <c r="AA50" s="15">
        <v>6.34</v>
      </c>
      <c r="AB50" s="15">
        <v>6.42</v>
      </c>
      <c r="AC50" s="15">
        <v>6.57</v>
      </c>
      <c r="AD50" s="15">
        <v>6.36</v>
      </c>
      <c r="AE50" s="15">
        <v>5.02</v>
      </c>
      <c r="AF50" s="15">
        <v>5.88</v>
      </c>
      <c r="AG50" s="15">
        <v>6.18</v>
      </c>
      <c r="AH50" s="15">
        <v>5.9</v>
      </c>
      <c r="AI50" s="15">
        <v>5.5</v>
      </c>
      <c r="AJ50" s="15">
        <v>8.06</v>
      </c>
      <c r="AK50" s="15">
        <v>11.3</v>
      </c>
      <c r="AL50" s="15">
        <v>13.19</v>
      </c>
      <c r="AM50" s="15">
        <v>15.28</v>
      </c>
      <c r="AN50" s="15">
        <v>15.9</v>
      </c>
      <c r="AO50" s="15">
        <v>15.9</v>
      </c>
      <c r="AP50" s="15">
        <v>16.81</v>
      </c>
      <c r="AQ50" s="15">
        <v>7.86</v>
      </c>
      <c r="AR50" s="58">
        <v>12.2</v>
      </c>
      <c r="AS50" s="16">
        <v>0.54792195558548</v>
      </c>
      <c r="AT50" s="16">
        <v>0.00361963477917</v>
      </c>
    </row>
    <row r="51" ht="9.75" customHeight="1">
      <c r="A51" s="18" t="s">
        <v>115</v>
      </c>
      <c r="B51" s="15">
        <v>0.11111111111111</v>
      </c>
      <c r="C51" s="15">
        <v>0.20555555555556</v>
      </c>
      <c r="D51" s="15">
        <v>0.27555555555556</v>
      </c>
      <c r="E51" s="15">
        <v>0.42222222222222</v>
      </c>
      <c r="F51" s="15">
        <v>0.39444444444444</v>
      </c>
      <c r="G51" s="15">
        <v>0.35333333333333</v>
      </c>
      <c r="H51" s="15">
        <v>0.65555555555556</v>
      </c>
      <c r="I51" s="15">
        <v>0.86333333333333</v>
      </c>
      <c r="J51" s="15">
        <v>1.04555555555556</v>
      </c>
      <c r="K51" s="15">
        <v>1.37777777777778</v>
      </c>
      <c r="L51" s="15">
        <v>1.66555555555556</v>
      </c>
      <c r="M51" s="15">
        <v>2.45333333333333</v>
      </c>
      <c r="N51" s="15">
        <v>2.55555555555556</v>
      </c>
      <c r="O51" s="15">
        <v>2.89666666666667</v>
      </c>
      <c r="P51" s="15">
        <v>2.78666666666667</v>
      </c>
      <c r="Q51" s="15">
        <v>2.64</v>
      </c>
      <c r="R51" s="15">
        <v>3.07888888888889</v>
      </c>
      <c r="S51" s="15">
        <v>3.04888888888889</v>
      </c>
      <c r="T51" s="15">
        <v>3.66555555555556</v>
      </c>
      <c r="U51" s="15">
        <v>4.24444444444445</v>
      </c>
      <c r="V51" s="15">
        <v>4.04111111111111</v>
      </c>
      <c r="W51" s="15">
        <v>3.94222222222222</v>
      </c>
      <c r="X51" s="15">
        <v>4.26666666666667</v>
      </c>
      <c r="Y51" s="15">
        <v>4.86222222222222</v>
      </c>
      <c r="Z51" s="15">
        <v>4.44111111111111</v>
      </c>
      <c r="AA51" s="15">
        <v>4.83333333333333</v>
      </c>
      <c r="AB51" s="15">
        <v>5.43666666666667</v>
      </c>
      <c r="AC51" s="15">
        <v>5.23641835174172</v>
      </c>
      <c r="AD51" s="15">
        <v>6.33440951571792</v>
      </c>
      <c r="AE51" s="15">
        <v>4.5660173605211</v>
      </c>
      <c r="AF51" s="15">
        <v>11.7941726706315</v>
      </c>
      <c r="AG51" s="15">
        <v>16.0645709430756</v>
      </c>
      <c r="AH51" s="15">
        <v>18.0425173038798</v>
      </c>
      <c r="AI51" s="15">
        <v>22.5228568960634</v>
      </c>
      <c r="AJ51" s="15">
        <v>24.4521721042197</v>
      </c>
      <c r="AK51" s="15">
        <v>25.0226972245822</v>
      </c>
      <c r="AL51" s="15">
        <v>29.7011197295383</v>
      </c>
      <c r="AM51" s="15">
        <v>36.0094164389691</v>
      </c>
      <c r="AN51" s="15">
        <v>35.6889335916171</v>
      </c>
      <c r="AO51" s="15">
        <v>25.9975557668346</v>
      </c>
      <c r="AP51" s="15">
        <v>37.3211960839893</v>
      </c>
      <c r="AQ51" s="15">
        <v>40.5799083052047</v>
      </c>
      <c r="AR51" s="58">
        <v>43.2192405320835</v>
      </c>
      <c r="AS51" s="16">
        <v>0.06213042140007</v>
      </c>
      <c r="AT51" s="16">
        <v>0.01282277610153</v>
      </c>
    </row>
    <row r="52" ht="9.75" customHeight="1">
      <c r="A52" s="18" t="s">
        <v>119</v>
      </c>
      <c r="B52" s="15">
        <v>0.11444444444444</v>
      </c>
      <c r="C52" s="15">
        <v>0.11908111111111</v>
      </c>
      <c r="D52" s="15">
        <v>0.16529111077778</v>
      </c>
      <c r="E52" s="15">
        <v>0.31163777777778</v>
      </c>
      <c r="F52" s="15">
        <v>0.44454666633333</v>
      </c>
      <c r="G52" s="15">
        <v>0.45595</v>
      </c>
      <c r="H52" s="15">
        <v>0.42487</v>
      </c>
      <c r="I52" s="15">
        <v>0.49812666666667</v>
      </c>
      <c r="J52" s="15">
        <v>0.58252666666667</v>
      </c>
      <c r="K52" s="15">
        <v>0.63913777777778</v>
      </c>
      <c r="L52" s="15">
        <v>0.85276333333333</v>
      </c>
      <c r="M52" s="15">
        <v>0.90804333333333</v>
      </c>
      <c r="N52" s="15">
        <v>0.94900333333333</v>
      </c>
      <c r="O52" s="15">
        <v>0.97977777777778</v>
      </c>
      <c r="P52" s="15">
        <v>0.99523777777778</v>
      </c>
      <c r="Q52" s="15">
        <v>1.02753555555556</v>
      </c>
      <c r="R52" s="15">
        <v>1.05918666666667</v>
      </c>
      <c r="S52" s="15">
        <v>1.03664111111111</v>
      </c>
      <c r="T52" s="15">
        <v>1.19925666666667</v>
      </c>
      <c r="U52" s="15">
        <v>1.17642666666667</v>
      </c>
      <c r="V52" s="15">
        <v>1.21253444444444</v>
      </c>
      <c r="W52" s="15">
        <v>1.15966777777778</v>
      </c>
      <c r="X52" s="15">
        <v>2.32855777777778</v>
      </c>
      <c r="Y52" s="15">
        <v>2.91949333333333</v>
      </c>
      <c r="Z52" s="15">
        <v>2.98570555555556</v>
      </c>
      <c r="AA52" s="15">
        <v>2.88444777777778</v>
      </c>
      <c r="AB52" s="15">
        <v>3.8811</v>
      </c>
      <c r="AC52" s="15">
        <v>4.79087555555556</v>
      </c>
      <c r="AD52" s="15">
        <v>5.61144666666667</v>
      </c>
      <c r="AE52" s="15">
        <v>6.49470777777778</v>
      </c>
      <c r="AF52" s="15">
        <v>6.49082666666667</v>
      </c>
      <c r="AG52" s="15">
        <v>6.93676222222222</v>
      </c>
      <c r="AH52" s="15">
        <v>6.63792555555556</v>
      </c>
      <c r="AI52" s="15">
        <v>7.2294683</v>
      </c>
      <c r="AJ52" s="15">
        <v>8.86312803611111</v>
      </c>
      <c r="AK52" s="15">
        <v>9.90777627111111</v>
      </c>
      <c r="AL52" s="15">
        <v>10.403358895892</v>
      </c>
      <c r="AM52" s="15">
        <v>12.3299724465957</v>
      </c>
      <c r="AN52" s="15">
        <v>15.7855124321428</v>
      </c>
      <c r="AO52" s="15">
        <v>16.3072662855708</v>
      </c>
      <c r="AP52" s="15">
        <v>18.4005137899364</v>
      </c>
      <c r="AQ52" s="15">
        <v>18.5644685411472</v>
      </c>
      <c r="AR52" s="58">
        <v>18.424654</v>
      </c>
      <c r="AS52" s="16">
        <v>-0.0102429613471</v>
      </c>
      <c r="AT52" s="16">
        <v>0.00546643603593</v>
      </c>
    </row>
    <row r="53" ht="9.75" customHeight="1">
      <c r="A53" s="19" t="s">
        <v>120</v>
      </c>
      <c r="B53" s="20">
        <v>2.84388888888889</v>
      </c>
      <c r="C53" s="20">
        <v>4.52741444444444</v>
      </c>
      <c r="D53" s="20">
        <v>7.09295777744445</v>
      </c>
      <c r="E53" s="20">
        <v>9.07863777777778</v>
      </c>
      <c r="F53" s="20">
        <v>9.58787999966667</v>
      </c>
      <c r="G53" s="20">
        <v>11.8915055555555</v>
      </c>
      <c r="H53" s="20">
        <v>14.2915366666666</v>
      </c>
      <c r="I53" s="20">
        <v>14.5770155555555</v>
      </c>
      <c r="J53" s="20">
        <v>19.4380822222222</v>
      </c>
      <c r="K53" s="20">
        <v>29.5146933333333</v>
      </c>
      <c r="L53" s="20">
        <v>24.0427633333333</v>
      </c>
      <c r="M53" s="20">
        <v>26.4780433333333</v>
      </c>
      <c r="N53" s="20">
        <v>31.4901144444444</v>
      </c>
      <c r="O53" s="20">
        <v>42.0731111111111</v>
      </c>
      <c r="P53" s="20">
        <v>42.9363488888888</v>
      </c>
      <c r="Q53" s="20">
        <v>47.4664244444444</v>
      </c>
      <c r="R53" s="20">
        <v>51.8936311111111</v>
      </c>
      <c r="S53" s="20">
        <v>56.5310855555555</v>
      </c>
      <c r="T53" s="20">
        <v>60.3203677777777</v>
      </c>
      <c r="U53" s="20">
        <v>66.3630933333333</v>
      </c>
      <c r="V53" s="20">
        <v>68.7936455555555</v>
      </c>
      <c r="W53" s="20">
        <v>73.92189</v>
      </c>
      <c r="X53" s="20">
        <v>78.5296688888888</v>
      </c>
      <c r="Y53" s="20">
        <v>81.5283822222222</v>
      </c>
      <c r="Z53" s="20">
        <v>77.5368166666666</v>
      </c>
      <c r="AA53" s="20">
        <v>85.2622255555555</v>
      </c>
      <c r="AB53" s="20">
        <v>91.3810999999999</v>
      </c>
      <c r="AC53" s="20">
        <v>102.007293907297</v>
      </c>
      <c r="AD53" s="20">
        <v>108.892522849051</v>
      </c>
      <c r="AE53" s="20">
        <v>118.888502916076</v>
      </c>
      <c r="AF53" s="20">
        <v>129.57722155952</v>
      </c>
      <c r="AG53" s="20">
        <v>132.621333165297</v>
      </c>
      <c r="AH53" s="20">
        <v>138.247109526102</v>
      </c>
      <c r="AI53" s="20">
        <v>148.181214084952</v>
      </c>
      <c r="AJ53" s="20">
        <v>156.384189029219</v>
      </c>
      <c r="AK53" s="20">
        <v>176.950473495693</v>
      </c>
      <c r="AL53" s="20">
        <v>192.46147862543</v>
      </c>
      <c r="AM53" s="20">
        <v>204.136388885564</v>
      </c>
      <c r="AN53" s="20">
        <v>212.16344602376</v>
      </c>
      <c r="AO53" s="20">
        <v>200.444822052405</v>
      </c>
      <c r="AP53" s="20">
        <v>214.263709873925</v>
      </c>
      <c r="AQ53" s="20">
        <v>211.151941346352</v>
      </c>
      <c r="AR53" s="20">
        <v>216.225122032083</v>
      </c>
      <c r="AS53" s="21">
        <v>0.02122832275927</v>
      </c>
      <c r="AT53" s="21">
        <v>0.06415212899446</v>
      </c>
    </row>
    <row r="54" ht="9.75" customHeight="1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58"/>
      <c r="AS54" s="16"/>
      <c r="AT54" s="16"/>
    </row>
    <row r="55" ht="9.75" customHeight="1">
      <c r="A55" s="18" t="s">
        <v>121</v>
      </c>
      <c r="B55" s="15">
        <v>1.74</v>
      </c>
      <c r="C55" s="15">
        <v>2.59666666666667</v>
      </c>
      <c r="D55" s="15">
        <v>3.72777777777778</v>
      </c>
      <c r="E55" s="15">
        <v>4.73333333333333</v>
      </c>
      <c r="F55" s="15">
        <v>5.4</v>
      </c>
      <c r="G55" s="15">
        <v>5.79888888888889</v>
      </c>
      <c r="H55" s="15">
        <v>6.84555555555556</v>
      </c>
      <c r="I55" s="15">
        <v>7.82</v>
      </c>
      <c r="J55" s="15">
        <v>8.41888888888889</v>
      </c>
      <c r="K55" s="15">
        <v>9.69111111111111</v>
      </c>
      <c r="L55" s="15">
        <v>11.1277777777777</v>
      </c>
      <c r="M55" s="15">
        <v>12.0611111111111</v>
      </c>
      <c r="N55" s="15">
        <v>11.7633333333333</v>
      </c>
      <c r="O55" s="15">
        <v>12.7777777777777</v>
      </c>
      <c r="P55" s="15">
        <v>12.6011111111111</v>
      </c>
      <c r="Q55" s="15">
        <v>13.47</v>
      </c>
      <c r="R55" s="15">
        <v>14.7144444444444</v>
      </c>
      <c r="S55" s="15">
        <v>15.0222222222222</v>
      </c>
      <c r="T55" s="15">
        <v>15.3844444444444</v>
      </c>
      <c r="U55" s="15">
        <v>17.8055555555555</v>
      </c>
      <c r="V55" s="15">
        <v>20.7255555555555</v>
      </c>
      <c r="W55" s="15">
        <v>21.6966666666666</v>
      </c>
      <c r="X55" s="15">
        <v>23.4633333333333</v>
      </c>
      <c r="Y55" s="15">
        <v>24.5188888888888</v>
      </c>
      <c r="Z55" s="15">
        <v>28.1466666666666</v>
      </c>
      <c r="AA55" s="15">
        <v>29.76</v>
      </c>
      <c r="AB55" s="15">
        <v>29.7977777777777</v>
      </c>
      <c r="AC55" s="15">
        <v>29.8022222222222</v>
      </c>
      <c r="AD55" s="15">
        <v>30.3611111111111</v>
      </c>
      <c r="AE55" s="15">
        <v>30.7544444444444</v>
      </c>
      <c r="AF55" s="15">
        <v>31.1655555555555</v>
      </c>
      <c r="AG55" s="15">
        <v>32.481679</v>
      </c>
      <c r="AH55" s="15">
        <v>32.606881</v>
      </c>
      <c r="AI55" s="15">
        <v>33.179767</v>
      </c>
      <c r="AJ55" s="15">
        <v>35.257296</v>
      </c>
      <c r="AK55" s="15">
        <v>37.128821</v>
      </c>
      <c r="AL55" s="15">
        <v>38.886196</v>
      </c>
      <c r="AM55" s="15">
        <v>39.955687</v>
      </c>
      <c r="AN55" s="15">
        <v>38.25625</v>
      </c>
      <c r="AO55" s="15">
        <v>42.345198</v>
      </c>
      <c r="AP55" s="15">
        <v>45.55655</v>
      </c>
      <c r="AQ55" s="15">
        <v>44.962918</v>
      </c>
      <c r="AR55" s="58">
        <v>49.046639</v>
      </c>
      <c r="AS55" s="16">
        <v>0.08784380555153</v>
      </c>
      <c r="AT55" s="16">
        <v>0.01455171499401</v>
      </c>
    </row>
    <row r="56" ht="9.75" customHeight="1">
      <c r="A56" s="18" t="s">
        <v>171</v>
      </c>
      <c r="B56" s="17" t="s">
        <v>109</v>
      </c>
      <c r="C56" s="15">
        <v>0.42</v>
      </c>
      <c r="D56" s="15">
        <v>0.42</v>
      </c>
      <c r="E56" s="15">
        <v>0.58111111111111</v>
      </c>
      <c r="F56" s="15">
        <v>0.63888888888889</v>
      </c>
      <c r="G56" s="15">
        <v>0.64222222222222</v>
      </c>
      <c r="H56" s="15">
        <v>0.84555555555556</v>
      </c>
      <c r="I56" s="15">
        <v>0.94333333333333</v>
      </c>
      <c r="J56" s="15">
        <v>1.04111111111111</v>
      </c>
      <c r="K56" s="15">
        <v>1.19777777777778</v>
      </c>
      <c r="L56" s="15">
        <v>1.34888888888889</v>
      </c>
      <c r="M56" s="15">
        <v>1.62444444444444</v>
      </c>
      <c r="N56" s="15">
        <v>1.93111111111111</v>
      </c>
      <c r="O56" s="15">
        <v>2.18222222222222</v>
      </c>
      <c r="P56" s="15">
        <v>2.54888888888889</v>
      </c>
      <c r="Q56" s="15">
        <v>2.83777777777778</v>
      </c>
      <c r="R56" s="15">
        <v>3.23222222222222</v>
      </c>
      <c r="S56" s="15">
        <v>3.82888888888889</v>
      </c>
      <c r="T56" s="15">
        <v>4.26777777777778</v>
      </c>
      <c r="U56" s="15">
        <v>4.71555555555556</v>
      </c>
      <c r="V56" s="15">
        <v>4.76</v>
      </c>
      <c r="W56" s="15">
        <v>5.29</v>
      </c>
      <c r="X56" s="15">
        <v>5.73555555555556</v>
      </c>
      <c r="Y56" s="15">
        <v>6.14777777777778</v>
      </c>
      <c r="Z56" s="15">
        <v>6.62111111111111</v>
      </c>
      <c r="AA56" s="15">
        <v>7.38111111111111</v>
      </c>
      <c r="AB56" s="15">
        <v>7.56888888888889</v>
      </c>
      <c r="AC56" s="15">
        <v>7.57888888888889</v>
      </c>
      <c r="AD56" s="15">
        <v>7.77444444444444</v>
      </c>
      <c r="AE56" s="15">
        <v>8.28555555555556</v>
      </c>
      <c r="AF56" s="15">
        <v>9.98222222222222</v>
      </c>
      <c r="AG56" s="15">
        <v>10.7288888888888</v>
      </c>
      <c r="AH56" s="15">
        <v>11.4488888888888</v>
      </c>
      <c r="AI56" s="15">
        <v>12.3244444444444</v>
      </c>
      <c r="AJ56" s="15">
        <v>12.8210201745</v>
      </c>
      <c r="AK56" s="15">
        <v>13.780111884</v>
      </c>
      <c r="AL56" s="15">
        <v>15.088916691</v>
      </c>
      <c r="AM56" s="15">
        <v>15.933891495</v>
      </c>
      <c r="AN56" s="15">
        <v>17.014462491</v>
      </c>
      <c r="AO56" s="15">
        <v>18.5070436545</v>
      </c>
      <c r="AP56" s="15">
        <v>19.90674555</v>
      </c>
      <c r="AQ56" s="15">
        <v>20.073814965</v>
      </c>
      <c r="AR56" s="58">
        <v>21.780754683</v>
      </c>
      <c r="AS56" s="16">
        <v>0.08206857740879</v>
      </c>
      <c r="AT56" s="16">
        <v>0.00646216189489</v>
      </c>
    </row>
    <row r="57" ht="9.75" customHeight="1">
      <c r="A57" s="18" t="s">
        <v>122</v>
      </c>
      <c r="B57" s="15">
        <v>0.21888888888889</v>
      </c>
      <c r="C57" s="15">
        <v>0.21666666666667</v>
      </c>
      <c r="D57" s="15">
        <v>0.44555555555556</v>
      </c>
      <c r="E57" s="15">
        <v>1.94555555555556</v>
      </c>
      <c r="F57" s="15">
        <v>4.22333333333333</v>
      </c>
      <c r="G57" s="15">
        <v>5.53777777777778</v>
      </c>
      <c r="H57" s="15">
        <v>7.30444444444445</v>
      </c>
      <c r="I57" s="15">
        <v>8.38222222222222</v>
      </c>
      <c r="J57" s="15">
        <v>8.21555555555556</v>
      </c>
      <c r="K57" s="15">
        <v>8.60666666666667</v>
      </c>
      <c r="L57" s="15">
        <v>8.63888888888889</v>
      </c>
      <c r="M57" s="15">
        <v>8.36444444444444</v>
      </c>
      <c r="N57" s="15">
        <v>8.35444444444444</v>
      </c>
      <c r="O57" s="15">
        <v>8.71333333333333</v>
      </c>
      <c r="P57" s="15">
        <v>8.81666666666667</v>
      </c>
      <c r="Q57" s="15">
        <v>8.59555555555555</v>
      </c>
      <c r="R57" s="15">
        <v>8.61777777777778</v>
      </c>
      <c r="S57" s="15">
        <v>8.59777777777778</v>
      </c>
      <c r="T57" s="15">
        <v>8.93333333333333</v>
      </c>
      <c r="U57" s="15">
        <v>8.75444444444444</v>
      </c>
      <c r="V57" s="15">
        <v>8.92555555555556</v>
      </c>
      <c r="W57" s="15">
        <v>9.06</v>
      </c>
      <c r="X57" s="15">
        <v>9.75222222222222</v>
      </c>
      <c r="Y57" s="15">
        <v>10.3255555555555</v>
      </c>
      <c r="Z57" s="15">
        <v>10.3911111111111</v>
      </c>
      <c r="AA57" s="15">
        <v>11.7611111111111</v>
      </c>
      <c r="AB57" s="15">
        <v>11.6588888888888</v>
      </c>
      <c r="AC57" s="15">
        <v>11.6677777777777</v>
      </c>
      <c r="AD57" s="15">
        <v>10.7711111111111</v>
      </c>
      <c r="AE57" s="15">
        <v>11.2277777777777</v>
      </c>
      <c r="AF57" s="15">
        <v>11.2977777777777</v>
      </c>
      <c r="AG57" s="15">
        <v>11.3966666666666</v>
      </c>
      <c r="AH57" s="15">
        <v>11.4588888888888</v>
      </c>
      <c r="AI57" s="15">
        <v>12.3544444444444</v>
      </c>
      <c r="AJ57" s="15">
        <v>12.23263816</v>
      </c>
      <c r="AK57" s="15">
        <v>12.0096846</v>
      </c>
      <c r="AL57" s="15">
        <v>12.5703862415546</v>
      </c>
      <c r="AM57" s="15">
        <v>12.2539779858158</v>
      </c>
      <c r="AN57" s="15">
        <v>12.153843438</v>
      </c>
      <c r="AO57" s="15">
        <v>11.41395823</v>
      </c>
      <c r="AP57" s="15">
        <v>12.28240789775</v>
      </c>
      <c r="AQ57" s="15">
        <v>12.79876</v>
      </c>
      <c r="AR57" s="58">
        <v>12.56531</v>
      </c>
      <c r="AS57" s="16">
        <v>-0.02092245221138</v>
      </c>
      <c r="AT57" s="16">
        <v>0.00372801907361</v>
      </c>
    </row>
    <row r="58" ht="9.75" customHeight="1">
      <c r="A58" s="18" t="s">
        <v>123</v>
      </c>
      <c r="B58" s="15">
        <v>2.87</v>
      </c>
      <c r="C58" s="15">
        <v>3.74</v>
      </c>
      <c r="D58" s="15">
        <v>4.84</v>
      </c>
      <c r="E58" s="15">
        <v>5.98</v>
      </c>
      <c r="F58" s="15">
        <v>7.53</v>
      </c>
      <c r="G58" s="15">
        <v>8.85</v>
      </c>
      <c r="H58" s="15">
        <v>10.1</v>
      </c>
      <c r="I58" s="15">
        <v>12.12</v>
      </c>
      <c r="J58" s="15">
        <v>13.73</v>
      </c>
      <c r="K58" s="15">
        <v>14.51</v>
      </c>
      <c r="L58" s="15">
        <v>14.27</v>
      </c>
      <c r="M58" s="15">
        <v>12.74</v>
      </c>
      <c r="N58" s="15">
        <v>11.93</v>
      </c>
      <c r="O58" s="15">
        <v>12.21</v>
      </c>
      <c r="P58" s="15">
        <v>12.43</v>
      </c>
      <c r="Q58" s="15">
        <v>12.93</v>
      </c>
      <c r="R58" s="15">
        <v>13.76</v>
      </c>
      <c r="S58" s="15">
        <v>13.89</v>
      </c>
      <c r="T58" s="15">
        <v>14.26</v>
      </c>
      <c r="U58" s="15">
        <v>15.049</v>
      </c>
      <c r="V58" s="15">
        <v>15.298</v>
      </c>
      <c r="W58" s="15">
        <v>15.49</v>
      </c>
      <c r="X58" s="15">
        <v>15.79</v>
      </c>
      <c r="Y58" s="15">
        <v>16.765</v>
      </c>
      <c r="Z58" s="15">
        <v>17.559</v>
      </c>
      <c r="AA58" s="15">
        <v>17.947</v>
      </c>
      <c r="AB58" s="15">
        <v>20.114</v>
      </c>
      <c r="AC58" s="15">
        <v>22.703</v>
      </c>
      <c r="AD58" s="15">
        <v>23.279</v>
      </c>
      <c r="AE58" s="15">
        <v>25.198</v>
      </c>
      <c r="AF58" s="15">
        <v>27.2</v>
      </c>
      <c r="AG58" s="15">
        <v>30.329</v>
      </c>
      <c r="AH58" s="15">
        <v>32.661</v>
      </c>
      <c r="AI58" s="15">
        <v>35.015</v>
      </c>
      <c r="AJ58" s="15">
        <v>41.46</v>
      </c>
      <c r="AK58" s="15">
        <v>49.32</v>
      </c>
      <c r="AL58" s="15">
        <v>58.553</v>
      </c>
      <c r="AM58" s="15">
        <v>69.24</v>
      </c>
      <c r="AN58" s="15">
        <v>80.3</v>
      </c>
      <c r="AO58" s="15">
        <v>85.269</v>
      </c>
      <c r="AP58" s="15">
        <v>94.848</v>
      </c>
      <c r="AQ58" s="15">
        <v>102.688999999999</v>
      </c>
      <c r="AR58" s="58">
        <v>107.22</v>
      </c>
      <c r="AS58" s="16">
        <v>0.04127072170377</v>
      </c>
      <c r="AT58" s="16">
        <v>0.03181124851108</v>
      </c>
    </row>
    <row r="59" ht="9.75" customHeight="1">
      <c r="A59" s="18" t="s">
        <v>124</v>
      </c>
      <c r="B59" s="15">
        <v>0.6575029821</v>
      </c>
      <c r="C59" s="15">
        <v>0.69675</v>
      </c>
      <c r="D59" s="15">
        <v>0.76425</v>
      </c>
      <c r="E59" s="15">
        <v>0.76225</v>
      </c>
      <c r="F59" s="15">
        <v>0.86275</v>
      </c>
      <c r="G59" s="15">
        <v>1.1045</v>
      </c>
      <c r="H59" s="15">
        <v>1.34175</v>
      </c>
      <c r="I59" s="15">
        <v>1.433</v>
      </c>
      <c r="J59" s="15">
        <v>1.6005</v>
      </c>
      <c r="K59" s="15">
        <v>1.9905</v>
      </c>
      <c r="L59" s="15">
        <v>1.17725</v>
      </c>
      <c r="M59" s="15">
        <v>2.05525</v>
      </c>
      <c r="N59" s="15">
        <v>2.6945</v>
      </c>
      <c r="O59" s="15">
        <v>3.206</v>
      </c>
      <c r="P59" s="15">
        <v>3.67175</v>
      </c>
      <c r="Q59" s="15">
        <v>4.49125</v>
      </c>
      <c r="R59" s="15">
        <v>6.27535</v>
      </c>
      <c r="S59" s="15">
        <v>7.22878</v>
      </c>
      <c r="T59" s="15">
        <v>8.46804</v>
      </c>
      <c r="U59" s="15">
        <v>10.06801</v>
      </c>
      <c r="V59" s="15">
        <v>12.0444</v>
      </c>
      <c r="W59" s="15">
        <v>13.41382</v>
      </c>
      <c r="X59" s="15">
        <v>14.99708</v>
      </c>
      <c r="Y59" s="15">
        <v>15.23853</v>
      </c>
      <c r="Z59" s="15">
        <v>16.47472</v>
      </c>
      <c r="AA59" s="15">
        <v>18.78216</v>
      </c>
      <c r="AB59" s="15">
        <v>20.50049</v>
      </c>
      <c r="AC59" s="15">
        <v>22.28845</v>
      </c>
      <c r="AD59" s="15">
        <v>24.46013</v>
      </c>
      <c r="AE59" s="15">
        <v>25.06324</v>
      </c>
      <c r="AF59" s="15">
        <v>26.35085</v>
      </c>
      <c r="AG59" s="15">
        <v>26.41844</v>
      </c>
      <c r="AH59" s="15">
        <v>27.589</v>
      </c>
      <c r="AI59" s="15">
        <v>29.53444</v>
      </c>
      <c r="AJ59" s="15">
        <v>29.23404</v>
      </c>
      <c r="AK59" s="15">
        <v>29.623</v>
      </c>
      <c r="AL59" s="15">
        <v>29.285</v>
      </c>
      <c r="AM59" s="15">
        <v>30.093</v>
      </c>
      <c r="AN59" s="15">
        <v>30.537</v>
      </c>
      <c r="AO59" s="15">
        <v>39.24817</v>
      </c>
      <c r="AP59" s="15">
        <v>50.84035</v>
      </c>
      <c r="AQ59" s="15">
        <v>46.11968</v>
      </c>
      <c r="AR59" s="58">
        <v>40.20793</v>
      </c>
      <c r="AS59" s="16">
        <v>-0.13056482374668</v>
      </c>
      <c r="AT59" s="16">
        <v>0.01192934624851</v>
      </c>
    </row>
    <row r="60" ht="9.75" customHeight="1">
      <c r="A60" s="18" t="s">
        <v>125</v>
      </c>
      <c r="B60" s="15">
        <v>1.23888888888889</v>
      </c>
      <c r="C60" s="15">
        <v>1.25333333333333</v>
      </c>
      <c r="D60" s="15">
        <v>1.22888888888889</v>
      </c>
      <c r="E60" s="15">
        <v>0.8</v>
      </c>
      <c r="F60" s="15">
        <v>1.12666666666667</v>
      </c>
      <c r="G60" s="15">
        <v>2.33</v>
      </c>
      <c r="H60" s="15">
        <v>2.35</v>
      </c>
      <c r="I60" s="15">
        <v>5.66</v>
      </c>
      <c r="J60" s="15">
        <v>10.88</v>
      </c>
      <c r="K60" s="15">
        <v>15.78</v>
      </c>
      <c r="L60" s="15">
        <v>18.51</v>
      </c>
      <c r="M60" s="15">
        <v>18.77</v>
      </c>
      <c r="N60" s="15">
        <v>19.08</v>
      </c>
      <c r="O60" s="15">
        <v>21.77</v>
      </c>
      <c r="P60" s="15">
        <v>29.35</v>
      </c>
      <c r="Q60" s="15">
        <v>32.3</v>
      </c>
      <c r="R60" s="15">
        <v>33.61</v>
      </c>
      <c r="S60" s="15">
        <v>35.91</v>
      </c>
      <c r="T60" s="15">
        <v>39.22</v>
      </c>
      <c r="U60" s="15">
        <v>41.26</v>
      </c>
      <c r="V60" s="15">
        <v>43.8816030384</v>
      </c>
      <c r="W60" s="15">
        <v>48.18641552595</v>
      </c>
      <c r="X60" s="15">
        <v>51.06510649695</v>
      </c>
      <c r="Y60" s="15">
        <v>53.0517883761</v>
      </c>
      <c r="Z60" s="15">
        <v>60.44659216935</v>
      </c>
      <c r="AA60" s="15">
        <v>60.7196349602258</v>
      </c>
      <c r="AB60" s="15">
        <v>63.979093155348</v>
      </c>
      <c r="AC60" s="15">
        <v>65.6837214821498</v>
      </c>
      <c r="AD60" s="15">
        <v>64.587698717343</v>
      </c>
      <c r="AE60" s="15">
        <v>70.0382604537467</v>
      </c>
      <c r="AF60" s="15">
        <v>65.18734256265</v>
      </c>
      <c r="AG60" s="15">
        <v>63.28898093865</v>
      </c>
      <c r="AH60" s="15">
        <v>69.65676089925</v>
      </c>
      <c r="AI60" s="15">
        <v>73.2264113271</v>
      </c>
      <c r="AJ60" s="15">
        <v>70.29904369095</v>
      </c>
      <c r="AK60" s="15">
        <v>71.1996611051999</v>
      </c>
      <c r="AL60" s="15">
        <v>70.2509899965</v>
      </c>
      <c r="AM60" s="15">
        <v>67.6284903739903</v>
      </c>
      <c r="AN60" s="15">
        <v>69.6676283399429</v>
      </c>
      <c r="AO60" s="15">
        <v>71.93456831325</v>
      </c>
      <c r="AP60" s="15">
        <v>82.0123370103</v>
      </c>
      <c r="AQ60" s="15">
        <v>75.872404618866</v>
      </c>
      <c r="AR60" s="58">
        <v>71.066584369614</v>
      </c>
      <c r="AS60" s="16">
        <v>-0.0658999979496</v>
      </c>
      <c r="AT60" s="16">
        <v>0.02108484320343</v>
      </c>
    </row>
    <row r="61" ht="9.75" customHeight="1">
      <c r="A61" s="18" t="s">
        <v>126</v>
      </c>
      <c r="B61" s="17" t="s">
        <v>109</v>
      </c>
      <c r="C61" s="17" t="s">
        <v>109</v>
      </c>
      <c r="D61" s="17" t="s">
        <v>109</v>
      </c>
      <c r="E61" s="17" t="s">
        <v>109</v>
      </c>
      <c r="F61" s="17" t="s">
        <v>109</v>
      </c>
      <c r="G61" s="17" t="s">
        <v>109</v>
      </c>
      <c r="H61" s="17" t="s">
        <v>109</v>
      </c>
      <c r="I61" s="17" t="s">
        <v>109</v>
      </c>
      <c r="J61" s="17" t="s">
        <v>109</v>
      </c>
      <c r="K61" s="17" t="s">
        <v>109</v>
      </c>
      <c r="L61" s="17" t="s">
        <v>109</v>
      </c>
      <c r="M61" s="17" t="s">
        <v>109</v>
      </c>
      <c r="N61" s="17" t="s">
        <v>109</v>
      </c>
      <c r="O61" s="15">
        <v>0.23777777777778</v>
      </c>
      <c r="P61" s="15">
        <v>7.52777777777778</v>
      </c>
      <c r="Q61" s="15">
        <v>10.26</v>
      </c>
      <c r="R61" s="15">
        <v>13.9544444444444</v>
      </c>
      <c r="S61" s="15">
        <v>15.59</v>
      </c>
      <c r="T61" s="15">
        <v>16.44</v>
      </c>
      <c r="U61" s="15">
        <v>17.4933333333333</v>
      </c>
      <c r="V61" s="15">
        <v>17.8266666666666</v>
      </c>
      <c r="W61" s="15">
        <v>20.3711111111111</v>
      </c>
      <c r="X61" s="15">
        <v>22.7833333333333</v>
      </c>
      <c r="Y61" s="15">
        <v>24.93</v>
      </c>
      <c r="Z61" s="15">
        <v>26.13</v>
      </c>
      <c r="AA61" s="15">
        <v>28.88</v>
      </c>
      <c r="AB61" s="15">
        <v>33.6433333333333</v>
      </c>
      <c r="AC61" s="15">
        <v>38.6311111111111</v>
      </c>
      <c r="AD61" s="15">
        <v>38.4677777777777</v>
      </c>
      <c r="AE61" s="15">
        <v>40.8433333333333</v>
      </c>
      <c r="AF61" s="15">
        <v>45.2588888888888</v>
      </c>
      <c r="AG61" s="15">
        <v>46.94</v>
      </c>
      <c r="AH61" s="15">
        <v>48.3322222222222</v>
      </c>
      <c r="AI61" s="15">
        <v>51.8077777777777</v>
      </c>
      <c r="AJ61" s="15">
        <v>53.87629009755</v>
      </c>
      <c r="AK61" s="15">
        <v>61.08440089875</v>
      </c>
      <c r="AL61" s="15">
        <v>63.3003359955</v>
      </c>
      <c r="AM61" s="15">
        <v>64.5915843555</v>
      </c>
      <c r="AN61" s="15">
        <v>64.68749352645</v>
      </c>
      <c r="AO61" s="15">
        <v>63.3622366296</v>
      </c>
      <c r="AP61" s="15">
        <v>65.1924112788</v>
      </c>
      <c r="AQ61" s="15">
        <v>65.25371725905</v>
      </c>
      <c r="AR61" s="58">
        <v>65.2369820007</v>
      </c>
      <c r="AS61" s="16">
        <v>-0.00298800412565</v>
      </c>
      <c r="AT61" s="16">
        <v>0.01935525052249</v>
      </c>
    </row>
    <row r="62" ht="9.75" customHeight="1">
      <c r="A62" s="18" t="s">
        <v>380</v>
      </c>
      <c r="B62" s="17" t="s">
        <v>145</v>
      </c>
      <c r="C62" s="17" t="s">
        <v>145</v>
      </c>
      <c r="D62" s="17" t="s">
        <v>145</v>
      </c>
      <c r="E62" s="17" t="s">
        <v>145</v>
      </c>
      <c r="F62" s="15">
        <v>0.16775</v>
      </c>
      <c r="G62" s="15">
        <v>0.18</v>
      </c>
      <c r="H62" s="15">
        <v>0.25</v>
      </c>
      <c r="I62" s="15">
        <v>0.23</v>
      </c>
      <c r="J62" s="15">
        <v>0.27</v>
      </c>
      <c r="K62" s="15">
        <v>0.27</v>
      </c>
      <c r="L62" s="15">
        <v>0.35</v>
      </c>
      <c r="M62" s="15">
        <v>0.42</v>
      </c>
      <c r="N62" s="15">
        <v>0.45</v>
      </c>
      <c r="O62" s="15">
        <v>0.6</v>
      </c>
      <c r="P62" s="15">
        <v>0.64</v>
      </c>
      <c r="Q62" s="15">
        <v>0.92</v>
      </c>
      <c r="R62" s="15">
        <v>1.07</v>
      </c>
      <c r="S62" s="15">
        <v>1.19</v>
      </c>
      <c r="T62" s="15">
        <v>1.04</v>
      </c>
      <c r="U62" s="15">
        <v>1.09</v>
      </c>
      <c r="V62" s="15">
        <v>0.85</v>
      </c>
      <c r="W62" s="15">
        <v>0.86</v>
      </c>
      <c r="X62" s="15">
        <v>0.87</v>
      </c>
      <c r="Y62" s="15">
        <v>1.1</v>
      </c>
      <c r="Z62" s="15">
        <v>1.43</v>
      </c>
      <c r="AA62" s="15">
        <v>1.64</v>
      </c>
      <c r="AB62" s="15">
        <v>1.6</v>
      </c>
      <c r="AC62" s="15">
        <v>1.51</v>
      </c>
      <c r="AD62" s="15">
        <v>1.76</v>
      </c>
      <c r="AE62" s="15">
        <v>1.72</v>
      </c>
      <c r="AF62" s="15">
        <v>3.4</v>
      </c>
      <c r="AG62" s="15">
        <v>7.0</v>
      </c>
      <c r="AH62" s="15">
        <v>8.4</v>
      </c>
      <c r="AI62" s="15">
        <v>9.6</v>
      </c>
      <c r="AJ62" s="15">
        <v>10.2</v>
      </c>
      <c r="AK62" s="15">
        <v>12.2</v>
      </c>
      <c r="AL62" s="15">
        <v>12.6</v>
      </c>
      <c r="AM62" s="15">
        <v>13.52</v>
      </c>
      <c r="AN62" s="15">
        <v>12.4</v>
      </c>
      <c r="AO62" s="15">
        <v>11.5545773751</v>
      </c>
      <c r="AP62" s="15">
        <v>12.4253205126</v>
      </c>
      <c r="AQ62" s="15">
        <v>12.7735611339</v>
      </c>
      <c r="AR62" s="58">
        <v>12.73394586075</v>
      </c>
      <c r="AS62" s="16">
        <v>-0.00582511583343</v>
      </c>
      <c r="AT62" s="16">
        <v>0.00377805205062</v>
      </c>
    </row>
    <row r="63" ht="9.75" customHeight="1">
      <c r="A63" s="18" t="s">
        <v>175</v>
      </c>
      <c r="B63" s="15">
        <v>3.48555555555556</v>
      </c>
      <c r="C63" s="15">
        <v>3.47555555555556</v>
      </c>
      <c r="D63" s="15">
        <v>3.22111111111111</v>
      </c>
      <c r="E63" s="15">
        <v>3.66888888888889</v>
      </c>
      <c r="F63" s="15">
        <v>4.05888888888889</v>
      </c>
      <c r="G63" s="15">
        <v>4.56</v>
      </c>
      <c r="H63" s="15">
        <v>4.65</v>
      </c>
      <c r="I63" s="15">
        <v>5.08</v>
      </c>
      <c r="J63" s="15">
        <v>5.22</v>
      </c>
      <c r="K63" s="15">
        <v>5.88</v>
      </c>
      <c r="L63" s="15">
        <v>7.18</v>
      </c>
      <c r="M63" s="15">
        <v>7.83</v>
      </c>
      <c r="N63" s="15">
        <v>8.54</v>
      </c>
      <c r="O63" s="15">
        <v>8.42</v>
      </c>
      <c r="P63" s="15">
        <v>8.64</v>
      </c>
      <c r="Q63" s="15">
        <v>8.82</v>
      </c>
      <c r="R63" s="15">
        <v>9.46</v>
      </c>
      <c r="S63" s="15">
        <v>10.13</v>
      </c>
      <c r="T63" s="15">
        <v>10.74</v>
      </c>
      <c r="U63" s="15">
        <v>11.45</v>
      </c>
      <c r="V63" s="15">
        <v>12.23</v>
      </c>
      <c r="W63" s="15">
        <v>13.21</v>
      </c>
      <c r="X63" s="15">
        <v>12.96</v>
      </c>
      <c r="Y63" s="15">
        <v>14.92</v>
      </c>
      <c r="Z63" s="15">
        <v>15.21</v>
      </c>
      <c r="AA63" s="15">
        <v>15.6</v>
      </c>
      <c r="AB63" s="15">
        <v>16.95</v>
      </c>
      <c r="AC63" s="15">
        <v>16.9</v>
      </c>
      <c r="AD63" s="15">
        <v>17.8</v>
      </c>
      <c r="AE63" s="15">
        <v>20.3</v>
      </c>
      <c r="AF63" s="15">
        <v>21.5</v>
      </c>
      <c r="AG63" s="15">
        <v>22.7</v>
      </c>
      <c r="AH63" s="15">
        <v>24.61</v>
      </c>
      <c r="AI63" s="15">
        <v>30.44</v>
      </c>
      <c r="AJ63" s="15">
        <v>34.46</v>
      </c>
      <c r="AK63" s="15">
        <v>35.5</v>
      </c>
      <c r="AL63" s="15">
        <v>36.12</v>
      </c>
      <c r="AM63" s="15">
        <v>36.8</v>
      </c>
      <c r="AN63" s="15">
        <v>37.5</v>
      </c>
      <c r="AO63" s="15">
        <v>38.41</v>
      </c>
      <c r="AP63" s="15">
        <v>39.63</v>
      </c>
      <c r="AQ63" s="15">
        <v>39.15444</v>
      </c>
      <c r="AR63" s="58">
        <v>41.46</v>
      </c>
      <c r="AS63" s="16">
        <v>0.05599061772227</v>
      </c>
      <c r="AT63" s="16">
        <v>0.01230082474649</v>
      </c>
    </row>
    <row r="64" ht="9.75" customHeight="1">
      <c r="A64" s="18" t="s">
        <v>127</v>
      </c>
      <c r="B64" s="17" t="s">
        <v>109</v>
      </c>
      <c r="C64" s="17" t="s">
        <v>109</v>
      </c>
      <c r="D64" s="17" t="s">
        <v>109</v>
      </c>
      <c r="E64" s="17" t="s">
        <v>109</v>
      </c>
      <c r="F64" s="17" t="s">
        <v>109</v>
      </c>
      <c r="G64" s="17" t="s">
        <v>109</v>
      </c>
      <c r="H64" s="17" t="s">
        <v>109</v>
      </c>
      <c r="I64" s="17" t="s">
        <v>109</v>
      </c>
      <c r="J64" s="17" t="s">
        <v>109</v>
      </c>
      <c r="K64" s="17" t="s">
        <v>109</v>
      </c>
      <c r="L64" s="17" t="s">
        <v>109</v>
      </c>
      <c r="M64" s="15">
        <v>0.263346705</v>
      </c>
      <c r="N64" s="15">
        <v>1.34221869</v>
      </c>
      <c r="O64" s="15">
        <v>1.58008023</v>
      </c>
      <c r="P64" s="15">
        <v>2.358793605</v>
      </c>
      <c r="Q64" s="15">
        <v>3.100695075</v>
      </c>
      <c r="R64" s="15">
        <v>3.6174775875</v>
      </c>
      <c r="S64" s="15">
        <v>5.05413297225</v>
      </c>
      <c r="T64" s="15">
        <v>6.2702000955</v>
      </c>
      <c r="U64" s="15">
        <v>5.98434149475</v>
      </c>
      <c r="V64" s="15">
        <v>6.52179530775</v>
      </c>
      <c r="W64" s="15">
        <v>8.0824784955</v>
      </c>
      <c r="X64" s="15">
        <v>8.6228206272</v>
      </c>
      <c r="Y64" s="15">
        <v>9.70517558475</v>
      </c>
      <c r="Z64" s="15">
        <v>10.7284049595</v>
      </c>
      <c r="AA64" s="15">
        <v>11.35887962475</v>
      </c>
      <c r="AB64" s="15">
        <v>13.1311463157</v>
      </c>
      <c r="AC64" s="15">
        <v>16.164956991</v>
      </c>
      <c r="AD64" s="15">
        <v>17.5499341245</v>
      </c>
      <c r="AE64" s="15">
        <v>19.224309465</v>
      </c>
      <c r="AF64" s="15">
        <v>20.2408277463</v>
      </c>
      <c r="AG64" s="15">
        <v>19.637735475</v>
      </c>
      <c r="AH64" s="15">
        <v>20.5266013965</v>
      </c>
      <c r="AI64" s="15">
        <v>21.46714556925</v>
      </c>
      <c r="AJ64" s="15">
        <v>22.3654410018</v>
      </c>
      <c r="AK64" s="15">
        <v>23.689310373</v>
      </c>
      <c r="AL64" s="15">
        <v>24.31978503825</v>
      </c>
      <c r="AM64" s="15">
        <v>25.99416037875</v>
      </c>
      <c r="AN64" s="15">
        <v>28.7911006038</v>
      </c>
      <c r="AO64" s="15">
        <v>30.9035942475</v>
      </c>
      <c r="AP64" s="15">
        <v>36.28846802775</v>
      </c>
      <c r="AQ64" s="15">
        <v>37.01196354525</v>
      </c>
      <c r="AR64" s="58">
        <v>41.3936845974</v>
      </c>
      <c r="AS64" s="16">
        <v>0.11533091217279</v>
      </c>
      <c r="AT64" s="16">
        <v>0.01228114962578</v>
      </c>
    </row>
    <row r="65" ht="9.75" customHeight="1">
      <c r="A65" s="18" t="s">
        <v>128</v>
      </c>
      <c r="B65" s="17" t="s">
        <v>109</v>
      </c>
      <c r="C65" s="17" t="s">
        <v>109</v>
      </c>
      <c r="D65" s="17" t="s">
        <v>109</v>
      </c>
      <c r="E65" s="17" t="s">
        <v>109</v>
      </c>
      <c r="F65" s="17" t="s">
        <v>109</v>
      </c>
      <c r="G65" s="17" t="s">
        <v>109</v>
      </c>
      <c r="H65" s="17" t="s">
        <v>109</v>
      </c>
      <c r="I65" s="17" t="s">
        <v>109</v>
      </c>
      <c r="J65" s="17" t="s">
        <v>109</v>
      </c>
      <c r="K65" s="17" t="s">
        <v>109</v>
      </c>
      <c r="L65" s="17" t="s">
        <v>109</v>
      </c>
      <c r="M65" s="17" t="s">
        <v>145</v>
      </c>
      <c r="N65" s="17" t="s">
        <v>145</v>
      </c>
      <c r="O65" s="15">
        <v>0.06555555555556</v>
      </c>
      <c r="P65" s="15">
        <v>0.05666666666667</v>
      </c>
      <c r="Q65" s="17" t="s">
        <v>145</v>
      </c>
      <c r="R65" s="17" t="s">
        <v>145</v>
      </c>
      <c r="S65" s="17" t="s">
        <v>145</v>
      </c>
      <c r="T65" s="17" t="s">
        <v>145</v>
      </c>
      <c r="U65" s="17" t="s">
        <v>145</v>
      </c>
      <c r="V65" s="17" t="s">
        <v>145</v>
      </c>
      <c r="W65" s="15">
        <v>0.07222222222222</v>
      </c>
      <c r="X65" s="15">
        <v>0.21</v>
      </c>
      <c r="Y65" s="15">
        <v>0.25</v>
      </c>
      <c r="Z65" s="15">
        <v>0.25</v>
      </c>
      <c r="AA65" s="15">
        <v>0.14555555555556</v>
      </c>
      <c r="AB65" s="15">
        <v>0.28666666666667</v>
      </c>
      <c r="AC65" s="15">
        <v>0.53111111111111</v>
      </c>
      <c r="AD65" s="15">
        <v>0.9</v>
      </c>
      <c r="AE65" s="15">
        <v>1.3</v>
      </c>
      <c r="AF65" s="15">
        <v>1.6</v>
      </c>
      <c r="AG65" s="15">
        <v>2.0</v>
      </c>
      <c r="AH65" s="15">
        <v>2.4</v>
      </c>
      <c r="AI65" s="15">
        <v>2.37333333333333</v>
      </c>
      <c r="AJ65" s="15">
        <v>4.16</v>
      </c>
      <c r="AK65" s="15">
        <v>6.44</v>
      </c>
      <c r="AL65" s="15">
        <v>7.0</v>
      </c>
      <c r="AM65" s="15">
        <v>7.08</v>
      </c>
      <c r="AN65" s="15">
        <v>7.499</v>
      </c>
      <c r="AO65" s="15">
        <v>8.01</v>
      </c>
      <c r="AP65" s="15">
        <v>9.402</v>
      </c>
      <c r="AQ65" s="15">
        <v>8.48</v>
      </c>
      <c r="AR65" s="58">
        <v>9.403</v>
      </c>
      <c r="AS65" s="16">
        <v>0.10581471025944</v>
      </c>
      <c r="AT65" s="16">
        <v>0.00278978911228</v>
      </c>
    </row>
    <row r="66" ht="9.75" customHeight="1">
      <c r="A66" s="18" t="s">
        <v>129</v>
      </c>
      <c r="B66" s="15">
        <v>5.49566462580635</v>
      </c>
      <c r="C66" s="15">
        <v>6.21081128980797</v>
      </c>
      <c r="D66" s="15">
        <v>6.78453069825117</v>
      </c>
      <c r="E66" s="15">
        <v>7.02947447674978</v>
      </c>
      <c r="F66" s="15">
        <v>7.29806460578006</v>
      </c>
      <c r="G66" s="15">
        <v>7.17975168659787</v>
      </c>
      <c r="H66" s="15">
        <v>7.64484983804337</v>
      </c>
      <c r="I66" s="15">
        <v>8.61696186355211</v>
      </c>
      <c r="J66" s="15">
        <v>8.26698144061334</v>
      </c>
      <c r="K66" s="15">
        <v>7.3760550403554</v>
      </c>
      <c r="L66" s="15">
        <v>7.60546624443489</v>
      </c>
      <c r="M66" s="15">
        <v>7.29738475295691</v>
      </c>
      <c r="N66" s="15">
        <v>7.75249257899111</v>
      </c>
      <c r="O66" s="15">
        <v>7.99115528433171</v>
      </c>
      <c r="P66" s="15">
        <v>8.77819101901213</v>
      </c>
      <c r="Q66" s="15">
        <v>9.58555131387217</v>
      </c>
      <c r="R66" s="15">
        <v>10.0573208525843</v>
      </c>
      <c r="S66" s="15">
        <v>10.0383949700487</v>
      </c>
      <c r="T66" s="15">
        <v>10.474759107729</v>
      </c>
      <c r="U66" s="15">
        <v>7.82706392409476</v>
      </c>
      <c r="V66" s="15">
        <v>7.62935268240182</v>
      </c>
      <c r="W66" s="15">
        <v>7.80740997000094</v>
      </c>
      <c r="X66" s="15">
        <v>8.05390166149803</v>
      </c>
      <c r="Y66" s="15">
        <v>7.95669430041081</v>
      </c>
      <c r="Z66" s="15">
        <v>7.7404574523636</v>
      </c>
      <c r="AA66" s="15">
        <v>7.49553328602177</v>
      </c>
      <c r="AB66" s="15">
        <v>8.11116253179324</v>
      </c>
      <c r="AC66" s="15">
        <v>8.41661952339638</v>
      </c>
      <c r="AD66" s="15">
        <v>7.86644007304718</v>
      </c>
      <c r="AE66" s="15">
        <v>8.51407225971958</v>
      </c>
      <c r="AF66" s="15">
        <v>8.89506891031622</v>
      </c>
      <c r="AG66" s="15">
        <v>9.40477751209991</v>
      </c>
      <c r="AH66" s="15">
        <v>10.8127310135272</v>
      </c>
      <c r="AI66" s="15">
        <v>10.6386899175752</v>
      </c>
      <c r="AJ66" s="15">
        <v>10.0136018426644</v>
      </c>
      <c r="AK66" s="15">
        <v>11.0492791650932</v>
      </c>
      <c r="AL66" s="15">
        <v>14.5874261130046</v>
      </c>
      <c r="AM66" s="15">
        <v>17.3776785591051</v>
      </c>
      <c r="AN66" s="15">
        <v>18.3282928195473</v>
      </c>
      <c r="AO66" s="15">
        <v>18.6070755254749</v>
      </c>
      <c r="AP66" s="15">
        <v>18.0828843179354</v>
      </c>
      <c r="AQ66" s="15">
        <v>18.3842918850755</v>
      </c>
      <c r="AR66" s="58">
        <v>18.0934938430213</v>
      </c>
      <c r="AS66" s="16">
        <v>-0.01850676722825</v>
      </c>
      <c r="AT66" s="16">
        <v>0.00536818383262</v>
      </c>
    </row>
    <row r="67" ht="9.75" customHeight="1">
      <c r="A67" s="19" t="s">
        <v>130</v>
      </c>
      <c r="B67" s="20">
        <v>15.7140009412396</v>
      </c>
      <c r="C67" s="20">
        <v>18.6242835120301</v>
      </c>
      <c r="D67" s="20">
        <v>21.4476140315845</v>
      </c>
      <c r="E67" s="20">
        <v>25.5193633656386</v>
      </c>
      <c r="F67" s="20">
        <v>31.3063423835578</v>
      </c>
      <c r="G67" s="20">
        <v>36.1831405754867</v>
      </c>
      <c r="H67" s="20">
        <v>41.3321553935989</v>
      </c>
      <c r="I67" s="20">
        <v>50.2855174191076</v>
      </c>
      <c r="J67" s="20">
        <v>57.6430369961689</v>
      </c>
      <c r="K67" s="20">
        <v>65.3021105959109</v>
      </c>
      <c r="L67" s="20">
        <v>70.2082717999904</v>
      </c>
      <c r="M67" s="20">
        <v>71.4359814579569</v>
      </c>
      <c r="N67" s="20">
        <v>73.8569890467688</v>
      </c>
      <c r="O67" s="20">
        <v>79.7539021809983</v>
      </c>
      <c r="P67" s="20">
        <v>97.4198457351232</v>
      </c>
      <c r="Q67" s="20">
        <v>107.346385277761</v>
      </c>
      <c r="R67" s="20">
        <v>118.405703995639</v>
      </c>
      <c r="S67" s="20">
        <v>126.516863497854</v>
      </c>
      <c r="T67" s="20">
        <v>135.526332536562</v>
      </c>
      <c r="U67" s="20">
        <v>141.530637641066</v>
      </c>
      <c r="V67" s="20">
        <v>150.732928806329</v>
      </c>
      <c r="W67" s="20">
        <v>163.54012399145</v>
      </c>
      <c r="X67" s="20">
        <v>174.303353230092</v>
      </c>
      <c r="Y67" s="20">
        <v>184.909410483483</v>
      </c>
      <c r="Z67" s="20">
        <v>201.128063470102</v>
      </c>
      <c r="AA67" s="20">
        <v>211.470985648775</v>
      </c>
      <c r="AB67" s="20">
        <v>227.341447558396</v>
      </c>
      <c r="AC67" s="20">
        <v>241.877859107657</v>
      </c>
      <c r="AD67" s="20">
        <v>245.577647359334</v>
      </c>
      <c r="AE67" s="20">
        <v>262.468993289577</v>
      </c>
      <c r="AF67" s="20">
        <v>272.07853366371</v>
      </c>
      <c r="AG67" s="20">
        <v>282.326168481305</v>
      </c>
      <c r="AH67" s="20">
        <v>300.502974309277</v>
      </c>
      <c r="AI67" s="20">
        <v>321.961453813925</v>
      </c>
      <c r="AJ67" s="20">
        <v>336.379370967464</v>
      </c>
      <c r="AK67" s="20">
        <v>363.024269026043</v>
      </c>
      <c r="AL67" s="20">
        <v>382.562036075809</v>
      </c>
      <c r="AM67" s="20">
        <v>400.468470148161</v>
      </c>
      <c r="AN67" s="20">
        <v>417.13507121874</v>
      </c>
      <c r="AO67" s="20">
        <v>439.565421975424</v>
      </c>
      <c r="AP67" s="20">
        <v>486.467474595135</v>
      </c>
      <c r="AQ67" s="20">
        <v>483.574551407141</v>
      </c>
      <c r="AR67" s="20">
        <v>490.208324354485</v>
      </c>
      <c r="AS67" s="21">
        <v>0.01094847917557</v>
      </c>
      <c r="AT67" s="21">
        <v>0.14544057846069</v>
      </c>
    </row>
    <row r="68" ht="9.75" customHeight="1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58"/>
      <c r="AS68" s="16"/>
      <c r="AT68" s="16"/>
    </row>
    <row r="69" ht="9.75" customHeight="1">
      <c r="A69" s="135" t="s">
        <v>131</v>
      </c>
      <c r="B69" s="136">
        <v>1001.48285807283</v>
      </c>
      <c r="C69" s="136">
        <v>1066.42473373418</v>
      </c>
      <c r="D69" s="136">
        <v>1117.77324384401</v>
      </c>
      <c r="E69" s="136">
        <v>1170.56499847703</v>
      </c>
      <c r="F69" s="136">
        <v>1192.40582981661</v>
      </c>
      <c r="G69" s="136">
        <v>1194.6882237905</v>
      </c>
      <c r="H69" s="136">
        <v>1243.34990148132</v>
      </c>
      <c r="I69" s="136">
        <v>1292.95030130312</v>
      </c>
      <c r="J69" s="136">
        <v>1338.69781380634</v>
      </c>
      <c r="K69" s="136">
        <v>1427.27875215932</v>
      </c>
      <c r="L69" s="136">
        <v>1434.21552358043</v>
      </c>
      <c r="M69" s="136">
        <v>1457.07367589068</v>
      </c>
      <c r="N69" s="136">
        <v>1458.9465487759</v>
      </c>
      <c r="O69" s="136">
        <v>1464.41821025615</v>
      </c>
      <c r="P69" s="136">
        <v>1595.52664661121</v>
      </c>
      <c r="Q69" s="136">
        <v>1648.73670319527</v>
      </c>
      <c r="R69" s="136">
        <v>1696.72028512972</v>
      </c>
      <c r="S69" s="136">
        <v>1779.97273928794</v>
      </c>
      <c r="T69" s="136">
        <v>1863.26341734526</v>
      </c>
      <c r="U69" s="136">
        <v>1922.65262193746</v>
      </c>
      <c r="V69" s="136">
        <v>1980.22808584701</v>
      </c>
      <c r="W69" s="136">
        <v>2001.44101180673</v>
      </c>
      <c r="X69" s="136">
        <v>2017.70691248462</v>
      </c>
      <c r="Y69" s="136">
        <v>2057.04561345814</v>
      </c>
      <c r="Z69" s="136">
        <v>2083.2559278193</v>
      </c>
      <c r="AA69" s="136">
        <v>2115.15672911674</v>
      </c>
      <c r="AB69" s="136">
        <v>2214.6543543728</v>
      </c>
      <c r="AC69" s="136">
        <v>2219.76507989558</v>
      </c>
      <c r="AD69" s="136">
        <v>2269.76615689717</v>
      </c>
      <c r="AE69" s="136">
        <v>2329.17719519442</v>
      </c>
      <c r="AF69" s="136">
        <v>2411.47482050765</v>
      </c>
      <c r="AG69" s="136">
        <v>2479.80265422412</v>
      </c>
      <c r="AH69" s="136">
        <v>2523.93410904431</v>
      </c>
      <c r="AI69" s="136">
        <v>2620.74949883115</v>
      </c>
      <c r="AJ69" s="136">
        <v>2691.55746286354</v>
      </c>
      <c r="AK69" s="136">
        <v>2780.04520339791</v>
      </c>
      <c r="AL69" s="136">
        <v>2880.115447931</v>
      </c>
      <c r="AM69" s="136">
        <v>2943.17193759497</v>
      </c>
      <c r="AN69" s="136">
        <v>3054.01098472603</v>
      </c>
      <c r="AO69" s="136">
        <v>2969.30830457833</v>
      </c>
      <c r="AP69" s="136">
        <v>3192.29473791363</v>
      </c>
      <c r="AQ69" s="136">
        <v>3291.27251022593</v>
      </c>
      <c r="AR69" s="136">
        <v>3363.91946181041</v>
      </c>
      <c r="AS69" s="137">
        <v>0.01915766485035</v>
      </c>
      <c r="AT69" s="137">
        <v>1.0</v>
      </c>
    </row>
    <row r="70" ht="9.75" customHeight="1">
      <c r="A70" s="18" t="s">
        <v>132</v>
      </c>
      <c r="B70" s="15">
        <v>745.949354990398</v>
      </c>
      <c r="C70" s="15">
        <v>789.826519120721</v>
      </c>
      <c r="D70" s="15">
        <v>824.118147955735</v>
      </c>
      <c r="E70" s="15">
        <v>850.982673574266</v>
      </c>
      <c r="F70" s="15">
        <v>839.480297747006</v>
      </c>
      <c r="G70" s="15">
        <v>804.947251622301</v>
      </c>
      <c r="H70" s="15">
        <v>813.159009965304</v>
      </c>
      <c r="I70" s="15">
        <v>826.222770358504</v>
      </c>
      <c r="J70" s="15">
        <v>832.144162496264</v>
      </c>
      <c r="K70" s="15">
        <v>864.163296788627</v>
      </c>
      <c r="L70" s="15">
        <v>852.237412827106</v>
      </c>
      <c r="M70" s="15">
        <v>841.318914094577</v>
      </c>
      <c r="N70" s="15">
        <v>796.644308577013</v>
      </c>
      <c r="O70" s="15">
        <v>748.563203783937</v>
      </c>
      <c r="P70" s="15">
        <v>799.346858855108</v>
      </c>
      <c r="Q70" s="15">
        <v>784.976088729612</v>
      </c>
      <c r="R70" s="15">
        <v>762.837889672893</v>
      </c>
      <c r="S70" s="15">
        <v>792.851674648585</v>
      </c>
      <c r="T70" s="15">
        <v>809.777976699985</v>
      </c>
      <c r="U70" s="15">
        <v>828.880164596933</v>
      </c>
      <c r="V70" s="15">
        <v>851.658747601529</v>
      </c>
      <c r="W70" s="15">
        <v>868.404103361301</v>
      </c>
      <c r="X70" s="15">
        <v>888.163723984991</v>
      </c>
      <c r="Y70" s="15">
        <v>922.501120451581</v>
      </c>
      <c r="Z70" s="15">
        <v>963.808346488212</v>
      </c>
      <c r="AA70" s="15">
        <v>976.770637691152</v>
      </c>
      <c r="AB70" s="15">
        <v>1026.86005310236</v>
      </c>
      <c r="AC70" s="15">
        <v>1031.27387086943</v>
      </c>
      <c r="AD70" s="15">
        <v>1042.83785823488</v>
      </c>
      <c r="AE70" s="15">
        <v>1049.92265199209</v>
      </c>
      <c r="AF70" s="15">
        <v>1073.98168239958</v>
      </c>
      <c r="AG70" s="15">
        <v>1097.4828800653</v>
      </c>
      <c r="AH70" s="15">
        <v>1087.15095920451</v>
      </c>
      <c r="AI70" s="15">
        <v>1093.81522060127</v>
      </c>
      <c r="AJ70" s="15">
        <v>1092.22705305339</v>
      </c>
      <c r="AK70" s="15">
        <v>1083.78635515296</v>
      </c>
      <c r="AL70" s="15">
        <v>1097.69032445665</v>
      </c>
      <c r="AM70" s="15">
        <v>1100.6617868678</v>
      </c>
      <c r="AN70" s="15">
        <v>1134.11930306927</v>
      </c>
      <c r="AO70" s="15">
        <v>1131.43198305544</v>
      </c>
      <c r="AP70" s="15">
        <v>1155.17561934463</v>
      </c>
      <c r="AQ70" s="15">
        <v>1173.95664872941</v>
      </c>
      <c r="AR70" s="58">
        <v>1211.46031155854</v>
      </c>
      <c r="AS70" s="16">
        <v>0.02872796170413</v>
      </c>
      <c r="AT70" s="16">
        <v>0.36138391494751</v>
      </c>
    </row>
    <row r="71" ht="9.75" customHeight="1">
      <c r="A71" s="18" t="s">
        <v>133</v>
      </c>
      <c r="B71" s="15">
        <v>255.533503082433</v>
      </c>
      <c r="C71" s="15">
        <v>276.598214613461</v>
      </c>
      <c r="D71" s="15">
        <v>293.655095888276</v>
      </c>
      <c r="E71" s="15">
        <v>319.58232490277</v>
      </c>
      <c r="F71" s="15">
        <v>352.925532069612</v>
      </c>
      <c r="G71" s="15">
        <v>389.7409721682</v>
      </c>
      <c r="H71" s="15">
        <v>430.190891516023</v>
      </c>
      <c r="I71" s="15">
        <v>466.727530944623</v>
      </c>
      <c r="J71" s="15">
        <v>506.553651310085</v>
      </c>
      <c r="K71" s="15">
        <v>563.115455370702</v>
      </c>
      <c r="L71" s="15">
        <v>581.978110753333</v>
      </c>
      <c r="M71" s="15">
        <v>615.754761796111</v>
      </c>
      <c r="N71" s="15">
        <v>662.302240198888</v>
      </c>
      <c r="O71" s="15">
        <v>715.855006472222</v>
      </c>
      <c r="P71" s="15">
        <v>796.17978775611</v>
      </c>
      <c r="Q71" s="15">
        <v>863.760614465666</v>
      </c>
      <c r="R71" s="15">
        <v>933.882395456833</v>
      </c>
      <c r="S71" s="15">
        <v>987.121064639361</v>
      </c>
      <c r="T71" s="15">
        <v>1053.48544064527</v>
      </c>
      <c r="U71" s="15">
        <v>1093.77245734052</v>
      </c>
      <c r="V71" s="15">
        <v>1128.56933824548</v>
      </c>
      <c r="W71" s="15">
        <v>1133.03690844543</v>
      </c>
      <c r="X71" s="15">
        <v>1129.54318849963</v>
      </c>
      <c r="Y71" s="15">
        <v>1134.54449300656</v>
      </c>
      <c r="Z71" s="15">
        <v>1119.44758133108</v>
      </c>
      <c r="AA71" s="15">
        <v>1138.38609142558</v>
      </c>
      <c r="AB71" s="15">
        <v>1187.79430127044</v>
      </c>
      <c r="AC71" s="15">
        <v>1188.49120902615</v>
      </c>
      <c r="AD71" s="15">
        <v>1226.92829866229</v>
      </c>
      <c r="AE71" s="15">
        <v>1279.25454320233</v>
      </c>
      <c r="AF71" s="15">
        <v>1337.49313810807</v>
      </c>
      <c r="AG71" s="15">
        <v>1382.31977415881</v>
      </c>
      <c r="AH71" s="15">
        <v>1436.78314983979</v>
      </c>
      <c r="AI71" s="15">
        <v>1526.93427822988</v>
      </c>
      <c r="AJ71" s="15">
        <v>1599.33040981015</v>
      </c>
      <c r="AK71" s="15">
        <v>1696.25884824495</v>
      </c>
      <c r="AL71" s="15">
        <v>1782.42512347435</v>
      </c>
      <c r="AM71" s="15">
        <v>1842.51015072717</v>
      </c>
      <c r="AN71" s="15">
        <v>1919.89168165675</v>
      </c>
      <c r="AO71" s="15">
        <v>1837.87632152288</v>
      </c>
      <c r="AP71" s="15">
        <v>2037.11911856899</v>
      </c>
      <c r="AQ71" s="15">
        <v>2117.31586149651</v>
      </c>
      <c r="AR71" s="58">
        <v>2152.45915025186</v>
      </c>
      <c r="AS71" s="16">
        <v>0.01382044795901</v>
      </c>
      <c r="AT71" s="16">
        <v>0.63861608505249</v>
      </c>
    </row>
    <row r="72" ht="9.75" customHeight="1">
      <c r="A72" s="18" t="s">
        <v>136</v>
      </c>
      <c r="B72" s="15">
        <v>101.731674787427</v>
      </c>
      <c r="C72" s="15">
        <v>124.060385019585</v>
      </c>
      <c r="D72" s="15">
        <v>148.752796089296</v>
      </c>
      <c r="E72" s="15">
        <v>167.011890704117</v>
      </c>
      <c r="F72" s="15">
        <v>185.409112926339</v>
      </c>
      <c r="G72" s="15">
        <v>192.907919811471</v>
      </c>
      <c r="H72" s="15">
        <v>205.210471800261</v>
      </c>
      <c r="I72" s="15">
        <v>209.117542275723</v>
      </c>
      <c r="J72" s="15">
        <v>203.647829846183</v>
      </c>
      <c r="K72" s="15">
        <v>204.371073214228</v>
      </c>
      <c r="L72" s="15">
        <v>197.185834368332</v>
      </c>
      <c r="M72" s="15">
        <v>194.027253431419</v>
      </c>
      <c r="N72" s="15">
        <v>183.197100570045</v>
      </c>
      <c r="O72" s="15">
        <v>187.03153991911</v>
      </c>
      <c r="P72" s="15">
        <v>189.574214515461</v>
      </c>
      <c r="Q72" s="15">
        <v>194.816172574121</v>
      </c>
      <c r="R72" s="15">
        <v>190.657166969204</v>
      </c>
      <c r="S72" s="15">
        <v>193.65162765517</v>
      </c>
      <c r="T72" s="15">
        <v>181.851981147097</v>
      </c>
      <c r="U72" s="15">
        <v>183.112251998344</v>
      </c>
      <c r="V72" s="15">
        <v>185.103133180471</v>
      </c>
      <c r="W72" s="15">
        <v>194.429068407037</v>
      </c>
      <c r="X72" s="15">
        <v>193.647629208466</v>
      </c>
      <c r="Y72" s="15">
        <v>205.103381006993</v>
      </c>
      <c r="Z72" s="15">
        <v>205.006825461845</v>
      </c>
      <c r="AA72" s="15">
        <v>212.124491219742</v>
      </c>
      <c r="AB72" s="15">
        <v>235.295361713271</v>
      </c>
      <c r="AC72" s="15">
        <v>225.19516344346</v>
      </c>
      <c r="AD72" s="15">
        <v>223.360633547111</v>
      </c>
      <c r="AE72" s="15">
        <v>226.55809852297</v>
      </c>
      <c r="AF72" s="15">
        <v>231.925247046612</v>
      </c>
      <c r="AG72" s="15">
        <v>232.865255624131</v>
      </c>
      <c r="AH72" s="15">
        <v>227.645661330032</v>
      </c>
      <c r="AI72" s="15">
        <v>223.556535150619</v>
      </c>
      <c r="AJ72" s="15">
        <v>227.285403324379</v>
      </c>
      <c r="AK72" s="15">
        <v>211.97640026952</v>
      </c>
      <c r="AL72" s="15">
        <v>201.284888370243</v>
      </c>
      <c r="AM72" s="15">
        <v>187.461607855754</v>
      </c>
      <c r="AN72" s="15">
        <v>193.278898061256</v>
      </c>
      <c r="AO72" s="15">
        <v>174.263894736229</v>
      </c>
      <c r="AP72" s="15">
        <v>177.788372919447</v>
      </c>
      <c r="AQ72" s="15">
        <v>157.931815668712</v>
      </c>
      <c r="AR72" s="58">
        <v>149.649088954665</v>
      </c>
      <c r="AS72" s="16">
        <v>-0.05503389984369</v>
      </c>
      <c r="AT72" s="16">
        <v>0.04439959302545</v>
      </c>
    </row>
    <row r="73" ht="9.75" customHeight="1">
      <c r="A73" s="31" t="s">
        <v>137</v>
      </c>
      <c r="B73" s="33">
        <v>179.135747044222</v>
      </c>
      <c r="C73" s="33">
        <v>192.21719504</v>
      </c>
      <c r="D73" s="33">
        <v>200.36199144</v>
      </c>
      <c r="E73" s="33">
        <v>213.846154368888</v>
      </c>
      <c r="F73" s="33">
        <v>235.837104648888</v>
      </c>
      <c r="G73" s="33">
        <v>261.780996115022</v>
      </c>
      <c r="H73" s="33">
        <v>290.455204420408</v>
      </c>
      <c r="I73" s="33">
        <v>313.124887733742</v>
      </c>
      <c r="J73" s="33">
        <v>336.827150144622</v>
      </c>
      <c r="K73" s="33">
        <v>367.961086781813</v>
      </c>
      <c r="L73" s="33">
        <v>393.846154808888</v>
      </c>
      <c r="M73" s="33">
        <v>421.085973879999</v>
      </c>
      <c r="N73" s="33">
        <v>453.122173053333</v>
      </c>
      <c r="O73" s="33">
        <v>484.796381275555</v>
      </c>
      <c r="P73" s="33">
        <v>531.583711706666</v>
      </c>
      <c r="Q73" s="33">
        <v>581.846155268444</v>
      </c>
      <c r="R73" s="33">
        <v>620.959277535999</v>
      </c>
      <c r="S73" s="33">
        <v>658.244345500444</v>
      </c>
      <c r="T73" s="33">
        <v>696.895929305333</v>
      </c>
      <c r="U73" s="33">
        <v>720.434390901333</v>
      </c>
      <c r="V73" s="33">
        <v>747.746608162666</v>
      </c>
      <c r="W73" s="33">
        <v>733.593304960648</v>
      </c>
      <c r="X73" s="33">
        <v>709.893847889142</v>
      </c>
      <c r="Y73" s="33">
        <v>689.401719141584</v>
      </c>
      <c r="Z73" s="33">
        <v>651.281808693515</v>
      </c>
      <c r="AA73" s="33">
        <v>633.85777799685</v>
      </c>
      <c r="AB73" s="33">
        <v>646.545181702615</v>
      </c>
      <c r="AC73" s="33">
        <v>605.95442233662</v>
      </c>
      <c r="AD73" s="33">
        <v>620.779519513143</v>
      </c>
      <c r="AE73" s="33">
        <v>635.361384628263</v>
      </c>
      <c r="AF73" s="33">
        <v>651.998908920187</v>
      </c>
      <c r="AG73" s="33">
        <v>655.712031308527</v>
      </c>
      <c r="AH73" s="33">
        <v>670.196798845085</v>
      </c>
      <c r="AI73" s="33">
        <v>701.40628558924</v>
      </c>
      <c r="AJ73" s="33">
        <v>716.550972562526</v>
      </c>
      <c r="AK73" s="33">
        <v>728.672140232362</v>
      </c>
      <c r="AL73" s="33">
        <v>749.010412800617</v>
      </c>
      <c r="AM73" s="33">
        <v>762.021269736021</v>
      </c>
      <c r="AN73" s="33">
        <v>782.702749935559</v>
      </c>
      <c r="AO73" s="33">
        <v>676.022540830386</v>
      </c>
      <c r="AP73" s="33">
        <v>741.916104076016</v>
      </c>
      <c r="AQ73" s="33">
        <v>776.537112704971</v>
      </c>
      <c r="AR73" s="20">
        <v>767.670314039423</v>
      </c>
      <c r="AS73" s="34">
        <v>-0.01411942671984</v>
      </c>
      <c r="AT73" s="34">
        <v>0.22776116430759</v>
      </c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6" width="8.83"/>
  </cols>
  <sheetData>
    <row r="1" ht="9.75" customHeight="1">
      <c r="A1" s="18" t="s">
        <v>387</v>
      </c>
      <c r="B1" s="18">
        <v>1970.0</v>
      </c>
      <c r="C1" s="18">
        <v>1971.0</v>
      </c>
      <c r="D1" s="18">
        <v>1972.0</v>
      </c>
      <c r="E1" s="18">
        <v>1973.0</v>
      </c>
      <c r="F1" s="18">
        <v>1974.0</v>
      </c>
      <c r="G1" s="18">
        <v>1975.0</v>
      </c>
      <c r="H1" s="18">
        <v>1976.0</v>
      </c>
      <c r="I1" s="18">
        <v>1977.0</v>
      </c>
      <c r="J1" s="18">
        <v>1978.0</v>
      </c>
      <c r="K1" s="18">
        <v>1979.0</v>
      </c>
      <c r="L1" s="18">
        <v>1980.0</v>
      </c>
      <c r="M1" s="18">
        <v>1981.0</v>
      </c>
      <c r="N1" s="18">
        <v>1982.0</v>
      </c>
      <c r="O1" s="18">
        <v>1983.0</v>
      </c>
      <c r="P1" s="18">
        <v>1984.0</v>
      </c>
      <c r="Q1" s="18">
        <v>1985.0</v>
      </c>
      <c r="R1" s="18">
        <v>1986.0</v>
      </c>
      <c r="S1" s="18">
        <v>1987.0</v>
      </c>
      <c r="T1" s="18">
        <v>1988.0</v>
      </c>
      <c r="U1" s="18">
        <v>1989.0</v>
      </c>
      <c r="V1" s="18">
        <v>1990.0</v>
      </c>
      <c r="W1" s="18">
        <v>1991.0</v>
      </c>
      <c r="X1" s="18">
        <v>1992.0</v>
      </c>
      <c r="Y1" s="18">
        <v>1993.0</v>
      </c>
      <c r="Z1" s="18">
        <v>1994.0</v>
      </c>
      <c r="AA1" s="18">
        <v>1995.0</v>
      </c>
      <c r="AB1" s="18">
        <v>1996.0</v>
      </c>
      <c r="AC1" s="18">
        <v>1997.0</v>
      </c>
      <c r="AD1" s="18">
        <v>1998.0</v>
      </c>
      <c r="AE1" s="18">
        <v>1999.0</v>
      </c>
      <c r="AF1" s="18">
        <v>2000.0</v>
      </c>
      <c r="AG1" s="18">
        <v>2001.0</v>
      </c>
      <c r="AH1" s="18">
        <v>2002.0</v>
      </c>
      <c r="AI1" s="18">
        <v>2003.0</v>
      </c>
      <c r="AJ1" s="18">
        <v>2004.0</v>
      </c>
      <c r="AK1" s="18">
        <v>2005.0</v>
      </c>
      <c r="AL1" s="18">
        <v>2006.0</v>
      </c>
      <c r="AM1" s="18">
        <v>2007.0</v>
      </c>
      <c r="AN1" s="18">
        <v>2008.0</v>
      </c>
      <c r="AO1" s="18">
        <v>2009.0</v>
      </c>
      <c r="AP1" s="18">
        <v>2010.0</v>
      </c>
      <c r="AQ1" s="18">
        <v>2011.0</v>
      </c>
      <c r="AR1" s="36">
        <v>2012.0</v>
      </c>
      <c r="AS1" s="12" t="s">
        <v>142</v>
      </c>
      <c r="AT1" s="12" t="s">
        <v>143</v>
      </c>
    </row>
    <row r="2" ht="9.75" customHeight="1">
      <c r="AR2" s="36"/>
    </row>
    <row r="3" ht="9.75" customHeight="1">
      <c r="A3" s="18" t="s">
        <v>67</v>
      </c>
      <c r="B3" s="15">
        <v>57.5732301369863</v>
      </c>
      <c r="C3" s="15">
        <v>59.2051643835616</v>
      </c>
      <c r="D3" s="15">
        <v>59.0811612021858</v>
      </c>
      <c r="E3" s="15">
        <v>59.5369808219178</v>
      </c>
      <c r="F3" s="15">
        <v>56.7480328767123</v>
      </c>
      <c r="G3" s="15">
        <v>52.702408219178</v>
      </c>
      <c r="H3" s="15">
        <v>52.1812896174863</v>
      </c>
      <c r="I3" s="15">
        <v>52.5010958904109</v>
      </c>
      <c r="J3" s="15">
        <v>52.3887753424657</v>
      </c>
      <c r="K3" s="15">
        <v>53.8723698630137</v>
      </c>
      <c r="L3" s="15">
        <v>53.0139863387978</v>
      </c>
      <c r="M3" s="15">
        <v>52.5513999999999</v>
      </c>
      <c r="N3" s="15">
        <v>48.8220904109589</v>
      </c>
      <c r="O3" s="15">
        <v>44.0944136986301</v>
      </c>
      <c r="P3" s="15">
        <v>47.7226010928961</v>
      </c>
      <c r="Q3" s="15">
        <v>45.0790602739726</v>
      </c>
      <c r="R3" s="15">
        <v>43.9973424657534</v>
      </c>
      <c r="S3" s="15">
        <v>45.5358383561643</v>
      </c>
      <c r="T3" s="15">
        <v>46.7284726775956</v>
      </c>
      <c r="U3" s="15">
        <v>47.4264246575342</v>
      </c>
      <c r="V3" s="15">
        <v>48.7936273972602</v>
      </c>
      <c r="W3" s="15">
        <v>48.4871287671232</v>
      </c>
      <c r="X3" s="15">
        <v>48.7429043715846</v>
      </c>
      <c r="Y3" s="15">
        <v>49.576602739726</v>
      </c>
      <c r="Z3" s="15">
        <v>51.5644520547945</v>
      </c>
      <c r="AA3" s="15">
        <v>50.9552849315068</v>
      </c>
      <c r="AB3" s="15">
        <v>51.5138333333333</v>
      </c>
      <c r="AC3" s="15">
        <v>51.7872164383561</v>
      </c>
      <c r="AD3" s="15">
        <v>52.1193150684931</v>
      </c>
      <c r="AE3" s="15">
        <v>51.5951616438356</v>
      </c>
      <c r="AF3" s="15">
        <v>52.4098360655737</v>
      </c>
      <c r="AG3" s="15">
        <v>53.7424657534246</v>
      </c>
      <c r="AH3" s="15">
        <v>51.8575342465753</v>
      </c>
      <c r="AI3" s="15">
        <v>52.3260273972602</v>
      </c>
      <c r="AJ3" s="15">
        <v>50.7950819672131</v>
      </c>
      <c r="AK3" s="15">
        <v>49.4547945205479</v>
      </c>
      <c r="AL3" s="15">
        <v>50.6958904109589</v>
      </c>
      <c r="AM3" s="15">
        <v>52.7835616438356</v>
      </c>
      <c r="AN3" s="15">
        <v>55.0781448087431</v>
      </c>
      <c r="AO3" s="15">
        <v>56.503709589041</v>
      </c>
      <c r="AP3" s="15">
        <v>58.3986465753424</v>
      </c>
      <c r="AQ3" s="15">
        <v>62.7448712328767</v>
      </c>
      <c r="AR3" s="58">
        <v>65.7455983606557</v>
      </c>
      <c r="AS3" s="16">
        <v>0.04691039770842</v>
      </c>
      <c r="AT3" s="16">
        <v>0.20411522686481</v>
      </c>
    </row>
    <row r="4" ht="9.75" customHeight="1">
      <c r="A4" s="18" t="s">
        <v>68</v>
      </c>
      <c r="B4" s="15">
        <v>5.4868342703389</v>
      </c>
      <c r="C4" s="15">
        <v>5.99865499490411</v>
      </c>
      <c r="D4" s="15">
        <v>6.75417041775956</v>
      </c>
      <c r="E4" s="15">
        <v>7.25643749383562</v>
      </c>
      <c r="F4" s="15">
        <v>7.10593360507458</v>
      </c>
      <c r="G4" s="15">
        <v>7.25837254383397</v>
      </c>
      <c r="H4" s="15">
        <v>7.30222310308634</v>
      </c>
      <c r="I4" s="15">
        <v>7.69182374346575</v>
      </c>
      <c r="J4" s="15">
        <v>7.42285179369425</v>
      </c>
      <c r="K4" s="15">
        <v>7.82727724335069</v>
      </c>
      <c r="L4" s="15">
        <v>7.21538376914372</v>
      </c>
      <c r="M4" s="15">
        <v>6.99133564406082</v>
      </c>
      <c r="N4" s="15">
        <v>7.33867711876575</v>
      </c>
      <c r="O4" s="15">
        <v>6.90232334413644</v>
      </c>
      <c r="P4" s="15">
        <v>7.54440835663743</v>
      </c>
      <c r="Q4" s="15">
        <v>8.17837271505243</v>
      </c>
      <c r="R4" s="15">
        <v>7.67063494598375</v>
      </c>
      <c r="S4" s="15">
        <v>8.31477438943655</v>
      </c>
      <c r="T4" s="15">
        <v>9.5755707287405</v>
      </c>
      <c r="U4" s="15">
        <v>10.201128854584</v>
      </c>
      <c r="V4" s="15">
        <v>10.5079600575734</v>
      </c>
      <c r="W4" s="15">
        <v>11.0596041111048</v>
      </c>
      <c r="X4" s="15">
        <v>12.1524121777092</v>
      </c>
      <c r="Y4" s="15">
        <v>13.4147244383541</v>
      </c>
      <c r="Z4" s="15">
        <v>14.520218502415</v>
      </c>
      <c r="AA4" s="15">
        <v>15.4594627458671</v>
      </c>
      <c r="AB4" s="15">
        <v>15.986696830982</v>
      </c>
      <c r="AC4" s="15">
        <v>16.3110492243936</v>
      </c>
      <c r="AD4" s="15">
        <v>16.7804826787448</v>
      </c>
      <c r="AE4" s="15">
        <v>17.1061612687182</v>
      </c>
      <c r="AF4" s="15">
        <v>17.5843475992286</v>
      </c>
      <c r="AG4" s="15">
        <v>18.0418256696733</v>
      </c>
      <c r="AH4" s="15">
        <v>18.1765728763089</v>
      </c>
      <c r="AI4" s="15">
        <v>17.865649042573</v>
      </c>
      <c r="AJ4" s="15">
        <v>17.725982552889</v>
      </c>
      <c r="AK4" s="15">
        <v>18.1037762953707</v>
      </c>
      <c r="AL4" s="15">
        <v>18.228180659765</v>
      </c>
      <c r="AM4" s="15">
        <v>17.6781910739822</v>
      </c>
      <c r="AN4" s="15">
        <v>17.0357738778982</v>
      </c>
      <c r="AO4" s="15">
        <v>15.8664908377713</v>
      </c>
      <c r="AP4" s="15">
        <v>15.4734725078552</v>
      </c>
      <c r="AQ4" s="15">
        <v>15.4529513026226</v>
      </c>
      <c r="AR4" s="58">
        <v>15.1048530436096</v>
      </c>
      <c r="AS4" s="16">
        <v>-0.02252632938325</v>
      </c>
      <c r="AT4" s="16">
        <v>0.04644590616226</v>
      </c>
    </row>
    <row r="5" ht="9.75" customHeight="1">
      <c r="A5" s="18" t="s">
        <v>70</v>
      </c>
      <c r="B5" s="15">
        <v>1.08821270959167</v>
      </c>
      <c r="C5" s="15">
        <v>1.07719231401916</v>
      </c>
      <c r="D5" s="15">
        <v>1.11913725965395</v>
      </c>
      <c r="E5" s="15">
        <v>1.22018528453025</v>
      </c>
      <c r="F5" s="15">
        <v>1.27965741925781</v>
      </c>
      <c r="G5" s="15">
        <v>1.29959786474155</v>
      </c>
      <c r="H5" s="15">
        <v>1.27345192587471</v>
      </c>
      <c r="I5" s="15">
        <v>1.35306424335446</v>
      </c>
      <c r="J5" s="15">
        <v>1.69396215541903</v>
      </c>
      <c r="K5" s="15">
        <v>2.05775075400015</v>
      </c>
      <c r="L5" s="15">
        <v>2.48046025426012</v>
      </c>
      <c r="M5" s="15">
        <v>2.6776248960168</v>
      </c>
      <c r="N5" s="15">
        <v>2.8616182571388</v>
      </c>
      <c r="O5" s="15">
        <v>2.88144572559429</v>
      </c>
      <c r="P5" s="15">
        <v>2.82694615157301</v>
      </c>
      <c r="Q5" s="15">
        <v>2.75409750583421</v>
      </c>
      <c r="R5" s="15">
        <v>2.44881560192118</v>
      </c>
      <c r="S5" s="15">
        <v>2.48881974055582</v>
      </c>
      <c r="T5" s="15">
        <v>2.51490860160958</v>
      </c>
      <c r="U5" s="15">
        <v>2.42044552953517</v>
      </c>
      <c r="V5" s="15">
        <v>2.62391972504876</v>
      </c>
      <c r="W5" s="15">
        <v>2.66060644730882</v>
      </c>
      <c r="X5" s="15">
        <v>2.56903550016551</v>
      </c>
      <c r="Y5" s="15">
        <v>2.75838549758773</v>
      </c>
      <c r="Z5" s="15">
        <v>2.93871224061151</v>
      </c>
      <c r="AA5" s="15">
        <v>2.90181497025338</v>
      </c>
      <c r="AB5" s="15">
        <v>3.15502101659255</v>
      </c>
      <c r="AC5" s="15">
        <v>3.34394029961783</v>
      </c>
      <c r="AD5" s="15">
        <v>3.62150431671694</v>
      </c>
      <c r="AE5" s="15">
        <v>3.63608862399837</v>
      </c>
      <c r="AF5" s="15">
        <v>3.70379702246983</v>
      </c>
      <c r="AG5" s="15">
        <v>3.73497797656356</v>
      </c>
      <c r="AH5" s="15">
        <v>3.84370896090355</v>
      </c>
      <c r="AI5" s="15">
        <v>4.03319798685773</v>
      </c>
      <c r="AJ5" s="15">
        <v>4.18782925310023</v>
      </c>
      <c r="AK5" s="15">
        <v>5.0592415022093</v>
      </c>
      <c r="AL5" s="15">
        <v>5.54686680707376</v>
      </c>
      <c r="AM5" s="15">
        <v>5.1916629965049</v>
      </c>
      <c r="AN5" s="15">
        <v>5.14920575452213</v>
      </c>
      <c r="AO5" s="15">
        <v>5.74407307557569</v>
      </c>
      <c r="AP5" s="15">
        <v>5.56965492842228</v>
      </c>
      <c r="AQ5" s="15">
        <v>5.63618026267286</v>
      </c>
      <c r="AR5" s="58">
        <v>5.64116430099633</v>
      </c>
      <c r="AS5" s="16">
        <v>8.8429363677E-4</v>
      </c>
      <c r="AT5" s="16">
        <v>0.01734601520002</v>
      </c>
    </row>
    <row r="6" ht="9.75" customHeight="1">
      <c r="A6" s="19" t="s">
        <v>71</v>
      </c>
      <c r="B6" s="20">
        <v>64.1482771169168</v>
      </c>
      <c r="C6" s="20">
        <v>66.2810116924849</v>
      </c>
      <c r="D6" s="20">
        <v>66.9544688795993</v>
      </c>
      <c r="E6" s="20">
        <v>68.0136036002836</v>
      </c>
      <c r="F6" s="20">
        <v>65.1336239010447</v>
      </c>
      <c r="G6" s="20">
        <v>61.2603786277536</v>
      </c>
      <c r="H6" s="20">
        <v>60.7569646464473</v>
      </c>
      <c r="I6" s="20">
        <v>61.5459838772311</v>
      </c>
      <c r="J6" s="20">
        <v>61.505589291579</v>
      </c>
      <c r="K6" s="20">
        <v>63.7573978603645</v>
      </c>
      <c r="L6" s="20">
        <v>62.7098303622016</v>
      </c>
      <c r="M6" s="20">
        <v>62.2203605400776</v>
      </c>
      <c r="N6" s="20">
        <v>59.0223857868634</v>
      </c>
      <c r="O6" s="20">
        <v>53.8781827683608</v>
      </c>
      <c r="P6" s="20">
        <v>58.0939556011066</v>
      </c>
      <c r="Q6" s="20">
        <v>56.0115304948592</v>
      </c>
      <c r="R6" s="20">
        <v>54.1167930136583</v>
      </c>
      <c r="S6" s="20">
        <v>56.3394324861567</v>
      </c>
      <c r="T6" s="20">
        <v>58.8189520079457</v>
      </c>
      <c r="U6" s="20">
        <v>60.0479990416535</v>
      </c>
      <c r="V6" s="20">
        <v>61.9255071798824</v>
      </c>
      <c r="W6" s="20">
        <v>62.2073393255369</v>
      </c>
      <c r="X6" s="20">
        <v>63.4643520494594</v>
      </c>
      <c r="Y6" s="20">
        <v>65.7497126756678</v>
      </c>
      <c r="Z6" s="20">
        <v>69.023382797821</v>
      </c>
      <c r="AA6" s="20">
        <v>69.3165626476273</v>
      </c>
      <c r="AB6" s="20">
        <v>70.6555511809079</v>
      </c>
      <c r="AC6" s="20">
        <v>71.4422059623676</v>
      </c>
      <c r="AD6" s="20">
        <v>72.5213020639549</v>
      </c>
      <c r="AE6" s="20">
        <v>72.3374115365522</v>
      </c>
      <c r="AF6" s="20">
        <v>73.6979806872722</v>
      </c>
      <c r="AG6" s="20">
        <v>75.5192693996616</v>
      </c>
      <c r="AH6" s="20">
        <v>73.8778160837877</v>
      </c>
      <c r="AI6" s="20">
        <v>74.224874426691</v>
      </c>
      <c r="AJ6" s="20">
        <v>72.7088937732024</v>
      </c>
      <c r="AK6" s="20">
        <v>72.6178123181279</v>
      </c>
      <c r="AL6" s="20">
        <v>74.4709378777977</v>
      </c>
      <c r="AM6" s="20">
        <v>75.6534157143228</v>
      </c>
      <c r="AN6" s="20">
        <v>77.2631244411635</v>
      </c>
      <c r="AO6" s="20">
        <v>78.1142735023881</v>
      </c>
      <c r="AP6" s="20">
        <v>79.4417740116199</v>
      </c>
      <c r="AQ6" s="20">
        <v>83.8340027981722</v>
      </c>
      <c r="AR6" s="20">
        <v>86.4916157052616</v>
      </c>
      <c r="AS6" s="21">
        <v>0.03114140219986</v>
      </c>
      <c r="AT6" s="21">
        <v>0.26790714263916</v>
      </c>
    </row>
    <row r="7" ht="9.7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58"/>
      <c r="AS7" s="16"/>
      <c r="AT7" s="16"/>
    </row>
    <row r="8" ht="9.75" customHeight="1">
      <c r="A8" s="18" t="s">
        <v>72</v>
      </c>
      <c r="B8" s="15">
        <v>0.58245004950521</v>
      </c>
      <c r="C8" s="15">
        <v>0.62942876335419</v>
      </c>
      <c r="D8" s="15">
        <v>0.59672559595634</v>
      </c>
      <c r="E8" s="15">
        <v>0.6515743355576</v>
      </c>
      <c r="F8" s="15">
        <v>0.70124061884874</v>
      </c>
      <c r="G8" s="15">
        <v>0.74424172992332</v>
      </c>
      <c r="H8" s="15">
        <v>0.70768696710525</v>
      </c>
      <c r="I8" s="15">
        <v>0.73241642437781</v>
      </c>
      <c r="J8" s="15">
        <v>0.75563702435808</v>
      </c>
      <c r="K8" s="15">
        <v>0.69952057440575</v>
      </c>
      <c r="L8" s="15">
        <v>0.81007161391415</v>
      </c>
      <c r="M8" s="15">
        <v>0.8451868381709</v>
      </c>
      <c r="N8" s="15">
        <v>0.94720697419534</v>
      </c>
      <c r="O8" s="15">
        <v>1.27132784892</v>
      </c>
      <c r="P8" s="15">
        <v>1.30066024616284</v>
      </c>
      <c r="Q8" s="15">
        <v>1.34389222385836</v>
      </c>
      <c r="R8" s="15">
        <v>1.50063127372521</v>
      </c>
      <c r="S8" s="15">
        <v>1.46580037375479</v>
      </c>
      <c r="T8" s="15">
        <v>1.73292715289945</v>
      </c>
      <c r="U8" s="15">
        <v>1.83732997343918</v>
      </c>
      <c r="V8" s="15">
        <v>1.7260645985337</v>
      </c>
      <c r="W8" s="15">
        <v>1.92827732336192</v>
      </c>
      <c r="X8" s="15">
        <v>1.93844690989699</v>
      </c>
      <c r="Y8" s="15">
        <v>2.08211379823123</v>
      </c>
      <c r="Z8" s="15">
        <v>2.15467817316959</v>
      </c>
      <c r="AA8" s="15">
        <v>2.41978002294438</v>
      </c>
      <c r="AB8" s="15">
        <v>2.7914021455112</v>
      </c>
      <c r="AC8" s="15">
        <v>2.64908344774959</v>
      </c>
      <c r="AD8" s="15">
        <v>2.86290647256795</v>
      </c>
      <c r="AE8" s="15">
        <v>3.34473392215863</v>
      </c>
      <c r="AF8" s="15">
        <v>3.60962164754836</v>
      </c>
      <c r="AG8" s="15">
        <v>3.5933878469474</v>
      </c>
      <c r="AH8" s="15">
        <v>3.49373277203205</v>
      </c>
      <c r="AI8" s="15">
        <v>3.97072259662685</v>
      </c>
      <c r="AJ8" s="15">
        <v>4.33038811927213</v>
      </c>
      <c r="AK8" s="15">
        <v>4.41481657124959</v>
      </c>
      <c r="AL8" s="15">
        <v>4.46029024621096</v>
      </c>
      <c r="AM8" s="15">
        <v>4.33741457131534</v>
      </c>
      <c r="AN8" s="15">
        <v>4.25126783723552</v>
      </c>
      <c r="AO8" s="15">
        <v>4.00362092830053</v>
      </c>
      <c r="AP8" s="15">
        <v>3.87975437718988</v>
      </c>
      <c r="AQ8" s="15">
        <v>3.75248867951864</v>
      </c>
      <c r="AR8" s="58">
        <v>3.64037999875814</v>
      </c>
      <c r="AS8" s="16">
        <v>-0.02987582050264</v>
      </c>
      <c r="AT8" s="16">
        <v>0.01119380351156</v>
      </c>
    </row>
    <row r="9" ht="9.75" customHeight="1">
      <c r="A9" s="18" t="s">
        <v>378</v>
      </c>
      <c r="B9" s="17" t="s">
        <v>145</v>
      </c>
      <c r="C9" s="17" t="s">
        <v>145</v>
      </c>
      <c r="D9" s="15">
        <v>0.10292069208015</v>
      </c>
      <c r="E9" s="15">
        <v>0.15910411097595</v>
      </c>
      <c r="F9" s="15">
        <v>0.16652180263632</v>
      </c>
      <c r="G9" s="15">
        <v>0.16415674152721</v>
      </c>
      <c r="H9" s="15">
        <v>0.16874705138974</v>
      </c>
      <c r="I9" s="15">
        <v>0.1785621137372</v>
      </c>
      <c r="J9" s="15">
        <v>0.17598204707272</v>
      </c>
      <c r="K9" s="15">
        <v>0.19242997205875</v>
      </c>
      <c r="L9" s="15">
        <v>0.23532387407908</v>
      </c>
      <c r="M9" s="15">
        <v>0.25166400256399</v>
      </c>
      <c r="N9" s="15">
        <v>0.26101674422271</v>
      </c>
      <c r="O9" s="15">
        <v>0.25058897478712</v>
      </c>
      <c r="P9" s="15">
        <v>0.24036269962884</v>
      </c>
      <c r="Q9" s="15">
        <v>0.2388711720193</v>
      </c>
      <c r="R9" s="15">
        <v>0.24327878590444</v>
      </c>
      <c r="S9" s="15">
        <v>0.25445907478384</v>
      </c>
      <c r="T9" s="15">
        <v>0.26823705373388</v>
      </c>
      <c r="U9" s="15">
        <v>0.28369983031455</v>
      </c>
      <c r="V9" s="15">
        <v>0.28993499142037</v>
      </c>
      <c r="W9" s="15">
        <v>0.28821494697738</v>
      </c>
      <c r="X9" s="15">
        <v>0.28307756829571</v>
      </c>
      <c r="Y9" s="15">
        <v>0.28320747944175</v>
      </c>
      <c r="Z9" s="15">
        <v>0.30537901368752</v>
      </c>
      <c r="AA9" s="15">
        <v>0.30513301368753</v>
      </c>
      <c r="AB9" s="15">
        <v>0.30729341528937</v>
      </c>
      <c r="AC9" s="15">
        <v>0.25972230136041</v>
      </c>
      <c r="AD9" s="15">
        <v>0.27276767122295</v>
      </c>
      <c r="AE9" s="15">
        <v>0.21829506848521</v>
      </c>
      <c r="AF9" s="15">
        <v>0.31168989069904</v>
      </c>
      <c r="AG9" s="15">
        <v>0.45590073970944</v>
      </c>
      <c r="AH9" s="15">
        <v>0.47487443833889</v>
      </c>
      <c r="AI9" s="15">
        <v>0.61573734244335</v>
      </c>
      <c r="AJ9" s="15">
        <v>0.9418860108947</v>
      </c>
      <c r="AK9" s="15">
        <v>1.15140723283482</v>
      </c>
      <c r="AL9" s="15">
        <v>1.24779665748885</v>
      </c>
      <c r="AM9" s="15">
        <v>1.33652638351303</v>
      </c>
      <c r="AN9" s="15">
        <v>1.37905163929409</v>
      </c>
      <c r="AO9" s="15">
        <v>1.19127282187447</v>
      </c>
      <c r="AP9" s="15">
        <v>1.37503599994998</v>
      </c>
      <c r="AQ9" s="15">
        <v>1.59167537614786</v>
      </c>
      <c r="AR9" s="58">
        <v>1.8049323988417</v>
      </c>
      <c r="AS9" s="16">
        <v>0.13398273289204</v>
      </c>
      <c r="AT9" s="16">
        <v>0.00554998591542</v>
      </c>
    </row>
    <row r="10" ht="9.75" customHeight="1">
      <c r="A10" s="18" t="s">
        <v>73</v>
      </c>
      <c r="B10" s="17" t="s">
        <v>145</v>
      </c>
      <c r="C10" s="17" t="s">
        <v>145</v>
      </c>
      <c r="D10" s="17" t="s">
        <v>145</v>
      </c>
      <c r="E10" s="17" t="s">
        <v>145</v>
      </c>
      <c r="F10" s="17" t="s">
        <v>145</v>
      </c>
      <c r="G10" s="17" t="s">
        <v>145</v>
      </c>
      <c r="H10" s="17" t="s">
        <v>145</v>
      </c>
      <c r="I10" s="15">
        <v>0.05670422138933</v>
      </c>
      <c r="J10" s="15">
        <v>0.07462084932411</v>
      </c>
      <c r="K10" s="15">
        <v>0.08176844025554</v>
      </c>
      <c r="L10" s="15">
        <v>0.09532594907254</v>
      </c>
      <c r="M10" s="15">
        <v>0.08577109117714</v>
      </c>
      <c r="N10" s="15">
        <v>0.12255735917089</v>
      </c>
      <c r="O10" s="15">
        <v>0.16572880839671</v>
      </c>
      <c r="P10" s="15">
        <v>0.19236263302375</v>
      </c>
      <c r="Q10" s="15">
        <v>0.24196977833195</v>
      </c>
      <c r="R10" s="15">
        <v>0.2818056851231</v>
      </c>
      <c r="S10" s="15">
        <v>0.31477990462009</v>
      </c>
      <c r="T10" s="15">
        <v>0.31591570759433</v>
      </c>
      <c r="U10" s="15">
        <v>0.32478653192409</v>
      </c>
      <c r="V10" s="15">
        <v>0.29570079249623</v>
      </c>
      <c r="W10" s="15">
        <v>0.30740911824918</v>
      </c>
      <c r="X10" s="15">
        <v>0.34728858941178</v>
      </c>
      <c r="Y10" s="15">
        <v>0.40794055650699</v>
      </c>
      <c r="Z10" s="15">
        <v>0.44551591853957</v>
      </c>
      <c r="AA10" s="15">
        <v>0.49170393704209</v>
      </c>
      <c r="AB10" s="15">
        <v>0.53585377116818</v>
      </c>
      <c r="AC10" s="15">
        <v>0.58488088543632</v>
      </c>
      <c r="AD10" s="15">
        <v>0.61267519813469</v>
      </c>
      <c r="AE10" s="15">
        <v>0.71939197098214</v>
      </c>
      <c r="AF10" s="15">
        <v>0.72278797858857</v>
      </c>
      <c r="AG10" s="15">
        <v>0.74019337824359</v>
      </c>
      <c r="AH10" s="15">
        <v>0.8942502119147</v>
      </c>
      <c r="AI10" s="15">
        <v>0.9714804365487</v>
      </c>
      <c r="AJ10" s="15">
        <v>1.06554516737112</v>
      </c>
      <c r="AK10" s="15">
        <v>1.0567758943918</v>
      </c>
      <c r="AL10" s="15">
        <v>1.07905849458665</v>
      </c>
      <c r="AM10" s="15">
        <v>1.0865098295545</v>
      </c>
      <c r="AN10" s="15">
        <v>1.34776096384543</v>
      </c>
      <c r="AO10" s="15">
        <v>1.12846165625387</v>
      </c>
      <c r="AP10" s="15">
        <v>1.39605774000287</v>
      </c>
      <c r="AQ10" s="15">
        <v>1.61945804370428</v>
      </c>
      <c r="AR10" s="58">
        <v>1.67898322454026</v>
      </c>
      <c r="AS10" s="16">
        <v>0.03675623610616</v>
      </c>
      <c r="AT10" s="16">
        <v>0.00516270520166</v>
      </c>
    </row>
    <row r="11" ht="9.75" customHeight="1">
      <c r="A11" s="18" t="s">
        <v>74</v>
      </c>
      <c r="B11" s="15">
        <v>0.12556324433778</v>
      </c>
      <c r="C11" s="15">
        <v>0.13373345544195</v>
      </c>
      <c r="D11" s="15">
        <v>0.16134962664648</v>
      </c>
      <c r="E11" s="15">
        <v>0.16082415541893</v>
      </c>
      <c r="F11" s="15">
        <v>0.16318921652804</v>
      </c>
      <c r="G11" s="15">
        <v>0.15706155819991</v>
      </c>
      <c r="H11" s="15">
        <v>0.16445868921973</v>
      </c>
      <c r="I11" s="15">
        <v>0.1904949220604</v>
      </c>
      <c r="J11" s="15">
        <v>0.24252626646064</v>
      </c>
      <c r="K11" s="15">
        <v>0.27660464698725</v>
      </c>
      <c r="L11" s="15">
        <v>0.30554580461293</v>
      </c>
      <c r="M11" s="15">
        <v>0.32842098583212</v>
      </c>
      <c r="N11" s="15">
        <v>0.34626644692807</v>
      </c>
      <c r="O11" s="15">
        <v>0.37163710246207</v>
      </c>
      <c r="P11" s="15">
        <v>0.37448122649578</v>
      </c>
      <c r="Q11" s="15">
        <v>0.38894504966959</v>
      </c>
      <c r="R11" s="15">
        <v>0.39862029966137</v>
      </c>
      <c r="S11" s="15">
        <v>0.40517796910024</v>
      </c>
      <c r="T11" s="15">
        <v>0.41468462183959</v>
      </c>
      <c r="U11" s="15">
        <v>0.38378491634064</v>
      </c>
      <c r="V11" s="15">
        <v>0.39937281910518</v>
      </c>
      <c r="W11" s="15">
        <v>0.39700775799607</v>
      </c>
      <c r="X11" s="15">
        <v>0.38981212125355</v>
      </c>
      <c r="Y11" s="15">
        <v>0.41012309687382</v>
      </c>
      <c r="Z11" s="15">
        <v>0.40195288576965</v>
      </c>
      <c r="AA11" s="15">
        <v>0.42635601630447</v>
      </c>
      <c r="AB11" s="15">
        <v>0.45392313569514</v>
      </c>
      <c r="AC11" s="15">
        <v>0.57352731895723</v>
      </c>
      <c r="AD11" s="15">
        <v>0.60599315781854</v>
      </c>
      <c r="AE11" s="15">
        <v>0.50128545235193</v>
      </c>
      <c r="AF11" s="15">
        <v>0.57384625469495</v>
      </c>
      <c r="AG11" s="15">
        <v>0.59733913854665</v>
      </c>
      <c r="AH11" s="15">
        <v>0.60281931412965</v>
      </c>
      <c r="AI11" s="15">
        <v>0.58750268005647</v>
      </c>
      <c r="AJ11" s="15">
        <v>0.61270120627013</v>
      </c>
      <c r="AK11" s="15">
        <v>0.64799999997643</v>
      </c>
      <c r="AL11" s="15">
        <v>0.67999999997526</v>
      </c>
      <c r="AM11" s="15">
        <v>0.72957769117346</v>
      </c>
      <c r="AN11" s="15">
        <v>0.8740109289682</v>
      </c>
      <c r="AO11" s="15">
        <v>1.01646124896302</v>
      </c>
      <c r="AP11" s="15">
        <v>1.08969661696036</v>
      </c>
      <c r="AQ11" s="15">
        <v>1.06021229052227</v>
      </c>
      <c r="AR11" s="58">
        <v>1.15547769024526</v>
      </c>
      <c r="AS11" s="16">
        <v>0.08985502272844</v>
      </c>
      <c r="AT11" s="16">
        <v>0.00355297792703</v>
      </c>
    </row>
    <row r="12" ht="9.75" customHeight="1">
      <c r="A12" s="18" t="s">
        <v>76</v>
      </c>
      <c r="B12" s="17" t="s">
        <v>145</v>
      </c>
      <c r="C12" s="17" t="s">
        <v>145</v>
      </c>
      <c r="D12" s="17" t="s">
        <v>145</v>
      </c>
      <c r="E12" s="17" t="s">
        <v>145</v>
      </c>
      <c r="F12" s="17" t="s">
        <v>145</v>
      </c>
      <c r="G12" s="15">
        <v>0.05708397495151</v>
      </c>
      <c r="H12" s="15">
        <v>0.06175241524809</v>
      </c>
      <c r="I12" s="15">
        <v>0.06149158883665</v>
      </c>
      <c r="J12" s="15">
        <v>0.0642866610565</v>
      </c>
      <c r="K12" s="15">
        <v>0.05944903606061</v>
      </c>
      <c r="L12" s="15">
        <v>0.06368217822459</v>
      </c>
      <c r="M12" s="15">
        <v>0.07331689438216</v>
      </c>
      <c r="N12" s="15">
        <v>0.0769719888235</v>
      </c>
      <c r="O12" s="15">
        <v>0.05074131106801</v>
      </c>
      <c r="P12" s="15">
        <v>0.06829216755735</v>
      </c>
      <c r="Q12" s="15">
        <v>0.05342888051017</v>
      </c>
      <c r="R12" s="15">
        <v>0.05665396384076</v>
      </c>
      <c r="S12" s="15">
        <v>0.0563314555077</v>
      </c>
      <c r="T12" s="15">
        <v>0.05296127279957</v>
      </c>
      <c r="U12" s="17" t="s">
        <v>145</v>
      </c>
      <c r="V12" s="17" t="s">
        <v>145</v>
      </c>
      <c r="W12" s="17" t="s">
        <v>145</v>
      </c>
      <c r="X12" s="17" t="s">
        <v>145</v>
      </c>
      <c r="Y12" s="17" t="s">
        <v>145</v>
      </c>
      <c r="Z12" s="17" t="s">
        <v>145</v>
      </c>
      <c r="AA12" s="17" t="s">
        <v>145</v>
      </c>
      <c r="AB12" s="17" t="s">
        <v>145</v>
      </c>
      <c r="AC12" s="17" t="s">
        <v>145</v>
      </c>
      <c r="AD12" s="17" t="s">
        <v>145</v>
      </c>
      <c r="AE12" s="17" t="s">
        <v>145</v>
      </c>
      <c r="AF12" s="17" t="s">
        <v>145</v>
      </c>
      <c r="AG12" s="17" t="s">
        <v>145</v>
      </c>
      <c r="AH12" s="17" t="s">
        <v>145</v>
      </c>
      <c r="AI12" s="15">
        <v>0.05063380829032</v>
      </c>
      <c r="AJ12" s="15">
        <v>0.08297980798962</v>
      </c>
      <c r="AK12" s="15">
        <v>0.14675923013165</v>
      </c>
      <c r="AL12" s="15">
        <v>0.1717564713006</v>
      </c>
      <c r="AM12" s="15">
        <v>0.2588643864673</v>
      </c>
      <c r="AN12" s="15">
        <v>0.32774795044108</v>
      </c>
      <c r="AO12" s="15">
        <v>0.33611225149462</v>
      </c>
      <c r="AP12" s="15">
        <v>0.70029925202932</v>
      </c>
      <c r="AQ12" s="15">
        <v>1.09304828402801</v>
      </c>
      <c r="AR12" s="58">
        <v>1.24257066696506</v>
      </c>
      <c r="AS12" s="16">
        <v>0.13679394125938</v>
      </c>
      <c r="AT12" s="16">
        <v>0.00382078019902</v>
      </c>
    </row>
    <row r="13" ht="9.75" customHeight="1">
      <c r="A13" s="18" t="s">
        <v>77</v>
      </c>
      <c r="B13" s="15">
        <v>0.17673456651653</v>
      </c>
      <c r="C13" s="15">
        <v>0.17225402082434</v>
      </c>
      <c r="D13" s="15">
        <v>0.17755174476772</v>
      </c>
      <c r="E13" s="15">
        <v>0.1709876510442</v>
      </c>
      <c r="F13" s="15">
        <v>0.15621410724047</v>
      </c>
      <c r="G13" s="15">
        <v>0.14197900168267</v>
      </c>
      <c r="H13" s="15">
        <v>0.15936860981429</v>
      </c>
      <c r="I13" s="15">
        <v>0.18784331012513</v>
      </c>
      <c r="J13" s="15">
        <v>0.22425144130419</v>
      </c>
      <c r="K13" s="15">
        <v>0.24478382479205</v>
      </c>
      <c r="L13" s="15">
        <v>0.26620008170313</v>
      </c>
      <c r="M13" s="15">
        <v>0.27993723309553</v>
      </c>
      <c r="N13" s="15">
        <v>0.34261135248673</v>
      </c>
      <c r="O13" s="15">
        <v>0.38238738023072</v>
      </c>
      <c r="P13" s="15">
        <v>0.39774559126806</v>
      </c>
      <c r="Q13" s="15">
        <v>0.398405294106</v>
      </c>
      <c r="R13" s="15">
        <v>0.42033586075403</v>
      </c>
      <c r="S13" s="15">
        <v>0.43560125518551</v>
      </c>
      <c r="T13" s="15">
        <v>0.48898049643494</v>
      </c>
      <c r="U13" s="15">
        <v>0.49494278846843</v>
      </c>
      <c r="V13" s="15">
        <v>0.50999317734454</v>
      </c>
      <c r="W13" s="15">
        <v>0.55148924953151</v>
      </c>
      <c r="X13" s="15">
        <v>0.53068481853825</v>
      </c>
      <c r="Y13" s="15">
        <v>0.59696292449288</v>
      </c>
      <c r="Z13" s="15">
        <v>0.6840401744189</v>
      </c>
      <c r="AA13" s="15">
        <v>0.73435147437616</v>
      </c>
      <c r="AB13" s="15">
        <v>0.82690343543142</v>
      </c>
      <c r="AC13" s="15">
        <v>0.89979824923562</v>
      </c>
      <c r="AD13" s="15">
        <v>0.89979824923562</v>
      </c>
      <c r="AE13" s="15">
        <v>1.13490682403589</v>
      </c>
      <c r="AF13" s="15">
        <v>1.49819780175758</v>
      </c>
      <c r="AG13" s="15">
        <v>1.60221153432285</v>
      </c>
      <c r="AH13" s="15">
        <v>1.86324599777995</v>
      </c>
      <c r="AI13" s="15">
        <v>2.61234489865874</v>
      </c>
      <c r="AJ13" s="15">
        <v>2.91438477591561</v>
      </c>
      <c r="AK13" s="15">
        <v>3.19742214433843</v>
      </c>
      <c r="AL13" s="15">
        <v>3.88251259440782</v>
      </c>
      <c r="AM13" s="15">
        <v>4.0835391352311</v>
      </c>
      <c r="AN13" s="15">
        <v>4.0495346457386</v>
      </c>
      <c r="AO13" s="15">
        <v>4.22055722524498</v>
      </c>
      <c r="AP13" s="15">
        <v>4.33057175007364</v>
      </c>
      <c r="AQ13" s="15">
        <v>4.1495478501283</v>
      </c>
      <c r="AR13" s="58">
        <v>4.07353781479213</v>
      </c>
      <c r="AS13" s="16">
        <v>-0.01831766776741</v>
      </c>
      <c r="AT13" s="16">
        <v>0.01252572052181</v>
      </c>
    </row>
    <row r="14" ht="9.75" customHeight="1">
      <c r="A14" s="18" t="s">
        <v>79</v>
      </c>
      <c r="B14" s="15">
        <v>0.7459617743663</v>
      </c>
      <c r="C14" s="15">
        <v>0.7229561799414</v>
      </c>
      <c r="D14" s="15">
        <v>0.71658531860801</v>
      </c>
      <c r="E14" s="15">
        <v>0.88517787147026</v>
      </c>
      <c r="F14" s="15">
        <v>0.93548917142752</v>
      </c>
      <c r="G14" s="15">
        <v>0.90990351033814</v>
      </c>
      <c r="H14" s="15">
        <v>1.12483739719259</v>
      </c>
      <c r="I14" s="15">
        <v>1.23122931284295</v>
      </c>
      <c r="J14" s="15">
        <v>1.24240960172234</v>
      </c>
      <c r="K14" s="15">
        <v>1.39151595437346</v>
      </c>
      <c r="L14" s="15">
        <v>1.42856064788327</v>
      </c>
      <c r="M14" s="15">
        <v>1.44021471266542</v>
      </c>
      <c r="N14" s="15">
        <v>1.53675220702785</v>
      </c>
      <c r="O14" s="15">
        <v>1.51320909871452</v>
      </c>
      <c r="P14" s="15">
        <v>1.66924497467486</v>
      </c>
      <c r="Q14" s="15">
        <v>1.67629081246487</v>
      </c>
      <c r="R14" s="15">
        <v>1.84550018454335</v>
      </c>
      <c r="S14" s="15">
        <v>1.798306465139</v>
      </c>
      <c r="T14" s="15">
        <v>1.83595505403385</v>
      </c>
      <c r="U14" s="15">
        <v>1.8903288428386</v>
      </c>
      <c r="V14" s="15">
        <v>2.1252224120835</v>
      </c>
      <c r="W14" s="15">
        <v>2.11909475375537</v>
      </c>
      <c r="X14" s="15">
        <v>2.08585935949095</v>
      </c>
      <c r="Y14" s="15">
        <v>2.25712832030478</v>
      </c>
      <c r="Z14" s="15">
        <v>2.38742168686076</v>
      </c>
      <c r="AA14" s="15">
        <v>2.66080125051741</v>
      </c>
      <c r="AB14" s="15">
        <v>2.86869987362556</v>
      </c>
      <c r="AC14" s="15">
        <v>2.98287957246603</v>
      </c>
      <c r="AD14" s="15">
        <v>3.12854583623117</v>
      </c>
      <c r="AE14" s="15">
        <v>2.65198602274712</v>
      </c>
      <c r="AF14" s="15">
        <v>2.69437795141482</v>
      </c>
      <c r="AG14" s="15">
        <v>2.863228980901</v>
      </c>
      <c r="AH14" s="15">
        <v>2.74927603655336</v>
      </c>
      <c r="AI14" s="15">
        <v>2.44048505792679</v>
      </c>
      <c r="AJ14" s="15">
        <v>2.74074586737801</v>
      </c>
      <c r="AK14" s="15">
        <v>2.65285679524638</v>
      </c>
      <c r="AL14" s="15">
        <v>3.04605895491236</v>
      </c>
      <c r="AM14" s="15">
        <v>2.8550695200746</v>
      </c>
      <c r="AN14" s="15">
        <v>2.89454797660527</v>
      </c>
      <c r="AO14" s="15">
        <v>2.77722607180463</v>
      </c>
      <c r="AP14" s="15">
        <v>3.00243911405419</v>
      </c>
      <c r="AQ14" s="15">
        <v>3.02411737480547</v>
      </c>
      <c r="AR14" s="58">
        <v>3.16478585823854</v>
      </c>
      <c r="AS14" s="16">
        <v>0.04651555046439</v>
      </c>
      <c r="AT14" s="16">
        <v>0.00973139889538</v>
      </c>
    </row>
    <row r="15" ht="9.75" customHeight="1">
      <c r="A15" s="18" t="s">
        <v>80</v>
      </c>
      <c r="B15" s="15">
        <v>0.06847926938627</v>
      </c>
      <c r="C15" s="15">
        <v>0.07213436382761</v>
      </c>
      <c r="D15" s="15">
        <v>0.06914983999135</v>
      </c>
      <c r="E15" s="15">
        <v>0.05353638328785</v>
      </c>
      <c r="F15" s="15">
        <v>0.06106157772591</v>
      </c>
      <c r="G15" s="15">
        <v>0.07009181105157</v>
      </c>
      <c r="H15" s="15">
        <v>0.10870998100965</v>
      </c>
      <c r="I15" s="15">
        <v>0.11771554156667</v>
      </c>
      <c r="J15" s="15">
        <v>0.13427096933038</v>
      </c>
      <c r="K15" s="15">
        <v>0.08643223325991</v>
      </c>
      <c r="L15" s="15">
        <v>0.07719051906011</v>
      </c>
      <c r="M15" s="15">
        <v>0.07815451937805</v>
      </c>
      <c r="N15" s="15">
        <v>0.0825621332632</v>
      </c>
      <c r="O15" s="15">
        <v>0.09116235547811</v>
      </c>
      <c r="P15" s="15">
        <v>0.09584489449964</v>
      </c>
      <c r="Q15" s="15">
        <v>0.09933256658228</v>
      </c>
      <c r="R15" s="15">
        <v>0.09234488603266</v>
      </c>
      <c r="S15" s="15">
        <v>0.09094734992274</v>
      </c>
      <c r="T15" s="15">
        <v>0.12125344035692</v>
      </c>
      <c r="U15" s="15">
        <v>0.17178943874295</v>
      </c>
      <c r="V15" s="15">
        <v>0.23553858591102</v>
      </c>
      <c r="W15" s="15">
        <v>0.20659883815783</v>
      </c>
      <c r="X15" s="15">
        <v>0.22729391591575</v>
      </c>
      <c r="Y15" s="15">
        <v>0.22778763563983</v>
      </c>
      <c r="Z15" s="15">
        <v>0.24688012895694</v>
      </c>
      <c r="AA15" s="15">
        <v>0.23765639063144</v>
      </c>
      <c r="AB15" s="15">
        <v>0.23991242160099</v>
      </c>
      <c r="AC15" s="15">
        <v>0.25062122562043</v>
      </c>
      <c r="AD15" s="15">
        <v>0.23788214646458</v>
      </c>
      <c r="AE15" s="15">
        <v>0.29406309808353</v>
      </c>
      <c r="AF15" s="15">
        <v>0.32424306367416</v>
      </c>
      <c r="AG15" s="15">
        <v>0.34140732137664</v>
      </c>
      <c r="AH15" s="15">
        <v>0.31899835437847</v>
      </c>
      <c r="AI15" s="15">
        <v>0.30088922934417</v>
      </c>
      <c r="AJ15" s="15">
        <v>0.303821766716</v>
      </c>
      <c r="AK15" s="15">
        <v>0.32939917459199</v>
      </c>
      <c r="AL15" s="15">
        <v>0.36317269584437</v>
      </c>
      <c r="AM15" s="15">
        <v>0.37418050059855</v>
      </c>
      <c r="AN15" s="15">
        <v>0.35658664901208</v>
      </c>
      <c r="AO15" s="15">
        <v>0.41060214339453</v>
      </c>
      <c r="AP15" s="15">
        <v>0.34898636287315</v>
      </c>
      <c r="AQ15" s="15">
        <v>0.30202326016814</v>
      </c>
      <c r="AR15" s="58">
        <v>0.34538737557653</v>
      </c>
      <c r="AS15" s="16">
        <v>0.14357872307301</v>
      </c>
      <c r="AT15" s="16">
        <v>0.00106203148607</v>
      </c>
    </row>
    <row r="16" ht="9.75" customHeight="1">
      <c r="A16" s="19" t="s">
        <v>81</v>
      </c>
      <c r="B16" s="20">
        <v>1.75067413440168</v>
      </c>
      <c r="C16" s="20">
        <v>1.7942113706562</v>
      </c>
      <c r="D16" s="20">
        <v>1.88650314721542</v>
      </c>
      <c r="E16" s="20">
        <v>2.1450103088867</v>
      </c>
      <c r="F16" s="20">
        <v>2.26625245074381</v>
      </c>
      <c r="G16" s="20">
        <v>2.28406833082824</v>
      </c>
      <c r="H16" s="20">
        <v>2.54099062609069</v>
      </c>
      <c r="I16" s="20">
        <v>2.75645743493613</v>
      </c>
      <c r="J16" s="20">
        <v>2.91398486062897</v>
      </c>
      <c r="K16" s="20">
        <v>3.03250468219332</v>
      </c>
      <c r="L16" s="20">
        <v>3.2819006685498</v>
      </c>
      <c r="M16" s="20">
        <v>3.3826662772653</v>
      </c>
      <c r="N16" s="20">
        <v>3.71594520611828</v>
      </c>
      <c r="O16" s="20">
        <v>4.09678288005726</v>
      </c>
      <c r="P16" s="20">
        <v>4.33899443331112</v>
      </c>
      <c r="Q16" s="20">
        <v>4.44113577754251</v>
      </c>
      <c r="R16" s="20">
        <v>4.83917093958493</v>
      </c>
      <c r="S16" s="20">
        <v>4.82140384801391</v>
      </c>
      <c r="T16" s="20">
        <v>5.23091479969254</v>
      </c>
      <c r="U16" s="20">
        <v>5.43170598591907</v>
      </c>
      <c r="V16" s="20">
        <v>5.62493599074679</v>
      </c>
      <c r="W16" s="20">
        <v>5.83851303243936</v>
      </c>
      <c r="X16" s="20">
        <v>5.83880715219379</v>
      </c>
      <c r="Y16" s="20">
        <v>6.30364230312534</v>
      </c>
      <c r="Z16" s="20">
        <v>6.66596651747998</v>
      </c>
      <c r="AA16" s="20">
        <v>7.31459060824831</v>
      </c>
      <c r="AB16" s="20">
        <v>8.06322671217742</v>
      </c>
      <c r="AC16" s="20">
        <v>8.22384110358358</v>
      </c>
      <c r="AD16" s="20">
        <v>8.66012975386412</v>
      </c>
      <c r="AE16" s="20">
        <v>8.90443838658843</v>
      </c>
      <c r="AF16" s="20">
        <v>9.76810660424928</v>
      </c>
      <c r="AG16" s="20">
        <v>10.2294673650171</v>
      </c>
      <c r="AH16" s="20">
        <v>10.4399832306462</v>
      </c>
      <c r="AI16" s="20">
        <v>11.5497960498953</v>
      </c>
      <c r="AJ16" s="20">
        <v>12.9924527218073</v>
      </c>
      <c r="AK16" s="20">
        <v>13.5974370427611</v>
      </c>
      <c r="AL16" s="20">
        <v>14.9306461147268</v>
      </c>
      <c r="AM16" s="20">
        <v>15.0616820179278</v>
      </c>
      <c r="AN16" s="20">
        <v>15.4805085911402</v>
      </c>
      <c r="AO16" s="20">
        <v>15.0843143473306</v>
      </c>
      <c r="AP16" s="20">
        <v>16.1228412131333</v>
      </c>
      <c r="AQ16" s="20">
        <v>16.5925711590229</v>
      </c>
      <c r="AR16" s="20">
        <v>17.1060550279576</v>
      </c>
      <c r="AS16" s="21">
        <v>0.03094661235809</v>
      </c>
      <c r="AT16" s="21">
        <v>0.0525994040072</v>
      </c>
    </row>
    <row r="17" ht="9.7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58"/>
      <c r="AS17" s="16"/>
      <c r="AT17" s="16"/>
    </row>
    <row r="18" ht="9.75" customHeight="1">
      <c r="A18" s="18" t="s">
        <v>82</v>
      </c>
      <c r="B18" s="17" t="s">
        <v>83</v>
      </c>
      <c r="C18" s="17" t="s">
        <v>83</v>
      </c>
      <c r="D18" s="17" t="s">
        <v>83</v>
      </c>
      <c r="E18" s="17" t="s">
        <v>83</v>
      </c>
      <c r="F18" s="17" t="s">
        <v>83</v>
      </c>
      <c r="G18" s="17" t="s">
        <v>83</v>
      </c>
      <c r="H18" s="17" t="s">
        <v>83</v>
      </c>
      <c r="I18" s="17" t="s">
        <v>83</v>
      </c>
      <c r="J18" s="17" t="s">
        <v>83</v>
      </c>
      <c r="K18" s="17" t="s">
        <v>83</v>
      </c>
      <c r="L18" s="17" t="s">
        <v>83</v>
      </c>
      <c r="M18" s="17" t="s">
        <v>83</v>
      </c>
      <c r="N18" s="17" t="s">
        <v>83</v>
      </c>
      <c r="O18" s="17" t="s">
        <v>83</v>
      </c>
      <c r="P18" s="17" t="s">
        <v>83</v>
      </c>
      <c r="Q18" s="15">
        <v>1.23195264902371</v>
      </c>
      <c r="R18" s="15">
        <v>1.19080000189925</v>
      </c>
      <c r="S18" s="15">
        <v>1.09448529586328</v>
      </c>
      <c r="T18" s="15">
        <v>1.03910314373381</v>
      </c>
      <c r="U18" s="15">
        <v>0.9719029427266</v>
      </c>
      <c r="V18" s="15">
        <v>0.86683235432372</v>
      </c>
      <c r="W18" s="15">
        <v>0.75300588355394</v>
      </c>
      <c r="X18" s="15">
        <v>0.68982477609219</v>
      </c>
      <c r="Y18" s="15">
        <v>0.59540000094963</v>
      </c>
      <c r="Z18" s="15">
        <v>0.560376471482</v>
      </c>
      <c r="AA18" s="15">
        <v>0.57788823621581</v>
      </c>
      <c r="AB18" s="15">
        <v>0.55009495736175</v>
      </c>
      <c r="AC18" s="15">
        <v>0.52532040279141</v>
      </c>
      <c r="AD18" s="15">
        <v>0.49027818415555</v>
      </c>
      <c r="AE18" s="15">
        <v>0.52532040279141</v>
      </c>
      <c r="AF18" s="15">
        <v>0.4939309798655</v>
      </c>
      <c r="AG18" s="15">
        <v>0.48558502989351</v>
      </c>
      <c r="AH18" s="15">
        <v>0.45033422661405</v>
      </c>
      <c r="AI18" s="15">
        <v>0.44897842647445</v>
      </c>
      <c r="AJ18" s="15">
        <v>0.4362068918614</v>
      </c>
      <c r="AK18" s="15">
        <v>0.50189593315343</v>
      </c>
      <c r="AL18" s="15">
        <v>0.59219534800334</v>
      </c>
      <c r="AM18" s="15">
        <v>0.94844593386565</v>
      </c>
      <c r="AN18" s="15">
        <v>1.42649651324432</v>
      </c>
      <c r="AO18" s="15">
        <v>1.42919641110301</v>
      </c>
      <c r="AP18" s="15">
        <v>1.45984199938718</v>
      </c>
      <c r="AQ18" s="15">
        <v>1.432584937579</v>
      </c>
      <c r="AR18" s="58">
        <v>1.50540722845375</v>
      </c>
      <c r="AS18" s="16">
        <v>0.05083278939128</v>
      </c>
      <c r="AT18" s="16">
        <v>0.00462897634134</v>
      </c>
    </row>
    <row r="19" ht="9.75" customHeight="1">
      <c r="A19" s="18" t="s">
        <v>84</v>
      </c>
      <c r="B19" s="17" t="s">
        <v>109</v>
      </c>
      <c r="C19" s="17" t="s">
        <v>109</v>
      </c>
      <c r="D19" s="17" t="s">
        <v>109</v>
      </c>
      <c r="E19" s="17" t="s">
        <v>109</v>
      </c>
      <c r="F19" s="17" t="s">
        <v>109</v>
      </c>
      <c r="G19" s="17" t="s">
        <v>109</v>
      </c>
      <c r="H19" s="17" t="s">
        <v>109</v>
      </c>
      <c r="I19" s="17" t="s">
        <v>109</v>
      </c>
      <c r="J19" s="17" t="s">
        <v>109</v>
      </c>
      <c r="K19" s="17" t="s">
        <v>109</v>
      </c>
      <c r="L19" s="17" t="s">
        <v>109</v>
      </c>
      <c r="M19" s="17" t="s">
        <v>109</v>
      </c>
      <c r="N19" s="17" t="s">
        <v>109</v>
      </c>
      <c r="O19" s="17" t="s">
        <v>109</v>
      </c>
      <c r="P19" s="17" t="s">
        <v>145</v>
      </c>
      <c r="Q19" s="15">
        <v>0.10857780546332</v>
      </c>
      <c r="R19" s="15">
        <v>0.18415225817689</v>
      </c>
      <c r="S19" s="15">
        <v>0.23467856368953</v>
      </c>
      <c r="T19" s="15">
        <v>0.23114272096333</v>
      </c>
      <c r="U19" s="15">
        <v>0.29724518030304</v>
      </c>
      <c r="V19" s="15">
        <v>0.30348034140886</v>
      </c>
      <c r="W19" s="15">
        <v>0.38133230948451</v>
      </c>
      <c r="X19" s="15">
        <v>0.39612430329412</v>
      </c>
      <c r="Y19" s="15">
        <v>0.43576120600986</v>
      </c>
      <c r="Z19" s="15">
        <v>0.47214904546741</v>
      </c>
      <c r="AA19" s="15">
        <v>0.51123418488428</v>
      </c>
      <c r="AB19" s="15">
        <v>0.61951613333146</v>
      </c>
      <c r="AC19" s="15">
        <v>0.76046188769923</v>
      </c>
      <c r="AD19" s="15">
        <v>0.73195004423885</v>
      </c>
      <c r="AE19" s="15">
        <v>0.75035414406731</v>
      </c>
      <c r="AF19" s="15">
        <v>0.78666637977878</v>
      </c>
      <c r="AG19" s="15">
        <v>0.81099013220722</v>
      </c>
      <c r="AH19" s="15">
        <v>0.81101849800839</v>
      </c>
      <c r="AI19" s="15">
        <v>0.7706076367774</v>
      </c>
      <c r="AJ19" s="15">
        <v>0.90992546267895</v>
      </c>
      <c r="AK19" s="15">
        <v>1.01078390202106</v>
      </c>
      <c r="AL19" s="15">
        <v>1.00759763611594</v>
      </c>
      <c r="AM19" s="15">
        <v>0.89237517365339</v>
      </c>
      <c r="AN19" s="15">
        <v>0.97362316497829</v>
      </c>
      <c r="AO19" s="15">
        <v>0.81538356620508</v>
      </c>
      <c r="AP19" s="15">
        <v>0.79482256084479</v>
      </c>
      <c r="AQ19" s="15">
        <v>0.68333126885201</v>
      </c>
      <c r="AR19" s="58">
        <v>0.61909014096439</v>
      </c>
      <c r="AS19" s="16">
        <v>-0.09401169419289</v>
      </c>
      <c r="AT19" s="16">
        <v>0.00190364010632</v>
      </c>
    </row>
    <row r="20" ht="9.75" customHeight="1">
      <c r="A20" s="18" t="s">
        <v>155</v>
      </c>
      <c r="B20" s="15">
        <v>1.06900762131409</v>
      </c>
      <c r="C20" s="15">
        <v>1.33496949331038</v>
      </c>
      <c r="D20" s="15">
        <v>1.590017483584</v>
      </c>
      <c r="E20" s="15">
        <v>1.79174879570012</v>
      </c>
      <c r="F20" s="15">
        <v>1.88065359284682</v>
      </c>
      <c r="G20" s="15">
        <v>1.71144422076834</v>
      </c>
      <c r="H20" s="15">
        <v>1.79746700355804</v>
      </c>
      <c r="I20" s="15">
        <v>1.82819223733583</v>
      </c>
      <c r="J20" s="15">
        <v>1.95504551500584</v>
      </c>
      <c r="K20" s="15">
        <v>1.96117317333397</v>
      </c>
      <c r="L20" s="15">
        <v>1.78717493435003</v>
      </c>
      <c r="M20" s="15">
        <v>1.85216535675991</v>
      </c>
      <c r="N20" s="15">
        <v>1.6617779374772</v>
      </c>
      <c r="O20" s="15">
        <v>1.77702091515708</v>
      </c>
      <c r="P20" s="15">
        <v>1.86361499003039</v>
      </c>
      <c r="Q20" s="15">
        <v>1.68585855967897</v>
      </c>
      <c r="R20" s="15">
        <v>1.61479922362822</v>
      </c>
      <c r="S20" s="15">
        <v>1.79078127070094</v>
      </c>
      <c r="T20" s="15">
        <v>1.61081604010853</v>
      </c>
      <c r="U20" s="15">
        <v>1.52223933204018</v>
      </c>
      <c r="V20" s="15">
        <v>1.54083731257994</v>
      </c>
      <c r="W20" s="15">
        <v>1.42226174879178</v>
      </c>
      <c r="X20" s="15">
        <v>1.43938876236254</v>
      </c>
      <c r="Y20" s="15">
        <v>1.43677462377945</v>
      </c>
      <c r="Z20" s="15">
        <v>1.50632892094259</v>
      </c>
      <c r="AA20" s="15">
        <v>1.55406015423537</v>
      </c>
      <c r="AB20" s="15">
        <v>1.67846495334038</v>
      </c>
      <c r="AC20" s="15">
        <v>1.65479025692758</v>
      </c>
      <c r="AD20" s="15">
        <v>1.6165192680712</v>
      </c>
      <c r="AE20" s="15">
        <v>1.72660211242213</v>
      </c>
      <c r="AF20" s="15">
        <v>1.62850553405981</v>
      </c>
      <c r="AG20" s="15">
        <v>1.64844759304408</v>
      </c>
      <c r="AH20" s="15">
        <v>1.64414748193662</v>
      </c>
      <c r="AI20" s="15">
        <v>1.71155172354603</v>
      </c>
      <c r="AJ20" s="15">
        <v>1.57942222717057</v>
      </c>
      <c r="AK20" s="15">
        <v>1.52913456020099</v>
      </c>
      <c r="AL20" s="15">
        <v>1.51060452141673</v>
      </c>
      <c r="AM20" s="15">
        <v>1.38373877342451</v>
      </c>
      <c r="AN20" s="15">
        <v>1.25692409806338</v>
      </c>
      <c r="AO20" s="15">
        <v>1.17820163269911</v>
      </c>
      <c r="AP20" s="15">
        <v>1.02825460832649</v>
      </c>
      <c r="AQ20" s="15">
        <v>0.9673818054782</v>
      </c>
      <c r="AR20" s="58">
        <v>0.87217953438613</v>
      </c>
      <c r="AS20" s="16">
        <v>-0.09841230511665</v>
      </c>
      <c r="AT20" s="16">
        <v>0.00268186465837</v>
      </c>
    </row>
    <row r="21" ht="9.75" customHeight="1">
      <c r="A21" s="18" t="s">
        <v>85</v>
      </c>
      <c r="B21" s="15">
        <v>1.16298501513413</v>
      </c>
      <c r="C21" s="15">
        <v>1.18504480696119</v>
      </c>
      <c r="D21" s="15">
        <v>1.25252301207175</v>
      </c>
      <c r="E21" s="15">
        <v>1.35651774569487</v>
      </c>
      <c r="F21" s="15">
        <v>1.3540404675848</v>
      </c>
      <c r="G21" s="15">
        <v>1.29057177048338</v>
      </c>
      <c r="H21" s="15">
        <v>1.38301293188585</v>
      </c>
      <c r="I21" s="15">
        <v>1.21656539783917</v>
      </c>
      <c r="J21" s="15">
        <v>1.21511415655828</v>
      </c>
      <c r="K21" s="15">
        <v>1.18556706895082</v>
      </c>
      <c r="L21" s="15">
        <v>1.10026403107005</v>
      </c>
      <c r="M21" s="15">
        <v>1.23640904255098</v>
      </c>
      <c r="N21" s="15">
        <v>1.26951952833541</v>
      </c>
      <c r="O21" s="15">
        <v>1.13834164408408</v>
      </c>
      <c r="P21" s="15">
        <v>1.20150883268909</v>
      </c>
      <c r="Q21" s="15">
        <v>1.24041613232975</v>
      </c>
      <c r="R21" s="15">
        <v>1.39001415073711</v>
      </c>
      <c r="S21" s="15">
        <v>1.42460360852754</v>
      </c>
      <c r="T21" s="15">
        <v>1.44396445954724</v>
      </c>
      <c r="U21" s="15">
        <v>1.48001421909</v>
      </c>
      <c r="V21" s="15">
        <v>1.50823716457333</v>
      </c>
      <c r="W21" s="15">
        <v>1.51697003209004</v>
      </c>
      <c r="X21" s="15">
        <v>1.57956593745092</v>
      </c>
      <c r="Y21" s="15">
        <v>1.68582010640681</v>
      </c>
      <c r="Z21" s="15">
        <v>1.77870648106517</v>
      </c>
      <c r="AA21" s="15">
        <v>1.75731453753457</v>
      </c>
      <c r="AB21" s="15">
        <v>1.75432683602996</v>
      </c>
      <c r="AC21" s="15">
        <v>1.70875665132618</v>
      </c>
      <c r="AD21" s="15">
        <v>1.68585855967897</v>
      </c>
      <c r="AE21" s="15">
        <v>1.54997504868329</v>
      </c>
      <c r="AF21" s="15">
        <v>1.47112264242058</v>
      </c>
      <c r="AG21" s="15">
        <v>1.35184742940715</v>
      </c>
      <c r="AH21" s="15">
        <v>1.29691351000938</v>
      </c>
      <c r="AI21" s="15">
        <v>1.23144431839833</v>
      </c>
      <c r="AJ21" s="15">
        <v>1.14638641709687</v>
      </c>
      <c r="AK21" s="15">
        <v>1.07062016297939</v>
      </c>
      <c r="AL21" s="15">
        <v>0.9737601602839</v>
      </c>
      <c r="AM21" s="15">
        <v>0.86082311718539</v>
      </c>
      <c r="AN21" s="15">
        <v>0.81858133259525</v>
      </c>
      <c r="AO21" s="15">
        <v>0.71067130002128</v>
      </c>
      <c r="AP21" s="15">
        <v>0.73630264979117</v>
      </c>
      <c r="AQ21" s="15">
        <v>0.74171272707824</v>
      </c>
      <c r="AR21" s="58">
        <v>0.75436846955212</v>
      </c>
      <c r="AS21" s="16">
        <v>0.01706286333501</v>
      </c>
      <c r="AT21" s="16">
        <v>0.00231960741803</v>
      </c>
    </row>
    <row r="22" ht="9.75" customHeight="1">
      <c r="A22" s="18" t="s">
        <v>86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  <c r="J22" s="17" t="s">
        <v>83</v>
      </c>
      <c r="K22" s="17" t="s">
        <v>83</v>
      </c>
      <c r="L22" s="17" t="s">
        <v>83</v>
      </c>
      <c r="M22" s="17" t="s">
        <v>83</v>
      </c>
      <c r="N22" s="17" t="s">
        <v>83</v>
      </c>
      <c r="O22" s="17" t="s">
        <v>83</v>
      </c>
      <c r="P22" s="17" t="s">
        <v>83</v>
      </c>
      <c r="Q22" s="15">
        <v>0.47807117723308</v>
      </c>
      <c r="R22" s="15">
        <v>0.50784117728056</v>
      </c>
      <c r="S22" s="15">
        <v>0.5516205891151</v>
      </c>
      <c r="T22" s="15">
        <v>0.61996910256387</v>
      </c>
      <c r="U22" s="15">
        <v>0.58664411858272</v>
      </c>
      <c r="V22" s="15">
        <v>0.62166764805035</v>
      </c>
      <c r="W22" s="15">
        <v>0.6917147069856</v>
      </c>
      <c r="X22" s="15">
        <v>0.70728869447427</v>
      </c>
      <c r="Y22" s="15">
        <v>0.58664411858272</v>
      </c>
      <c r="Z22" s="15">
        <v>0.39401470651078</v>
      </c>
      <c r="AA22" s="15">
        <v>0.51659705964747</v>
      </c>
      <c r="AB22" s="15">
        <v>0.40400061224647</v>
      </c>
      <c r="AC22" s="15">
        <v>0.59047051468039</v>
      </c>
      <c r="AD22" s="15">
        <v>0.47218111426835</v>
      </c>
      <c r="AE22" s="15">
        <v>0.63662380873678</v>
      </c>
      <c r="AF22" s="15">
        <v>0.79422614290354</v>
      </c>
      <c r="AG22" s="15">
        <v>0.88623483284661</v>
      </c>
      <c r="AH22" s="15">
        <v>0.87792973450304</v>
      </c>
      <c r="AI22" s="15">
        <v>1.14882099259775</v>
      </c>
      <c r="AJ22" s="15">
        <v>1.26678909534812</v>
      </c>
      <c r="AK22" s="15">
        <v>1.31052031876296</v>
      </c>
      <c r="AL22" s="15">
        <v>1.3448393615794</v>
      </c>
      <c r="AM22" s="15">
        <v>1.6127674250722701</v>
      </c>
      <c r="AN22" s="15">
        <v>1.80511675801936</v>
      </c>
      <c r="AO22" s="15">
        <v>1.72225936558485</v>
      </c>
      <c r="AP22" s="15">
        <v>1.70177972521423</v>
      </c>
      <c r="AQ22" s="15">
        <v>1.86437689343788</v>
      </c>
      <c r="AR22" s="58">
        <v>1.90175389834966</v>
      </c>
      <c r="AS22" s="16">
        <v>0.02004798687994</v>
      </c>
      <c r="AT22" s="16">
        <v>0.00584770226851</v>
      </c>
    </row>
    <row r="23" ht="9.75" customHeight="1">
      <c r="A23" s="18" t="s">
        <v>160</v>
      </c>
      <c r="B23" s="15">
        <v>2.58134689961759</v>
      </c>
      <c r="C23" s="15">
        <v>3.56727123490787</v>
      </c>
      <c r="D23" s="15">
        <v>4.74239359022606</v>
      </c>
      <c r="E23" s="15">
        <v>5.78194399993678</v>
      </c>
      <c r="F23" s="15">
        <v>6.85490468233355</v>
      </c>
      <c r="G23" s="15">
        <v>7.42498869255951</v>
      </c>
      <c r="H23" s="15">
        <v>7.91244494851596</v>
      </c>
      <c r="I23" s="15">
        <v>7.96029067051509</v>
      </c>
      <c r="J23" s="15">
        <v>7.28691702707499</v>
      </c>
      <c r="K23" s="15">
        <v>7.64229512781884</v>
      </c>
      <c r="L23" s="15">
        <v>7.36928543929293</v>
      </c>
      <c r="M23" s="15">
        <v>6.86156852963769</v>
      </c>
      <c r="N23" s="15">
        <v>5.86589222268281</v>
      </c>
      <c r="O23" s="15">
        <v>6.24751938049052</v>
      </c>
      <c r="P23" s="15">
        <v>6.30752287135337</v>
      </c>
      <c r="Q23" s="15">
        <v>6.6224826909941</v>
      </c>
      <c r="R23" s="15">
        <v>6.05337387793459</v>
      </c>
      <c r="S23" s="15">
        <v>6.06605144109857</v>
      </c>
      <c r="T23" s="15">
        <v>5.33952866392873</v>
      </c>
      <c r="U23" s="15">
        <v>5.85272706093561</v>
      </c>
      <c r="V23" s="15">
        <v>5.90506264220225</v>
      </c>
      <c r="W23" s="15">
        <v>6.67181141433083</v>
      </c>
      <c r="X23" s="15">
        <v>6.69742743698632</v>
      </c>
      <c r="Y23" s="15">
        <v>6.85051629508448</v>
      </c>
      <c r="Z23" s="15">
        <v>6.4710833309013</v>
      </c>
      <c r="AA23" s="15">
        <v>6.55901360874371</v>
      </c>
      <c r="AB23" s="15">
        <v>7.40340512795049</v>
      </c>
      <c r="AC23" s="15">
        <v>6.56941571185261</v>
      </c>
      <c r="AD23" s="15">
        <v>6.26604812665325</v>
      </c>
      <c r="AE23" s="15">
        <v>5.82696560245498</v>
      </c>
      <c r="AF23" s="15">
        <v>5.60665097702917</v>
      </c>
      <c r="AG23" s="15">
        <v>6.03996491689578</v>
      </c>
      <c r="AH23" s="15">
        <v>5.83379198262019</v>
      </c>
      <c r="AI23" s="15">
        <v>5.61664808022194</v>
      </c>
      <c r="AJ23" s="15">
        <v>6.60503683112027</v>
      </c>
      <c r="AK23" s="15">
        <v>6.05117968431006</v>
      </c>
      <c r="AL23" s="15">
        <v>5.95682935845513</v>
      </c>
      <c r="AM23" s="15">
        <v>5.8580093789206</v>
      </c>
      <c r="AN23" s="15">
        <v>6.42884568468482</v>
      </c>
      <c r="AO23" s="15">
        <v>6.06726953887574</v>
      </c>
      <c r="AP23" s="15">
        <v>6.82183027216837</v>
      </c>
      <c r="AQ23" s="15">
        <v>6.21116889327246</v>
      </c>
      <c r="AR23" s="58">
        <v>6.16091011096458</v>
      </c>
      <c r="AS23" s="16">
        <v>-0.0080916788429</v>
      </c>
      <c r="AT23" s="16">
        <v>0.01894417963922</v>
      </c>
    </row>
    <row r="24" ht="9.75" customHeight="1">
      <c r="A24" s="18" t="s">
        <v>87</v>
      </c>
      <c r="B24" s="17" t="s">
        <v>109</v>
      </c>
      <c r="C24" s="17" t="s">
        <v>109</v>
      </c>
      <c r="D24" s="17" t="s">
        <v>109</v>
      </c>
      <c r="E24" s="17" t="s">
        <v>109</v>
      </c>
      <c r="F24" s="17" t="s">
        <v>109</v>
      </c>
      <c r="G24" s="17" t="s">
        <v>109</v>
      </c>
      <c r="H24" s="17" t="s">
        <v>109</v>
      </c>
      <c r="I24" s="15">
        <v>0.25693163867062</v>
      </c>
      <c r="J24" s="15">
        <v>1.37399300161056</v>
      </c>
      <c r="K24" s="15">
        <v>1.9998741733011</v>
      </c>
      <c r="L24" s="15">
        <v>2.42067323591418</v>
      </c>
      <c r="M24" s="15">
        <v>2.414082375727</v>
      </c>
      <c r="N24" s="15">
        <v>2.31818989803069</v>
      </c>
      <c r="O24" s="15">
        <v>2.28464903139251</v>
      </c>
      <c r="P24" s="15">
        <v>2.5051539706633</v>
      </c>
      <c r="Q24" s="15">
        <v>2.53351796173665</v>
      </c>
      <c r="R24" s="15">
        <v>2.52427272285562</v>
      </c>
      <c r="S24" s="15">
        <v>2.72369037546399</v>
      </c>
      <c r="T24" s="15">
        <v>2.73350925621612</v>
      </c>
      <c r="U24" s="15">
        <v>2.78045184208244</v>
      </c>
      <c r="V24" s="15">
        <v>2.46514619512807</v>
      </c>
      <c r="W24" s="15">
        <v>2.42139256460968</v>
      </c>
      <c r="X24" s="15">
        <v>2.49271772037028</v>
      </c>
      <c r="Y24" s="15">
        <v>2.39989200907239</v>
      </c>
      <c r="Z24" s="15">
        <v>2.59705210334935</v>
      </c>
      <c r="AA24" s="15">
        <v>2.69111703382499</v>
      </c>
      <c r="AB24" s="15">
        <v>3.60930002038561</v>
      </c>
      <c r="AC24" s="15">
        <v>4.15551987146986</v>
      </c>
      <c r="AD24" s="15">
        <v>4.27549297136795</v>
      </c>
      <c r="AE24" s="15">
        <v>4.69045369323766</v>
      </c>
      <c r="AF24" s="15">
        <v>4.80007098594205</v>
      </c>
      <c r="AG24" s="15">
        <v>5.21452973445912</v>
      </c>
      <c r="AH24" s="15">
        <v>6.33739624739413</v>
      </c>
      <c r="AI24" s="15">
        <v>7.07497280510088</v>
      </c>
      <c r="AJ24" s="15">
        <v>7.58348605691161</v>
      </c>
      <c r="AK24" s="15">
        <v>8.23257346550638</v>
      </c>
      <c r="AL24" s="15">
        <v>8.50870510027181</v>
      </c>
      <c r="AM24" s="15">
        <v>8.67889274762723</v>
      </c>
      <c r="AN24" s="15">
        <v>9.58465026354495</v>
      </c>
      <c r="AO24" s="15">
        <v>10.142274308884</v>
      </c>
      <c r="AP24" s="15">
        <v>10.4204377461477</v>
      </c>
      <c r="AQ24" s="15">
        <v>9.84388959913756</v>
      </c>
      <c r="AR24" s="58">
        <v>11.088225086687</v>
      </c>
      <c r="AS24" s="16">
        <v>0.12640689313412</v>
      </c>
      <c r="AT24" s="16">
        <v>0.03409517928958</v>
      </c>
    </row>
    <row r="25" ht="9.75" customHeight="1">
      <c r="A25" s="18" t="s">
        <v>161</v>
      </c>
      <c r="B25" s="15">
        <v>0.47322722737577</v>
      </c>
      <c r="C25" s="15">
        <v>0.4880626106965</v>
      </c>
      <c r="D25" s="15">
        <v>0.51492508756348</v>
      </c>
      <c r="E25" s="15">
        <v>0.52353852733303</v>
      </c>
      <c r="F25" s="15">
        <v>0.50687559679163</v>
      </c>
      <c r="G25" s="15">
        <v>0.52149597455699</v>
      </c>
      <c r="H25" s="15">
        <v>0.56638543360355</v>
      </c>
      <c r="I25" s="15">
        <v>0.59771544393668</v>
      </c>
      <c r="J25" s="15">
        <v>0.64114656612201</v>
      </c>
      <c r="K25" s="15">
        <v>0.57492485506715</v>
      </c>
      <c r="L25" s="15">
        <v>0.48705073345844</v>
      </c>
      <c r="M25" s="15">
        <v>0.43398871352021</v>
      </c>
      <c r="N25" s="15">
        <v>0.40034034410435</v>
      </c>
      <c r="O25" s="15">
        <v>0.39109510522332</v>
      </c>
      <c r="P25" s="15">
        <v>0.42840738078361</v>
      </c>
      <c r="Q25" s="15">
        <v>0.4444164829558</v>
      </c>
      <c r="R25" s="15">
        <v>0.40335042187957</v>
      </c>
      <c r="S25" s="15">
        <v>0.40517796910024</v>
      </c>
      <c r="T25" s="15">
        <v>0.40096186289557</v>
      </c>
      <c r="U25" s="15">
        <v>0.37228211912819</v>
      </c>
      <c r="V25" s="15">
        <v>0.2555341025607</v>
      </c>
      <c r="W25" s="15">
        <v>0.28574238309059</v>
      </c>
      <c r="X25" s="15">
        <v>0.27198937063264</v>
      </c>
      <c r="Y25" s="15">
        <v>0.35164158581239</v>
      </c>
      <c r="Z25" s="15">
        <v>0.32981852194204</v>
      </c>
      <c r="AA25" s="15">
        <v>0.33734371638009</v>
      </c>
      <c r="AB25" s="15">
        <v>0.34767896293324</v>
      </c>
      <c r="AC25" s="15">
        <v>0.3444388997074</v>
      </c>
      <c r="AD25" s="15">
        <v>0.3491690219256</v>
      </c>
      <c r="AE25" s="15">
        <v>0.33347361638338</v>
      </c>
      <c r="AF25" s="15">
        <v>0.354433133351</v>
      </c>
      <c r="AG25" s="15">
        <v>0.37529219690341</v>
      </c>
      <c r="AH25" s="15">
        <v>0.38356991078527</v>
      </c>
      <c r="AI25" s="15">
        <v>0.38819253022578</v>
      </c>
      <c r="AJ25" s="15">
        <v>0.42085776158758</v>
      </c>
      <c r="AK25" s="15">
        <v>0.41757850232034</v>
      </c>
      <c r="AL25" s="15">
        <v>0.41714867608109</v>
      </c>
      <c r="AM25" s="15">
        <v>0.41890598229941</v>
      </c>
      <c r="AN25" s="15">
        <v>0.39558625116899</v>
      </c>
      <c r="AO25" s="15">
        <v>0.39559933500888</v>
      </c>
      <c r="AP25" s="15">
        <v>0.39700384488264</v>
      </c>
      <c r="AQ25" s="15">
        <v>0.41386823400666</v>
      </c>
      <c r="AR25" s="58">
        <v>0.40916968238556</v>
      </c>
      <c r="AS25" s="16">
        <v>-0.01135277189314</v>
      </c>
      <c r="AT25" s="16">
        <v>0.00125815568026</v>
      </c>
    </row>
    <row r="26" ht="9.75" customHeight="1">
      <c r="A26" s="18" t="s">
        <v>88</v>
      </c>
      <c r="B26" s="15">
        <v>2.25755833141553</v>
      </c>
      <c r="C26" s="15">
        <v>2.41257733683939</v>
      </c>
      <c r="D26" s="15">
        <v>2.46109104936648</v>
      </c>
      <c r="E26" s="15">
        <v>2.61274750889157</v>
      </c>
      <c r="F26" s="15">
        <v>2.696599675487</v>
      </c>
      <c r="G26" s="15">
        <v>2.92923568640049</v>
      </c>
      <c r="H26" s="15">
        <v>3.18646751042301</v>
      </c>
      <c r="I26" s="15">
        <v>3.38375743045881</v>
      </c>
      <c r="J26" s="15">
        <v>3.4068705276614</v>
      </c>
      <c r="K26" s="15">
        <v>3.2552916111235</v>
      </c>
      <c r="L26" s="15">
        <v>3.3521054992395</v>
      </c>
      <c r="M26" s="15">
        <v>3.53791641366119</v>
      </c>
      <c r="N26" s="15">
        <v>3.57715492751674</v>
      </c>
      <c r="O26" s="15">
        <v>3.5497417192067</v>
      </c>
      <c r="P26" s="15">
        <v>3.51474163453698</v>
      </c>
      <c r="Q26" s="15">
        <v>3.36870704158271</v>
      </c>
      <c r="R26" s="15">
        <v>3.40912808599282</v>
      </c>
      <c r="S26" s="15">
        <v>3.24002621669202</v>
      </c>
      <c r="T26" s="15">
        <v>3.16427523619323</v>
      </c>
      <c r="U26" s="15">
        <v>2.84430849202819</v>
      </c>
      <c r="V26" s="15">
        <v>2.74153583655994</v>
      </c>
      <c r="W26" s="15">
        <v>2.36656614798959</v>
      </c>
      <c r="X26" s="15">
        <v>2.10172629951998</v>
      </c>
      <c r="Y26" s="15">
        <v>1.99224147608536</v>
      </c>
      <c r="Z26" s="15">
        <v>1.80733669846466</v>
      </c>
      <c r="AA26" s="15">
        <v>1.74573760685032</v>
      </c>
      <c r="AB26" s="15">
        <v>1.66431335817936</v>
      </c>
      <c r="AC26" s="15">
        <v>1.44795491265884</v>
      </c>
      <c r="AD26" s="15">
        <v>1.35765257940222</v>
      </c>
      <c r="AE26" s="15">
        <v>1.35711506551379</v>
      </c>
      <c r="AF26" s="15">
        <v>1.32671204634563</v>
      </c>
      <c r="AG26" s="15">
        <v>1.31271641832928</v>
      </c>
      <c r="AH26" s="15">
        <v>1.27971306557954</v>
      </c>
      <c r="AI26" s="15">
        <v>1.26057757115135</v>
      </c>
      <c r="AJ26" s="15">
        <v>1.234297841582</v>
      </c>
      <c r="AK26" s="15">
        <v>1.19973099898082</v>
      </c>
      <c r="AL26" s="15">
        <v>1.15541835401847</v>
      </c>
      <c r="AM26" s="15">
        <v>1.1148790565529</v>
      </c>
      <c r="AN26" s="15">
        <v>1.10209728469559</v>
      </c>
      <c r="AO26" s="15">
        <v>1.08865912907518</v>
      </c>
      <c r="AP26" s="15">
        <v>1.05024838660781</v>
      </c>
      <c r="AQ26" s="15">
        <v>1.05469900160403</v>
      </c>
      <c r="AR26" s="58">
        <v>1.05490493110522</v>
      </c>
      <c r="AS26" s="22" t="s">
        <v>78</v>
      </c>
      <c r="AT26" s="16">
        <v>0.00324372691102</v>
      </c>
    </row>
    <row r="27" ht="9.75" customHeight="1">
      <c r="A27" s="18" t="s">
        <v>89</v>
      </c>
      <c r="B27" s="17" t="s">
        <v>83</v>
      </c>
      <c r="C27" s="17" t="s">
        <v>83</v>
      </c>
      <c r="D27" s="17" t="s">
        <v>83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5">
        <v>40.4539277115803</v>
      </c>
      <c r="R27" s="15">
        <v>44.0420883055385</v>
      </c>
      <c r="S27" s="15">
        <v>47.6582677230708</v>
      </c>
      <c r="T27" s="15">
        <v>51.5010953087563</v>
      </c>
      <c r="U27" s="15">
        <v>53.9187236154088</v>
      </c>
      <c r="V27" s="15">
        <v>57.0883530322289</v>
      </c>
      <c r="W27" s="15">
        <v>56.3003236192073</v>
      </c>
      <c r="X27" s="15">
        <v>56.2338171903002</v>
      </c>
      <c r="Y27" s="15">
        <v>54.1376206745814</v>
      </c>
      <c r="Z27" s="15">
        <v>53.1744736142218</v>
      </c>
      <c r="AA27" s="15">
        <v>51.5283677292434</v>
      </c>
      <c r="AB27" s="15">
        <v>52.4441469013887</v>
      </c>
      <c r="AC27" s="15">
        <v>49.8472383147974</v>
      </c>
      <c r="AD27" s="15">
        <v>51.5371236116103</v>
      </c>
      <c r="AE27" s="15">
        <v>51.8348236120851</v>
      </c>
      <c r="AF27" s="15">
        <v>50.994641675676</v>
      </c>
      <c r="AG27" s="15">
        <v>50.9154559635599</v>
      </c>
      <c r="AH27" s="15">
        <v>52.1325236125599</v>
      </c>
      <c r="AI27" s="15">
        <v>54.3302500866534</v>
      </c>
      <c r="AJ27" s="15">
        <v>55.3169614752409</v>
      </c>
      <c r="AK27" s="15">
        <v>56.1252059718692</v>
      </c>
      <c r="AL27" s="15">
        <v>57.5826225918407</v>
      </c>
      <c r="AM27" s="15">
        <v>57.2809824443008</v>
      </c>
      <c r="AN27" s="15">
        <v>58.0587966612276</v>
      </c>
      <c r="AO27" s="15">
        <v>51.0518726108363</v>
      </c>
      <c r="AP27" s="15">
        <v>56.9737910673403</v>
      </c>
      <c r="AQ27" s="15">
        <v>58.7295994024936</v>
      </c>
      <c r="AR27" s="58">
        <v>57.1474420804588</v>
      </c>
      <c r="AS27" s="16">
        <v>-0.02693969197571</v>
      </c>
      <c r="AT27" s="16">
        <v>0.17572264373302</v>
      </c>
    </row>
    <row r="28" ht="9.75" customHeight="1">
      <c r="A28" s="18" t="s">
        <v>90</v>
      </c>
      <c r="B28" s="17" t="s">
        <v>83</v>
      </c>
      <c r="C28" s="17" t="s">
        <v>83</v>
      </c>
      <c r="D28" s="17" t="s">
        <v>83</v>
      </c>
      <c r="E28" s="17" t="s">
        <v>83</v>
      </c>
      <c r="F28" s="17" t="s">
        <v>83</v>
      </c>
      <c r="G28" s="17" t="s">
        <v>83</v>
      </c>
      <c r="H28" s="17" t="s">
        <v>83</v>
      </c>
      <c r="I28" s="17" t="s">
        <v>83</v>
      </c>
      <c r="J28" s="17" t="s">
        <v>83</v>
      </c>
      <c r="K28" s="17" t="s">
        <v>83</v>
      </c>
      <c r="L28" s="17" t="s">
        <v>83</v>
      </c>
      <c r="M28" s="17" t="s">
        <v>83</v>
      </c>
      <c r="N28" s="17" t="s">
        <v>83</v>
      </c>
      <c r="O28" s="17" t="s">
        <v>83</v>
      </c>
      <c r="P28" s="17" t="s">
        <v>83</v>
      </c>
      <c r="Q28" s="15">
        <v>7.28401854102933</v>
      </c>
      <c r="R28" s="15">
        <v>7.41623236476961</v>
      </c>
      <c r="S28" s="15">
        <v>7.71393236524443</v>
      </c>
      <c r="T28" s="15">
        <v>7.71031996568868</v>
      </c>
      <c r="U28" s="15">
        <v>7.87153824784874</v>
      </c>
      <c r="V28" s="15">
        <v>7.68766471814371</v>
      </c>
      <c r="W28" s="15">
        <v>7.38120883530199</v>
      </c>
      <c r="X28" s="15">
        <v>5.24790747381529</v>
      </c>
      <c r="Y28" s="15">
        <v>5.7175911855898</v>
      </c>
      <c r="Z28" s="15">
        <v>3.1258493377873</v>
      </c>
      <c r="AA28" s="15">
        <v>2.82815000451073</v>
      </c>
      <c r="AB28" s="15">
        <v>3.07362567213062</v>
      </c>
      <c r="AC28" s="15">
        <v>1.51474161823651</v>
      </c>
      <c r="AD28" s="15">
        <v>1.16452801625882</v>
      </c>
      <c r="AE28" s="15">
        <v>1.99636353955143</v>
      </c>
      <c r="AF28" s="15">
        <v>4.10402664400577</v>
      </c>
      <c r="AG28" s="15">
        <v>4.49176581898997</v>
      </c>
      <c r="AH28" s="15">
        <v>4.6843937285525</v>
      </c>
      <c r="AI28" s="15">
        <v>5.17350065531024</v>
      </c>
      <c r="AJ28" s="15">
        <v>5.09073220837656</v>
      </c>
      <c r="AK28" s="15">
        <v>5.51620589115095</v>
      </c>
      <c r="AL28" s="15">
        <v>5.84017353872648</v>
      </c>
      <c r="AM28" s="15">
        <v>6.33050295127324</v>
      </c>
      <c r="AN28" s="15">
        <v>6.3743302094595</v>
      </c>
      <c r="AO28" s="15">
        <v>3.51986471149632</v>
      </c>
      <c r="AP28" s="15">
        <v>4.09775294771214</v>
      </c>
      <c r="AQ28" s="15">
        <v>5.761458156248</v>
      </c>
      <c r="AR28" s="58">
        <v>6.21111950114751</v>
      </c>
      <c r="AS28" s="16">
        <v>0.07804644852877</v>
      </c>
      <c r="AT28" s="16">
        <v>0.0190985687077</v>
      </c>
    </row>
    <row r="29" ht="9.75" customHeight="1">
      <c r="A29" s="18" t="s">
        <v>168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17" t="s">
        <v>83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17" t="s">
        <v>83</v>
      </c>
      <c r="Q29" s="15">
        <v>3.75452235892941</v>
      </c>
      <c r="R29" s="15">
        <v>3.47608529966179</v>
      </c>
      <c r="S29" s="15">
        <v>3.11709412261863</v>
      </c>
      <c r="T29" s="15">
        <v>2.82915477789709</v>
      </c>
      <c r="U29" s="15">
        <v>2.69681176900713</v>
      </c>
      <c r="V29" s="15">
        <v>2.46040294510066</v>
      </c>
      <c r="W29" s="15">
        <v>2.13643529752513</v>
      </c>
      <c r="X29" s="15">
        <v>1.83371143011849</v>
      </c>
      <c r="Y29" s="15">
        <v>1.681129414446</v>
      </c>
      <c r="Z29" s="15">
        <v>1.59357059077694</v>
      </c>
      <c r="AA29" s="15">
        <v>1.59358660966373</v>
      </c>
      <c r="AB29" s="15">
        <v>1.60670578589082</v>
      </c>
      <c r="AC29" s="15">
        <v>1.63499066006065</v>
      </c>
      <c r="AD29" s="15">
        <v>1.57335390019794</v>
      </c>
      <c r="AE29" s="15">
        <v>1.58586897881377</v>
      </c>
      <c r="AF29" s="15">
        <v>1.56156658910123</v>
      </c>
      <c r="AG29" s="15">
        <v>1.60234716504506</v>
      </c>
      <c r="AH29" s="15">
        <v>1.64610588497838</v>
      </c>
      <c r="AI29" s="15">
        <v>1.69864117917982</v>
      </c>
      <c r="AJ29" s="15">
        <v>1.7725877157812</v>
      </c>
      <c r="AK29" s="15">
        <v>1.79495588521579</v>
      </c>
      <c r="AL29" s="15">
        <v>1.8124676499496</v>
      </c>
      <c r="AM29" s="15">
        <v>1.8124676499496</v>
      </c>
      <c r="AN29" s="15">
        <v>1.83371143011849</v>
      </c>
      <c r="AO29" s="15">
        <v>1.85449588531075</v>
      </c>
      <c r="AP29" s="15">
        <v>1.75555441456471</v>
      </c>
      <c r="AQ29" s="15">
        <v>1.80371176758269</v>
      </c>
      <c r="AR29" s="58">
        <v>1.79005163416328</v>
      </c>
      <c r="AS29" s="16">
        <v>-0.00757334614173</v>
      </c>
      <c r="AT29" s="16">
        <v>0.00550422910601</v>
      </c>
    </row>
    <row r="30" ht="9.75" customHeight="1">
      <c r="A30" s="18" t="s">
        <v>91</v>
      </c>
      <c r="B30" s="15">
        <v>1.01213865191796</v>
      </c>
      <c r="C30" s="15">
        <v>1.68198845968225</v>
      </c>
      <c r="D30" s="15">
        <v>2.42035160875143</v>
      </c>
      <c r="E30" s="15">
        <v>2.63510808665035</v>
      </c>
      <c r="F30" s="15">
        <v>3.17799711396694</v>
      </c>
      <c r="G30" s="15">
        <v>3.3092580055221</v>
      </c>
      <c r="H30" s="15">
        <v>3.4949079595007</v>
      </c>
      <c r="I30" s="15">
        <v>3.6616521107783</v>
      </c>
      <c r="J30" s="15">
        <v>3.50641809979906</v>
      </c>
      <c r="K30" s="15">
        <v>3.54071148588104</v>
      </c>
      <c r="L30" s="15">
        <v>3.3568226976265</v>
      </c>
      <c r="M30" s="15">
        <v>3.3584942777025</v>
      </c>
      <c r="N30" s="15">
        <v>3.41353569987796</v>
      </c>
      <c r="O30" s="15">
        <v>3.51974844423218</v>
      </c>
      <c r="P30" s="15">
        <v>3.43144019938461</v>
      </c>
      <c r="Q30" s="15">
        <v>3.83903169396094</v>
      </c>
      <c r="R30" s="15">
        <v>4.0361917882379</v>
      </c>
      <c r="S30" s="15">
        <v>4.22561168252143</v>
      </c>
      <c r="T30" s="15">
        <v>4.058184330531</v>
      </c>
      <c r="U30" s="15">
        <v>3.98502046605915</v>
      </c>
      <c r="V30" s="15">
        <v>4.40030369626192</v>
      </c>
      <c r="W30" s="15">
        <v>4.89933159028244</v>
      </c>
      <c r="X30" s="15">
        <v>4.96860361922329</v>
      </c>
      <c r="Y30" s="15">
        <v>5.85761135057948</v>
      </c>
      <c r="Z30" s="15">
        <v>6.25365158357638</v>
      </c>
      <c r="AA30" s="15">
        <v>6.85072201084694</v>
      </c>
      <c r="AB30" s="15">
        <v>8.1223723681</v>
      </c>
      <c r="AC30" s="15">
        <v>8.30974970960749</v>
      </c>
      <c r="AD30" s="15">
        <v>8.7233127878645</v>
      </c>
      <c r="AE30" s="15">
        <v>9.58674506196601</v>
      </c>
      <c r="AF30" s="15">
        <v>10.456849867466</v>
      </c>
      <c r="AG30" s="15">
        <v>10.2389143823969</v>
      </c>
      <c r="AH30" s="15">
        <v>10.0240735212794</v>
      </c>
      <c r="AI30" s="15">
        <v>9.95253201377027</v>
      </c>
      <c r="AJ30" s="15">
        <v>9.29744769225429</v>
      </c>
      <c r="AK30" s="15">
        <v>8.53066327363315</v>
      </c>
      <c r="AL30" s="15">
        <v>7.73646766898783</v>
      </c>
      <c r="AM30" s="15">
        <v>6.97352466985595</v>
      </c>
      <c r="AN30" s="15">
        <v>7.09009761158799</v>
      </c>
      <c r="AO30" s="15">
        <v>6.03977840610439</v>
      </c>
      <c r="AP30" s="15">
        <v>5.77677369976143</v>
      </c>
      <c r="AQ30" s="15">
        <v>4.60609366941961</v>
      </c>
      <c r="AR30" s="58">
        <v>3.95453450092639</v>
      </c>
      <c r="AS30" s="16">
        <v>-0.14145590364933</v>
      </c>
      <c r="AT30" s="16">
        <v>0.01215979643166</v>
      </c>
    </row>
    <row r="31" ht="9.75" customHeight="1">
      <c r="A31" s="18" t="s">
        <v>92</v>
      </c>
      <c r="B31" s="17" t="s">
        <v>83</v>
      </c>
      <c r="C31" s="17" t="s">
        <v>83</v>
      </c>
      <c r="D31" s="17" t="s">
        <v>83</v>
      </c>
      <c r="E31" s="17" t="s">
        <v>83</v>
      </c>
      <c r="F31" s="17" t="s">
        <v>83</v>
      </c>
      <c r="G31" s="17" t="s">
        <v>83</v>
      </c>
      <c r="H31" s="17" t="s">
        <v>83</v>
      </c>
      <c r="I31" s="17" t="s">
        <v>83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17" t="s">
        <v>83</v>
      </c>
      <c r="Q31" s="15">
        <v>3.02865971071288</v>
      </c>
      <c r="R31" s="15">
        <v>3.37977059362582</v>
      </c>
      <c r="S31" s="15">
        <v>3.4848411820287</v>
      </c>
      <c r="T31" s="15">
        <v>3.48405171722512</v>
      </c>
      <c r="U31" s="15">
        <v>3.59866765279848</v>
      </c>
      <c r="V31" s="15">
        <v>3.57240000569776</v>
      </c>
      <c r="W31" s="15">
        <v>3.66712989702532</v>
      </c>
      <c r="X31" s="15">
        <v>3.73754049254103</v>
      </c>
      <c r="Y31" s="15">
        <v>3.94317660040677</v>
      </c>
      <c r="Z31" s="15">
        <v>4.13111285953005</v>
      </c>
      <c r="AA31" s="15">
        <v>4.25168135972235</v>
      </c>
      <c r="AB31" s="15">
        <v>4.27665165299586</v>
      </c>
      <c r="AC31" s="15">
        <v>4.48686436009745</v>
      </c>
      <c r="AD31" s="15">
        <v>4.79734794882795</v>
      </c>
      <c r="AE31" s="15">
        <v>4.86660697835018</v>
      </c>
      <c r="AF31" s="15">
        <v>4.92613477762545</v>
      </c>
      <c r="AG31" s="15">
        <v>5.02710230213557</v>
      </c>
      <c r="AH31" s="15">
        <v>5.02351239036514</v>
      </c>
      <c r="AI31" s="15">
        <v>5.03349409626341</v>
      </c>
      <c r="AJ31" s="15">
        <v>5.22738736971634</v>
      </c>
      <c r="AK31" s="15">
        <v>5.22603594951168</v>
      </c>
      <c r="AL31" s="15">
        <v>5.27104118487758</v>
      </c>
      <c r="AM31" s="15">
        <v>5.7175911855898</v>
      </c>
      <c r="AN31" s="15">
        <v>5.99885596424476</v>
      </c>
      <c r="AO31" s="15">
        <v>5.80515000925886</v>
      </c>
      <c r="AP31" s="15">
        <v>5.77012647979124</v>
      </c>
      <c r="AQ31" s="15">
        <v>5.51620589115095</v>
      </c>
      <c r="AR31" s="58">
        <v>5.49336284667543</v>
      </c>
      <c r="AS31" s="16">
        <v>-0.00414107879624</v>
      </c>
      <c r="AT31" s="16">
        <v>0.01689153909683</v>
      </c>
    </row>
    <row r="32" ht="9.75" customHeight="1">
      <c r="A32" s="18" t="s">
        <v>93</v>
      </c>
      <c r="B32" s="15">
        <v>18.7185540497103</v>
      </c>
      <c r="C32" s="15">
        <v>20.0496306684432</v>
      </c>
      <c r="D32" s="15">
        <v>20.8496204312369</v>
      </c>
      <c r="E32" s="15">
        <v>22.3135626047192</v>
      </c>
      <c r="F32" s="15">
        <v>24.4656206549384</v>
      </c>
      <c r="G32" s="15">
        <v>26.9838570642527</v>
      </c>
      <c r="H32" s="15">
        <v>29.6928416852874</v>
      </c>
      <c r="I32" s="15">
        <v>32.1042306671792</v>
      </c>
      <c r="J32" s="15">
        <v>34.5091294647222</v>
      </c>
      <c r="K32" s="15">
        <v>37.4363821711679</v>
      </c>
      <c r="L32" s="15">
        <v>39.8030200645551</v>
      </c>
      <c r="M32" s="15">
        <v>42.450678260318</v>
      </c>
      <c r="N32" s="15">
        <v>45.6049506920911</v>
      </c>
      <c r="O32" s="15">
        <v>48.598804398253</v>
      </c>
      <c r="P32" s="15">
        <v>53.020893021551</v>
      </c>
      <c r="Q32" s="15">
        <v>1.86031089394889</v>
      </c>
      <c r="R32" s="15">
        <v>1.71686504733517</v>
      </c>
      <c r="S32" s="15">
        <v>1.72464101996399</v>
      </c>
      <c r="T32" s="15">
        <v>1.66870622661859</v>
      </c>
      <c r="U32" s="15">
        <v>1.71801141834549</v>
      </c>
      <c r="V32" s="15">
        <v>1.57897734770314</v>
      </c>
      <c r="W32" s="15">
        <v>1.5977055509706</v>
      </c>
      <c r="X32" s="15">
        <v>1.56141201842617</v>
      </c>
      <c r="Y32" s="15">
        <v>1.5934967539073</v>
      </c>
      <c r="Z32" s="15">
        <v>1.52684350672158</v>
      </c>
      <c r="AA32" s="15">
        <v>1.53720031411371</v>
      </c>
      <c r="AB32" s="15">
        <v>1.4007681372864</v>
      </c>
      <c r="AC32" s="15">
        <v>1.27958052087712</v>
      </c>
      <c r="AD32" s="15">
        <v>1.1861016289684</v>
      </c>
      <c r="AE32" s="15">
        <v>1.10563923401481</v>
      </c>
      <c r="AF32" s="15">
        <v>1.07574046669505</v>
      </c>
      <c r="AG32" s="15">
        <v>1.05975678791957</v>
      </c>
      <c r="AH32" s="15">
        <v>1.08159028680559</v>
      </c>
      <c r="AI32" s="15">
        <v>1.02662116289559</v>
      </c>
      <c r="AJ32" s="15">
        <v>1.06220030234537</v>
      </c>
      <c r="AK32" s="15">
        <v>1.0513266700417</v>
      </c>
      <c r="AL32" s="15">
        <v>1.11174016930498</v>
      </c>
      <c r="AM32" s="15">
        <v>1.04465491247154</v>
      </c>
      <c r="AN32" s="15">
        <v>0.98981053590322</v>
      </c>
      <c r="AO32" s="15">
        <v>0.94096067401727</v>
      </c>
      <c r="AP32" s="15">
        <v>0.9823074083908</v>
      </c>
      <c r="AQ32" s="15">
        <v>0.98314254936166</v>
      </c>
      <c r="AR32" s="58">
        <v>0.94130303558771</v>
      </c>
      <c r="AS32" s="16">
        <v>-0.04255691543221</v>
      </c>
      <c r="AT32" s="16">
        <v>0.00289441249333</v>
      </c>
    </row>
    <row r="33" ht="9.75" customHeight="1">
      <c r="A33" s="19" t="s">
        <v>94</v>
      </c>
      <c r="B33" s="20">
        <v>27.2748177964854</v>
      </c>
      <c r="C33" s="20">
        <v>30.7195446108408</v>
      </c>
      <c r="D33" s="20">
        <v>33.8309222628001</v>
      </c>
      <c r="E33" s="20">
        <v>37.0151672689259</v>
      </c>
      <c r="F33" s="20">
        <v>40.9366917839491</v>
      </c>
      <c r="G33" s="20">
        <v>44.1708514145435</v>
      </c>
      <c r="H33" s="20">
        <v>48.0335274727745</v>
      </c>
      <c r="I33" s="20">
        <v>51.0093355967136</v>
      </c>
      <c r="J33" s="20">
        <v>53.8946343585544</v>
      </c>
      <c r="K33" s="20">
        <v>57.5962196666443</v>
      </c>
      <c r="L33" s="20">
        <v>59.6763966355067</v>
      </c>
      <c r="M33" s="20">
        <v>62.1453029698775</v>
      </c>
      <c r="N33" s="20">
        <v>64.1113612501163</v>
      </c>
      <c r="O33" s="20">
        <v>67.5069206380394</v>
      </c>
      <c r="P33" s="20">
        <v>72.2956895933306</v>
      </c>
      <c r="Q33" s="20">
        <v>77.9344714111599</v>
      </c>
      <c r="R33" s="20">
        <v>81.3449653195534</v>
      </c>
      <c r="S33" s="20">
        <v>85.4555034256992</v>
      </c>
      <c r="T33" s="20">
        <v>87.8347828128672</v>
      </c>
      <c r="U33" s="20">
        <v>90.4965884763848</v>
      </c>
      <c r="V33" s="20">
        <v>92.9964353425232</v>
      </c>
      <c r="W33" s="20">
        <v>92.4929319812393</v>
      </c>
      <c r="X33" s="20">
        <v>89.9590455256077</v>
      </c>
      <c r="Y33" s="20">
        <v>89.2653174012939</v>
      </c>
      <c r="Z33" s="20">
        <v>85.7223677727393</v>
      </c>
      <c r="AA33" s="20">
        <v>84.8400141664175</v>
      </c>
      <c r="AB33" s="20">
        <v>88.9553714795511</v>
      </c>
      <c r="AC33" s="20">
        <v>84.8302942927901</v>
      </c>
      <c r="AD33" s="20">
        <v>86.2269177634898</v>
      </c>
      <c r="AE33" s="20">
        <v>88.372930899072</v>
      </c>
      <c r="AF33" s="20">
        <v>90.3812788422656</v>
      </c>
      <c r="AG33" s="20">
        <v>91.4609507040333</v>
      </c>
      <c r="AH33" s="20">
        <v>93.5070140819916</v>
      </c>
      <c r="AI33" s="20">
        <v>96.8668332785666</v>
      </c>
      <c r="AJ33" s="20">
        <v>98.9497253490721</v>
      </c>
      <c r="AK33" s="20">
        <v>99.5684111696579</v>
      </c>
      <c r="AL33" s="20">
        <v>100.821611319913</v>
      </c>
      <c r="AM33" s="20">
        <v>100.928561402042</v>
      </c>
      <c r="AN33" s="20">
        <v>104.137523763536</v>
      </c>
      <c r="AO33" s="20">
        <v>92.7616368844811</v>
      </c>
      <c r="AP33" s="20">
        <v>99.766827810931</v>
      </c>
      <c r="AQ33" s="20">
        <v>100.613224796702</v>
      </c>
      <c r="AR33" s="20">
        <v>99.9038226818076</v>
      </c>
      <c r="AS33" s="21">
        <v>-0.00705078383908</v>
      </c>
      <c r="AT33" s="21">
        <v>0.30719423294067</v>
      </c>
    </row>
    <row r="34" ht="9.75" customHeight="1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58"/>
      <c r="AS34" s="16"/>
      <c r="AT34" s="16"/>
    </row>
    <row r="35" ht="9.75" customHeight="1">
      <c r="A35" s="18" t="s">
        <v>379</v>
      </c>
      <c r="B35" s="15">
        <v>0.06009405272673</v>
      </c>
      <c r="C35" s="15">
        <v>0.08761476381446</v>
      </c>
      <c r="D35" s="15">
        <v>0.1090316081724</v>
      </c>
      <c r="E35" s="15">
        <v>0.15501900542387</v>
      </c>
      <c r="F35" s="15">
        <v>0.19113993872651</v>
      </c>
      <c r="G35" s="15">
        <v>0.20113769705135</v>
      </c>
      <c r="H35" s="15">
        <v>0.21023695538455</v>
      </c>
      <c r="I35" s="15">
        <v>0.22865840813909</v>
      </c>
      <c r="J35" s="15">
        <v>0.25123399145324</v>
      </c>
      <c r="K35" s="15">
        <v>0.2785396969856</v>
      </c>
      <c r="L35" s="15">
        <v>0.22546064108807</v>
      </c>
      <c r="M35" s="15">
        <v>0.20963041648858</v>
      </c>
      <c r="N35" s="15">
        <v>0.33100105249659</v>
      </c>
      <c r="O35" s="15">
        <v>0.34691146359419</v>
      </c>
      <c r="P35" s="15">
        <v>0.35647010538175</v>
      </c>
      <c r="Q35" s="15">
        <v>0.43635377462932</v>
      </c>
      <c r="R35" s="15">
        <v>0.49956540790895</v>
      </c>
      <c r="S35" s="15">
        <v>0.48537504125434</v>
      </c>
      <c r="T35" s="15">
        <v>0.51417462418373</v>
      </c>
      <c r="U35" s="15">
        <v>0.53633135787772</v>
      </c>
      <c r="V35" s="15">
        <v>0.56170201341172</v>
      </c>
      <c r="W35" s="15">
        <v>0.53547133565623</v>
      </c>
      <c r="X35" s="15">
        <v>0.62395669573588</v>
      </c>
      <c r="Y35" s="15">
        <v>0.67017231609735</v>
      </c>
      <c r="Z35" s="15">
        <v>0.68608272719495</v>
      </c>
      <c r="AA35" s="15">
        <v>0.69747802162971</v>
      </c>
      <c r="AB35" s="15">
        <v>0.71626369144526</v>
      </c>
      <c r="AC35" s="15">
        <v>0.77111742434493</v>
      </c>
      <c r="AD35" s="15">
        <v>0.81078594931123</v>
      </c>
      <c r="AE35" s="15">
        <v>0.83895167706508</v>
      </c>
      <c r="AF35" s="15">
        <v>0.84577222897945</v>
      </c>
      <c r="AG35" s="15">
        <v>0.88313531869422</v>
      </c>
      <c r="AH35" s="15">
        <v>0.91506364366709</v>
      </c>
      <c r="AI35" s="15">
        <v>0.93151156865312</v>
      </c>
      <c r="AJ35" s="15">
        <v>0.94150991442483</v>
      </c>
      <c r="AK35" s="15">
        <v>1.03619739722258</v>
      </c>
      <c r="AL35" s="15">
        <v>1.09617599996012</v>
      </c>
      <c r="AM35" s="15">
        <v>1.14052115064344</v>
      </c>
      <c r="AN35" s="15">
        <v>1.22058303274249</v>
      </c>
      <c r="AO35" s="15">
        <v>1.23573356159888</v>
      </c>
      <c r="AP35" s="15">
        <v>1.2657932054334</v>
      </c>
      <c r="AQ35" s="15">
        <v>1.28569602735049</v>
      </c>
      <c r="AR35" s="58">
        <v>1.37412950814673</v>
      </c>
      <c r="AS35" s="16">
        <v>0.06878257542849</v>
      </c>
      <c r="AT35" s="16">
        <v>0.00422531040385</v>
      </c>
    </row>
    <row r="36" ht="9.75" customHeight="1">
      <c r="A36" s="18" t="s">
        <v>95</v>
      </c>
      <c r="B36" s="15">
        <v>1.24627970171906</v>
      </c>
      <c r="C36" s="15">
        <v>1.38141069327093</v>
      </c>
      <c r="D36" s="15">
        <v>1.57683076991123</v>
      </c>
      <c r="E36" s="15">
        <v>1.72111947076012</v>
      </c>
      <c r="F36" s="15">
        <v>1.9990141510796</v>
      </c>
      <c r="G36" s="15">
        <v>1.96235570388852</v>
      </c>
      <c r="H36" s="15">
        <v>1.92944134933998</v>
      </c>
      <c r="I36" s="15">
        <v>1.82399962900606</v>
      </c>
      <c r="J36" s="15">
        <v>1.63973986805148</v>
      </c>
      <c r="K36" s="15">
        <v>1.733159781861</v>
      </c>
      <c r="L36" s="15">
        <v>0.68871096450298</v>
      </c>
      <c r="M36" s="15">
        <v>0.57567737451096</v>
      </c>
      <c r="N36" s="15">
        <v>0.69661799940822</v>
      </c>
      <c r="O36" s="15">
        <v>1.06427749909589</v>
      </c>
      <c r="P36" s="15">
        <v>1.30259000913934</v>
      </c>
      <c r="Q36" s="15">
        <v>1.4125864988</v>
      </c>
      <c r="R36" s="15">
        <v>1.47063799875069</v>
      </c>
      <c r="S36" s="15">
        <v>1.54803999868493</v>
      </c>
      <c r="T36" s="15">
        <v>1.92976297650273</v>
      </c>
      <c r="U36" s="15">
        <v>2.14790549817534</v>
      </c>
      <c r="V36" s="15">
        <v>2.23982037309726</v>
      </c>
      <c r="W36" s="15">
        <v>2.49137687288356</v>
      </c>
      <c r="X36" s="15">
        <v>2.41220372062842</v>
      </c>
      <c r="Y36" s="15">
        <v>2.61909017277507</v>
      </c>
      <c r="Z36" s="15">
        <v>3.0767294973863</v>
      </c>
      <c r="AA36" s="15">
        <v>3.41536324709863</v>
      </c>
      <c r="AB36" s="15">
        <v>3.76303780418033</v>
      </c>
      <c r="AC36" s="15">
        <v>4.54736749613699</v>
      </c>
      <c r="AD36" s="15">
        <v>4.83762499589041</v>
      </c>
      <c r="AE36" s="15">
        <v>5.45297089536767</v>
      </c>
      <c r="AF36" s="15">
        <v>5.81244608522623</v>
      </c>
      <c r="AG36" s="15">
        <v>6.38566499457534</v>
      </c>
      <c r="AH36" s="15">
        <v>7.25643749383562</v>
      </c>
      <c r="AI36" s="15">
        <v>7.88532874330137</v>
      </c>
      <c r="AJ36" s="15">
        <v>8.1918438352541</v>
      </c>
      <c r="AK36" s="15">
        <v>10.0138837414931</v>
      </c>
      <c r="AL36" s="15">
        <v>10.5073214910739</v>
      </c>
      <c r="AM36" s="15">
        <v>10.8266047408027</v>
      </c>
      <c r="AN36" s="15">
        <v>11.2215717083633</v>
      </c>
      <c r="AO36" s="15">
        <v>12.6900578892197</v>
      </c>
      <c r="AP36" s="15">
        <v>14.1403778629876</v>
      </c>
      <c r="AQ36" s="15">
        <v>14.6870294875232</v>
      </c>
      <c r="AR36" s="58">
        <v>15.4863478864344</v>
      </c>
      <c r="AS36" s="16">
        <v>0.05442342162132</v>
      </c>
      <c r="AT36" s="16">
        <v>0.04761896654963</v>
      </c>
    </row>
    <row r="37" ht="9.75" customHeight="1">
      <c r="A37" s="18" t="s">
        <v>96</v>
      </c>
      <c r="B37" s="15">
        <v>0.07589696104664</v>
      </c>
      <c r="C37" s="15">
        <v>0.08954981381282</v>
      </c>
      <c r="D37" s="15">
        <v>0.09027002367863</v>
      </c>
      <c r="E37" s="15">
        <v>0.08804477492521</v>
      </c>
      <c r="F37" s="15">
        <v>0.08084208882021</v>
      </c>
      <c r="G37" s="15">
        <v>0.12567074711546</v>
      </c>
      <c r="H37" s="15">
        <v>0.17389308599375</v>
      </c>
      <c r="I37" s="15">
        <v>0.11395294434764</v>
      </c>
      <c r="J37" s="15">
        <v>0.11814555267741</v>
      </c>
      <c r="K37" s="15">
        <v>0.16942437763385</v>
      </c>
      <c r="L37" s="15">
        <v>0.12361203955043</v>
      </c>
      <c r="M37" s="15">
        <v>0.05998654994904</v>
      </c>
      <c r="N37" s="15">
        <v>0.06579169994411</v>
      </c>
      <c r="O37" s="17" t="s">
        <v>145</v>
      </c>
      <c r="P37" s="15">
        <v>0.05692800780683</v>
      </c>
      <c r="Q37" s="15">
        <v>0.08223962493014</v>
      </c>
      <c r="R37" s="15">
        <v>0.1499663748726</v>
      </c>
      <c r="S37" s="15">
        <v>0.36282187469178</v>
      </c>
      <c r="T37" s="15">
        <v>0.54033363342077</v>
      </c>
      <c r="U37" s="15">
        <v>0.62405362446986</v>
      </c>
      <c r="V37" s="15">
        <v>0.38507494967288</v>
      </c>
      <c r="W37" s="15">
        <v>0.16834934985699</v>
      </c>
      <c r="X37" s="15">
        <v>0.21902809783306</v>
      </c>
      <c r="Y37" s="15">
        <v>0.24671887479041</v>
      </c>
      <c r="Z37" s="15">
        <v>0.30670542473945</v>
      </c>
      <c r="AA37" s="15">
        <v>0.30670542473945</v>
      </c>
      <c r="AB37" s="15">
        <v>0.31262160219344</v>
      </c>
      <c r="AC37" s="15">
        <v>0.29509512474932</v>
      </c>
      <c r="AD37" s="15">
        <v>0.28541987475753</v>
      </c>
      <c r="AE37" s="15">
        <v>0.30767294973863</v>
      </c>
      <c r="AF37" s="15">
        <v>0.30393766879918</v>
      </c>
      <c r="AG37" s="15">
        <v>0.26703689977315</v>
      </c>
      <c r="AH37" s="15">
        <v>0.22833589980603</v>
      </c>
      <c r="AI37" s="15">
        <v>0.15093389987178</v>
      </c>
      <c r="AJ37" s="15">
        <v>0.09648814882514</v>
      </c>
      <c r="AK37" s="15">
        <v>0.14029112488082</v>
      </c>
      <c r="AL37" s="15">
        <v>0.14029112488082</v>
      </c>
      <c r="AM37" s="15">
        <v>0.14125864988</v>
      </c>
      <c r="AN37" s="15">
        <v>0.18197664868421</v>
      </c>
      <c r="AO37" s="15">
        <v>0.11126537490548</v>
      </c>
      <c r="AP37" s="15">
        <v>0.1260685073929</v>
      </c>
      <c r="AQ37" s="15">
        <v>0.08514219992767</v>
      </c>
      <c r="AR37" s="58">
        <v>0.07719051906011</v>
      </c>
      <c r="AS37" s="16">
        <v>-0.09339294582605</v>
      </c>
      <c r="AT37" s="22" t="s">
        <v>78</v>
      </c>
    </row>
    <row r="38" ht="9.75" customHeight="1">
      <c r="A38" s="18" t="s">
        <v>97</v>
      </c>
      <c r="B38" s="15">
        <v>0.19705259149927</v>
      </c>
      <c r="C38" s="15">
        <v>0.20361026093814</v>
      </c>
      <c r="D38" s="15">
        <v>0.23993386341184</v>
      </c>
      <c r="E38" s="15">
        <v>0.26950946365994</v>
      </c>
      <c r="F38" s="15">
        <v>0.28359232753686</v>
      </c>
      <c r="G38" s="15">
        <v>0.31079053029154</v>
      </c>
      <c r="H38" s="15">
        <v>0.37287309068203</v>
      </c>
      <c r="I38" s="15">
        <v>0.40765053298703</v>
      </c>
      <c r="J38" s="15">
        <v>0.45677930238974</v>
      </c>
      <c r="K38" s="15">
        <v>0.60481062726399</v>
      </c>
      <c r="L38" s="15">
        <v>0.39281397477256</v>
      </c>
      <c r="M38" s="15">
        <v>0.45323171072609</v>
      </c>
      <c r="N38" s="15">
        <v>0.35561918858679</v>
      </c>
      <c r="O38" s="15">
        <v>0.3904500885572</v>
      </c>
      <c r="P38" s="15">
        <v>0.4221892556371</v>
      </c>
      <c r="Q38" s="15">
        <v>0.40636049965479</v>
      </c>
      <c r="R38" s="15">
        <v>0.55439182452904</v>
      </c>
      <c r="S38" s="15">
        <v>0.46247694960712</v>
      </c>
      <c r="T38" s="15">
        <v>0.65997893796393</v>
      </c>
      <c r="U38" s="15">
        <v>0.78950039932932</v>
      </c>
      <c r="V38" s="15">
        <v>0.40539297465562</v>
      </c>
      <c r="W38" s="17" t="s">
        <v>145</v>
      </c>
      <c r="X38" s="15">
        <v>0.25279894992186</v>
      </c>
      <c r="Y38" s="15">
        <v>0.52439854955452</v>
      </c>
      <c r="Z38" s="15">
        <v>0.57761242450932</v>
      </c>
      <c r="AA38" s="15">
        <v>0.89764819368189</v>
      </c>
      <c r="AB38" s="15">
        <v>0.89755420218227</v>
      </c>
      <c r="AC38" s="15">
        <v>0.89689567423808</v>
      </c>
      <c r="AD38" s="15">
        <v>0.91828872699769</v>
      </c>
      <c r="AE38" s="15">
        <v>0.83594159928986</v>
      </c>
      <c r="AF38" s="15">
        <v>0.92628622872131</v>
      </c>
      <c r="AG38" s="15">
        <v>1.01590124913699</v>
      </c>
      <c r="AH38" s="15">
        <v>0.91527864922247</v>
      </c>
      <c r="AI38" s="15">
        <v>1.06621254909425</v>
      </c>
      <c r="AJ38" s="15">
        <v>1.14820897101913</v>
      </c>
      <c r="AK38" s="15">
        <v>1.18038049899726</v>
      </c>
      <c r="AL38" s="15">
        <v>1.2094062489726</v>
      </c>
      <c r="AM38" s="15">
        <v>1.17070524900548</v>
      </c>
      <c r="AN38" s="15">
        <v>1.23022389752049</v>
      </c>
      <c r="AO38" s="15">
        <v>1.1115894715557</v>
      </c>
      <c r="AP38" s="15">
        <v>1.13490682403589</v>
      </c>
      <c r="AQ38" s="15">
        <v>1.30906132388795</v>
      </c>
      <c r="AR38" s="58">
        <v>1.40293768391749</v>
      </c>
      <c r="AS38" s="16">
        <v>0.07171273231506</v>
      </c>
      <c r="AT38" s="16">
        <v>0.00431389268488</v>
      </c>
    </row>
    <row r="39" ht="9.75" customHeight="1">
      <c r="A39" s="18" t="s">
        <v>98</v>
      </c>
      <c r="B39" s="17" t="s">
        <v>109</v>
      </c>
      <c r="C39" s="17" t="s">
        <v>109</v>
      </c>
      <c r="D39" s="17" t="s">
        <v>109</v>
      </c>
      <c r="E39" s="17" t="s">
        <v>109</v>
      </c>
      <c r="F39" s="17" t="s">
        <v>109</v>
      </c>
      <c r="G39" s="17" t="s">
        <v>109</v>
      </c>
      <c r="H39" s="17" t="s">
        <v>109</v>
      </c>
      <c r="I39" s="17" t="s">
        <v>109</v>
      </c>
      <c r="J39" s="17" t="s">
        <v>145</v>
      </c>
      <c r="K39" s="15">
        <v>0.05224634995562</v>
      </c>
      <c r="L39" s="15">
        <v>0.06614798647234</v>
      </c>
      <c r="M39" s="15">
        <v>0.07815451937805</v>
      </c>
      <c r="N39" s="15">
        <v>0.08557221103842</v>
      </c>
      <c r="O39" s="15">
        <v>0.10621274435422</v>
      </c>
      <c r="P39" s="15">
        <v>0.13315364537869</v>
      </c>
      <c r="Q39" s="15">
        <v>0.16996189152228</v>
      </c>
      <c r="R39" s="15">
        <v>0.19877263594225</v>
      </c>
      <c r="S39" s="15">
        <v>0.22263825258865</v>
      </c>
      <c r="T39" s="15">
        <v>0.22342366905732</v>
      </c>
      <c r="U39" s="15">
        <v>0.2325285081358</v>
      </c>
      <c r="V39" s="15">
        <v>0.25123399145324</v>
      </c>
      <c r="W39" s="15">
        <v>0.2547815831169</v>
      </c>
      <c r="X39" s="15">
        <v>0.27767145050789</v>
      </c>
      <c r="Y39" s="15">
        <v>0.26725190532852</v>
      </c>
      <c r="Z39" s="15">
        <v>0.27982973031784</v>
      </c>
      <c r="AA39" s="15">
        <v>0.39195512744481</v>
      </c>
      <c r="AB39" s="15">
        <v>0.4226180918541</v>
      </c>
      <c r="AC39" s="15">
        <v>0.48204245514606</v>
      </c>
      <c r="AD39" s="15">
        <v>0.50053293290813</v>
      </c>
      <c r="AE39" s="15">
        <v>0.52751613010743</v>
      </c>
      <c r="AF39" s="15">
        <v>0.83655225031393</v>
      </c>
      <c r="AG39" s="15">
        <v>1.35163242385178</v>
      </c>
      <c r="AH39" s="15">
        <v>1.45128749876712</v>
      </c>
      <c r="AI39" s="15">
        <v>1.59641624864384</v>
      </c>
      <c r="AJ39" s="15">
        <v>1.78503075326503</v>
      </c>
      <c r="AK39" s="15">
        <v>1.91473197337342</v>
      </c>
      <c r="AL39" s="15">
        <v>2.29303424805205</v>
      </c>
      <c r="AM39" s="15">
        <v>2.32593009802411</v>
      </c>
      <c r="AN39" s="15">
        <v>2.32111890813749</v>
      </c>
      <c r="AO39" s="15">
        <v>2.39607566046452</v>
      </c>
      <c r="AP39" s="15">
        <v>2.62257326277211</v>
      </c>
      <c r="AQ39" s="15">
        <v>2.56587629782027</v>
      </c>
      <c r="AR39" s="58">
        <v>2.79429678997596</v>
      </c>
      <c r="AS39" s="16">
        <v>0.08902241289616</v>
      </c>
      <c r="AT39" s="16">
        <v>0.00859218183905</v>
      </c>
    </row>
    <row r="40" ht="9.75" customHeight="1">
      <c r="A40" s="18" t="s">
        <v>99</v>
      </c>
      <c r="B40" s="15">
        <v>0.09729001380624</v>
      </c>
      <c r="C40" s="15">
        <v>0.09729001380624</v>
      </c>
      <c r="D40" s="15">
        <v>0.1064585908704</v>
      </c>
      <c r="E40" s="15">
        <v>0.15286894987014</v>
      </c>
      <c r="F40" s="15">
        <v>0.12556324433778</v>
      </c>
      <c r="G40" s="15">
        <v>0.19382750816868</v>
      </c>
      <c r="H40" s="15">
        <v>0.1056009184364</v>
      </c>
      <c r="I40" s="15">
        <v>0.15007387765029</v>
      </c>
      <c r="J40" s="15">
        <v>0.14308619710067</v>
      </c>
      <c r="K40" s="15">
        <v>0.42205590519702</v>
      </c>
      <c r="L40" s="15">
        <v>0.4574610344854</v>
      </c>
      <c r="M40" s="15">
        <v>0.41829330797799</v>
      </c>
      <c r="N40" s="15">
        <v>0.48913763847336</v>
      </c>
      <c r="O40" s="15">
        <v>0.50655308845857</v>
      </c>
      <c r="P40" s="15">
        <v>0.57217472253306</v>
      </c>
      <c r="Q40" s="15">
        <v>0.52826864955123</v>
      </c>
      <c r="R40" s="15">
        <v>0.56116449952329</v>
      </c>
      <c r="S40" s="15">
        <v>0.5427815245389</v>
      </c>
      <c r="T40" s="15">
        <v>0.5654205521153</v>
      </c>
      <c r="U40" s="15">
        <v>0.59986549949041</v>
      </c>
      <c r="V40" s="15">
        <v>0.60954074948219</v>
      </c>
      <c r="W40" s="15">
        <v>0.73822157437288</v>
      </c>
      <c r="X40" s="15">
        <v>1.21768043817322</v>
      </c>
      <c r="Y40" s="15">
        <v>1.30615874889041</v>
      </c>
      <c r="Z40" s="15">
        <v>1.30615874889041</v>
      </c>
      <c r="AA40" s="15">
        <v>1.30615874889041</v>
      </c>
      <c r="AB40" s="15">
        <v>1.32188763890437</v>
      </c>
      <c r="AC40" s="15">
        <v>1.68349349856986</v>
      </c>
      <c r="AD40" s="15">
        <v>1.89441394839069</v>
      </c>
      <c r="AE40" s="15">
        <v>2.13339262318767</v>
      </c>
      <c r="AF40" s="15">
        <v>2.28676912715574</v>
      </c>
      <c r="AG40" s="15">
        <v>2.61231749778082</v>
      </c>
      <c r="AH40" s="15">
        <v>2.85419874757534</v>
      </c>
      <c r="AI40" s="15">
        <v>3.03802849741918</v>
      </c>
      <c r="AJ40" s="15">
        <v>3.7794407894806</v>
      </c>
      <c r="AK40" s="15">
        <v>4.43126449623562</v>
      </c>
      <c r="AL40" s="15">
        <v>4.90535174583288</v>
      </c>
      <c r="AM40" s="15">
        <v>6.11475799480548</v>
      </c>
      <c r="AN40" s="15">
        <v>7.42707876766607</v>
      </c>
      <c r="AO40" s="15">
        <v>8.6390307176611</v>
      </c>
      <c r="AP40" s="15">
        <v>11.2910167404082</v>
      </c>
      <c r="AQ40" s="15">
        <v>14.0553711165598</v>
      </c>
      <c r="AR40" s="58">
        <v>15.1534245987992</v>
      </c>
      <c r="AS40" s="16">
        <v>0.07812340557575</v>
      </c>
      <c r="AT40" s="16">
        <v>0.04659526050091</v>
      </c>
    </row>
    <row r="41" ht="9.75" customHeight="1">
      <c r="A41" s="18" t="s">
        <v>100</v>
      </c>
      <c r="B41" s="15">
        <v>0.15641654153379</v>
      </c>
      <c r="C41" s="15">
        <v>0.13050837211135</v>
      </c>
      <c r="D41" s="15">
        <v>0.14751965864821</v>
      </c>
      <c r="E41" s="15">
        <v>0.17415449985205</v>
      </c>
      <c r="F41" s="15">
        <v>0.22038069425723</v>
      </c>
      <c r="G41" s="15">
        <v>0.26219927477726</v>
      </c>
      <c r="H41" s="15">
        <v>0.28228143984065</v>
      </c>
      <c r="I41" s="15">
        <v>0.39829779132831</v>
      </c>
      <c r="J41" s="15">
        <v>0.54923169120009</v>
      </c>
      <c r="K41" s="15">
        <v>0.67436492442712</v>
      </c>
      <c r="L41" s="15">
        <v>0.93829364279733</v>
      </c>
      <c r="M41" s="15">
        <v>1.09695834351257</v>
      </c>
      <c r="N41" s="15">
        <v>1.162642540679</v>
      </c>
      <c r="O41" s="15">
        <v>1.13533683514664</v>
      </c>
      <c r="P41" s="15">
        <v>1.75608430861749</v>
      </c>
      <c r="Q41" s="15">
        <v>1.81894699845479</v>
      </c>
      <c r="R41" s="15">
        <v>2.43816299792877</v>
      </c>
      <c r="S41" s="15">
        <v>2.59296699779726</v>
      </c>
      <c r="T41" s="15">
        <v>2.80780513081148</v>
      </c>
      <c r="U41" s="15">
        <v>2.88322449755069</v>
      </c>
      <c r="V41" s="15">
        <v>3.24314379724493</v>
      </c>
      <c r="W41" s="15">
        <v>3.40278542210932</v>
      </c>
      <c r="X41" s="15">
        <v>3.69067169256148</v>
      </c>
      <c r="Y41" s="15">
        <v>3.87397009670904</v>
      </c>
      <c r="Z41" s="15">
        <v>4.13810442148466</v>
      </c>
      <c r="AA41" s="15">
        <v>4.15358482147151</v>
      </c>
      <c r="AB41" s="15">
        <v>4.28503868932432</v>
      </c>
      <c r="AC41" s="15">
        <v>4.38675834627342</v>
      </c>
      <c r="AD41" s="15">
        <v>4.52995204615178</v>
      </c>
      <c r="AE41" s="15">
        <v>4.46996549620274</v>
      </c>
      <c r="AF41" s="15">
        <v>4.80607469298006</v>
      </c>
      <c r="AG41" s="15">
        <v>5.19464172058712</v>
      </c>
      <c r="AH41" s="15">
        <v>5.48586674533973</v>
      </c>
      <c r="AI41" s="15">
        <v>5.81095514506356</v>
      </c>
      <c r="AJ41" s="15">
        <v>6.33734161483497</v>
      </c>
      <c r="AK41" s="15">
        <v>6.89264809414466</v>
      </c>
      <c r="AL41" s="15">
        <v>7.1113087439589</v>
      </c>
      <c r="AM41" s="15">
        <v>7.20032104388329</v>
      </c>
      <c r="AN41" s="15">
        <v>7.76150669149399</v>
      </c>
      <c r="AO41" s="15">
        <v>7.59023361855206</v>
      </c>
      <c r="AP41" s="15">
        <v>8.48132414279507</v>
      </c>
      <c r="AQ41" s="15">
        <v>8.92638564241699</v>
      </c>
      <c r="AR41" s="58">
        <v>9.91898169922404</v>
      </c>
      <c r="AS41" s="16">
        <v>0.11119797825813</v>
      </c>
      <c r="AT41" s="16">
        <v>0.03049987368286</v>
      </c>
    </row>
    <row r="42" ht="9.75" customHeight="1">
      <c r="A42" s="18" t="s">
        <v>101</v>
      </c>
      <c r="B42" s="17" t="s">
        <v>109</v>
      </c>
      <c r="C42" s="17" t="s">
        <v>109</v>
      </c>
      <c r="D42" s="17" t="s">
        <v>109</v>
      </c>
      <c r="E42" s="17" t="s">
        <v>109</v>
      </c>
      <c r="F42" s="17" t="s">
        <v>109</v>
      </c>
      <c r="G42" s="17" t="s">
        <v>109</v>
      </c>
      <c r="H42" s="17" t="s">
        <v>145</v>
      </c>
      <c r="I42" s="17" t="s">
        <v>145</v>
      </c>
      <c r="J42" s="17" t="s">
        <v>145</v>
      </c>
      <c r="K42" s="17" t="s">
        <v>145</v>
      </c>
      <c r="L42" s="17" t="s">
        <v>145</v>
      </c>
      <c r="M42" s="17" t="s">
        <v>145</v>
      </c>
      <c r="N42" s="17" t="s">
        <v>145</v>
      </c>
      <c r="O42" s="17" t="s">
        <v>145</v>
      </c>
      <c r="P42" s="17" t="s">
        <v>145</v>
      </c>
      <c r="Q42" s="17" t="s">
        <v>145</v>
      </c>
      <c r="R42" s="17" t="s">
        <v>145</v>
      </c>
      <c r="S42" s="17" t="s">
        <v>145</v>
      </c>
      <c r="T42" s="15">
        <v>0.08137167217587</v>
      </c>
      <c r="U42" s="15">
        <v>0.13362595266426</v>
      </c>
      <c r="V42" s="15">
        <v>0.14717130265275</v>
      </c>
      <c r="W42" s="15">
        <v>0.17168193596527</v>
      </c>
      <c r="X42" s="15">
        <v>0.17710935762125</v>
      </c>
      <c r="Y42" s="15">
        <v>0.17576704151735</v>
      </c>
      <c r="Z42" s="15">
        <v>0.19060242483808</v>
      </c>
      <c r="AA42" s="15">
        <v>0.24026870812922</v>
      </c>
      <c r="AB42" s="15">
        <v>0.25537196722386</v>
      </c>
      <c r="AC42" s="15">
        <v>0.39711526077376</v>
      </c>
      <c r="AD42" s="15">
        <v>0.51386327734125</v>
      </c>
      <c r="AE42" s="15">
        <v>0.52601109121982</v>
      </c>
      <c r="AF42" s="15">
        <v>0.52982714610425</v>
      </c>
      <c r="AG42" s="15">
        <v>0.48688008014195</v>
      </c>
      <c r="AH42" s="15">
        <v>0.59223280227467</v>
      </c>
      <c r="AI42" s="15">
        <v>0.59664041615982</v>
      </c>
      <c r="AJ42" s="15">
        <v>0.61666648004687</v>
      </c>
      <c r="AK42" s="15">
        <v>0.53127872732645</v>
      </c>
      <c r="AL42" s="15">
        <v>0.5443940662042</v>
      </c>
      <c r="AM42" s="15">
        <v>0.53998645231906</v>
      </c>
      <c r="AN42" s="15">
        <v>0.51245927931573</v>
      </c>
      <c r="AO42" s="15">
        <v>0.53912331251701</v>
      </c>
      <c r="AP42" s="15">
        <v>0.77863692113577</v>
      </c>
      <c r="AQ42" s="15">
        <v>0.84639839447542</v>
      </c>
      <c r="AR42" s="58">
        <v>0.73266650092269</v>
      </c>
      <c r="AS42" s="16">
        <v>-0.13437157869339</v>
      </c>
      <c r="AT42" s="16">
        <v>0.00225287606008</v>
      </c>
    </row>
    <row r="43" ht="9.75" customHeight="1">
      <c r="A43" s="18" t="s">
        <v>102</v>
      </c>
      <c r="B43" s="15">
        <v>0.08062708326484</v>
      </c>
      <c r="C43" s="15">
        <v>0.14233367765686</v>
      </c>
      <c r="D43" s="15">
        <v>0.1440889689122</v>
      </c>
      <c r="E43" s="15">
        <v>0.16791933874624</v>
      </c>
      <c r="F43" s="15">
        <v>0.16813434430161</v>
      </c>
      <c r="G43" s="15">
        <v>0.16060914986356</v>
      </c>
      <c r="H43" s="15">
        <v>0.18718700872077</v>
      </c>
      <c r="I43" s="15">
        <v>0.37733474967945</v>
      </c>
      <c r="J43" s="15">
        <v>0.55245677453068</v>
      </c>
      <c r="K43" s="15">
        <v>0.59115777449781</v>
      </c>
      <c r="L43" s="15">
        <v>0.72559087916503</v>
      </c>
      <c r="M43" s="15">
        <v>0.85722714927178</v>
      </c>
      <c r="N43" s="15">
        <v>0.91914874921918</v>
      </c>
      <c r="O43" s="15">
        <v>0.80885089931288</v>
      </c>
      <c r="P43" s="15">
        <v>1.0613696370765</v>
      </c>
      <c r="Q43" s="15">
        <v>1.2800355739126</v>
      </c>
      <c r="R43" s="15">
        <v>1.47257304874904</v>
      </c>
      <c r="S43" s="15">
        <v>1.63414972361178</v>
      </c>
      <c r="T43" s="15">
        <v>1.67503426360437</v>
      </c>
      <c r="U43" s="15">
        <v>1.97181594832493</v>
      </c>
      <c r="V43" s="15">
        <v>1.94569277334712</v>
      </c>
      <c r="W43" s="15">
        <v>2.30367702304301</v>
      </c>
      <c r="X43" s="15">
        <v>2.13914225945328</v>
      </c>
      <c r="Y43" s="15">
        <v>2.22433997311041</v>
      </c>
      <c r="Z43" s="15">
        <v>2.59877214779233</v>
      </c>
      <c r="AA43" s="15">
        <v>3.03028829742575</v>
      </c>
      <c r="AB43" s="15">
        <v>3.26129943028962</v>
      </c>
      <c r="AC43" s="15">
        <v>3.51308327201562</v>
      </c>
      <c r="AD43" s="15">
        <v>3.58661517195315</v>
      </c>
      <c r="AE43" s="15">
        <v>3.72400372183644</v>
      </c>
      <c r="AF43" s="15">
        <v>3.70321515190874</v>
      </c>
      <c r="AG43" s="15">
        <v>4.3480573463063</v>
      </c>
      <c r="AH43" s="15">
        <v>4.1980909714337</v>
      </c>
      <c r="AI43" s="15">
        <v>4.33354447131863</v>
      </c>
      <c r="AJ43" s="15">
        <v>4.46643640911557</v>
      </c>
      <c r="AK43" s="15">
        <v>4.62380197107206</v>
      </c>
      <c r="AL43" s="15">
        <v>4.74474259596932</v>
      </c>
      <c r="AM43" s="15">
        <v>4.87052084586247</v>
      </c>
      <c r="AN43" s="15">
        <v>4.84708215623074</v>
      </c>
      <c r="AO43" s="15">
        <v>4.7234570459874</v>
      </c>
      <c r="AP43" s="15">
        <v>4.96146819578521</v>
      </c>
      <c r="AQ43" s="15">
        <v>5.06092976570071</v>
      </c>
      <c r="AR43" s="58">
        <v>4.98463566119585</v>
      </c>
      <c r="AS43" s="16">
        <v>-0.0150751164183</v>
      </c>
      <c r="AT43" s="16">
        <v>0.01532725431025</v>
      </c>
    </row>
    <row r="44" ht="9.75" customHeight="1">
      <c r="A44" s="18" t="s">
        <v>103</v>
      </c>
      <c r="B44" s="17" t="s">
        <v>109</v>
      </c>
      <c r="C44" s="17" t="s">
        <v>109</v>
      </c>
      <c r="D44" s="17" t="s">
        <v>109</v>
      </c>
      <c r="E44" s="17" t="s">
        <v>109</v>
      </c>
      <c r="F44" s="17" t="s">
        <v>109</v>
      </c>
      <c r="G44" s="17" t="s">
        <v>109</v>
      </c>
      <c r="H44" s="17" t="s">
        <v>109</v>
      </c>
      <c r="I44" s="17" t="s">
        <v>109</v>
      </c>
      <c r="J44" s="17" t="s">
        <v>109</v>
      </c>
      <c r="K44" s="17" t="s">
        <v>109</v>
      </c>
      <c r="L44" s="17" t="s">
        <v>109</v>
      </c>
      <c r="M44" s="17" t="s">
        <v>109</v>
      </c>
      <c r="N44" s="17" t="s">
        <v>109</v>
      </c>
      <c r="O44" s="17" t="s">
        <v>109</v>
      </c>
      <c r="P44" s="17" t="s">
        <v>109</v>
      </c>
      <c r="Q44" s="17" t="s">
        <v>109</v>
      </c>
      <c r="R44" s="17" t="s">
        <v>109</v>
      </c>
      <c r="S44" s="17" t="s">
        <v>109</v>
      </c>
      <c r="T44" s="17" t="s">
        <v>109</v>
      </c>
      <c r="U44" s="17" t="s">
        <v>109</v>
      </c>
      <c r="V44" s="17" t="s">
        <v>109</v>
      </c>
      <c r="W44" s="17" t="s">
        <v>109</v>
      </c>
      <c r="X44" s="17" t="s">
        <v>109</v>
      </c>
      <c r="Y44" s="17" t="s">
        <v>109</v>
      </c>
      <c r="Z44" s="17" t="s">
        <v>109</v>
      </c>
      <c r="AA44" s="17" t="s">
        <v>109</v>
      </c>
      <c r="AB44" s="17" t="s">
        <v>109</v>
      </c>
      <c r="AC44" s="17" t="s">
        <v>109</v>
      </c>
      <c r="AD44" s="17" t="s">
        <v>109</v>
      </c>
      <c r="AE44" s="17" t="s">
        <v>109</v>
      </c>
      <c r="AF44" s="17" t="s">
        <v>109</v>
      </c>
      <c r="AG44" s="17" t="s">
        <v>109</v>
      </c>
      <c r="AH44" s="17" t="s">
        <v>109</v>
      </c>
      <c r="AI44" s="17" t="s">
        <v>109</v>
      </c>
      <c r="AJ44" s="17" t="s">
        <v>109</v>
      </c>
      <c r="AK44" s="17" t="s">
        <v>109</v>
      </c>
      <c r="AL44" s="17" t="s">
        <v>109</v>
      </c>
      <c r="AM44" s="17" t="s">
        <v>109</v>
      </c>
      <c r="AN44" s="17" t="s">
        <v>109</v>
      </c>
      <c r="AO44" s="15">
        <v>0.07503167601591</v>
      </c>
      <c r="AP44" s="15">
        <v>0.60373559948712</v>
      </c>
      <c r="AQ44" s="15">
        <v>0.93075904920932</v>
      </c>
      <c r="AR44" s="58">
        <v>0.73234504958279</v>
      </c>
      <c r="AS44" s="16">
        <v>-0.21317440271378</v>
      </c>
      <c r="AT44" s="16">
        <v>0.00225188746117</v>
      </c>
    </row>
    <row r="45" ht="9.75" customHeight="1">
      <c r="A45" s="18" t="s">
        <v>104</v>
      </c>
      <c r="B45" s="17" t="s">
        <v>145</v>
      </c>
      <c r="C45" s="17" t="s">
        <v>145</v>
      </c>
      <c r="D45" s="17" t="s">
        <v>145</v>
      </c>
      <c r="E45" s="17" t="s">
        <v>145</v>
      </c>
      <c r="F45" s="17" t="s">
        <v>145</v>
      </c>
      <c r="G45" s="17" t="s">
        <v>145</v>
      </c>
      <c r="H45" s="17" t="s">
        <v>145</v>
      </c>
      <c r="I45" s="17" t="s">
        <v>145</v>
      </c>
      <c r="J45" s="17" t="s">
        <v>145</v>
      </c>
      <c r="K45" s="17" t="s">
        <v>145</v>
      </c>
      <c r="L45" s="17" t="s">
        <v>145</v>
      </c>
      <c r="M45" s="17" t="s">
        <v>145</v>
      </c>
      <c r="N45" s="17" t="s">
        <v>145</v>
      </c>
      <c r="O45" s="17" t="s">
        <v>145</v>
      </c>
      <c r="P45" s="17" t="s">
        <v>145</v>
      </c>
      <c r="Q45" s="17" t="s">
        <v>145</v>
      </c>
      <c r="R45" s="17" t="s">
        <v>145</v>
      </c>
      <c r="S45" s="17" t="s">
        <v>145</v>
      </c>
      <c r="T45" s="17" t="s">
        <v>145</v>
      </c>
      <c r="U45" s="17" t="s">
        <v>145</v>
      </c>
      <c r="V45" s="17" t="s">
        <v>145</v>
      </c>
      <c r="W45" s="17" t="s">
        <v>145</v>
      </c>
      <c r="X45" s="17" t="s">
        <v>145</v>
      </c>
      <c r="Y45" s="17" t="s">
        <v>145</v>
      </c>
      <c r="Z45" s="17" t="s">
        <v>145</v>
      </c>
      <c r="AA45" s="17" t="s">
        <v>145</v>
      </c>
      <c r="AB45" s="17" t="s">
        <v>145</v>
      </c>
      <c r="AC45" s="17" t="s">
        <v>145</v>
      </c>
      <c r="AD45" s="17" t="s">
        <v>145</v>
      </c>
      <c r="AE45" s="17" t="s">
        <v>145</v>
      </c>
      <c r="AF45" s="17" t="s">
        <v>145</v>
      </c>
      <c r="AG45" s="17" t="s">
        <v>145</v>
      </c>
      <c r="AH45" s="17" t="s">
        <v>145</v>
      </c>
      <c r="AI45" s="17" t="s">
        <v>145</v>
      </c>
      <c r="AJ45" s="15">
        <v>0.14351457712037</v>
      </c>
      <c r="AK45" s="15">
        <v>0.18427852831327</v>
      </c>
      <c r="AL45" s="15">
        <v>0.24818550485555</v>
      </c>
      <c r="AM45" s="15">
        <v>0.28794571868777</v>
      </c>
      <c r="AN45" s="15">
        <v>0.35125953672388</v>
      </c>
      <c r="AO45" s="15">
        <v>0.29358735134176</v>
      </c>
      <c r="AP45" s="15">
        <v>0.32765820406702</v>
      </c>
      <c r="AQ45" s="15">
        <v>0.42987028560089</v>
      </c>
      <c r="AR45" s="58">
        <v>0.25745684704085</v>
      </c>
      <c r="AS45" s="16">
        <v>-0.40108248591423</v>
      </c>
      <c r="AT45" s="16">
        <v>7.9165399075E-4</v>
      </c>
    </row>
    <row r="46" ht="9.75" customHeight="1">
      <c r="A46" s="19" t="s">
        <v>105</v>
      </c>
      <c r="B46" s="20">
        <v>1.92667886340431</v>
      </c>
      <c r="C46" s="20">
        <v>2.14450663650625</v>
      </c>
      <c r="D46" s="20">
        <v>2.4261498770471</v>
      </c>
      <c r="E46" s="20">
        <v>2.73386564022368</v>
      </c>
      <c r="F46" s="20">
        <v>3.0750585698815</v>
      </c>
      <c r="G46" s="20">
        <v>3.22243170704658</v>
      </c>
      <c r="H46" s="20">
        <v>3.27002051472059</v>
      </c>
      <c r="I46" s="20">
        <v>3.50878479729018</v>
      </c>
      <c r="J46" s="20">
        <v>3.75036063057042</v>
      </c>
      <c r="K46" s="20">
        <v>4.53290232937164</v>
      </c>
      <c r="L46" s="20">
        <v>3.62256531735385</v>
      </c>
      <c r="M46" s="20">
        <v>3.75376424597418</v>
      </c>
      <c r="N46" s="20">
        <v>4.11443797733025</v>
      </c>
      <c r="O46" s="20">
        <v>4.41716838906087</v>
      </c>
      <c r="P46" s="20">
        <v>5.67806351127072</v>
      </c>
      <c r="Q46" s="20">
        <v>6.15373369854365</v>
      </c>
      <c r="R46" s="20">
        <v>7.3841135704426</v>
      </c>
      <c r="S46" s="20">
        <v>7.89012587769963</v>
      </c>
      <c r="T46" s="20">
        <v>9.00130272759491</v>
      </c>
      <c r="U46" s="20">
        <v>9.93091595473253</v>
      </c>
      <c r="V46" s="20">
        <v>9.80539433387224</v>
      </c>
      <c r="W46" s="20">
        <v>10.1305935036868</v>
      </c>
      <c r="X46" s="20">
        <v>11.02720986571</v>
      </c>
      <c r="Y46" s="20">
        <v>11.927110651894</v>
      </c>
      <c r="Z46" s="20">
        <v>13.1869781064172</v>
      </c>
      <c r="AA46" s="20">
        <v>14.4658538469216</v>
      </c>
      <c r="AB46" s="20">
        <v>15.260800967456</v>
      </c>
      <c r="AC46" s="20">
        <v>16.9997311144794</v>
      </c>
      <c r="AD46" s="20">
        <v>17.9013252152731</v>
      </c>
      <c r="AE46" s="20">
        <v>18.841644445981</v>
      </c>
      <c r="AF46" s="20">
        <v>20.0763549508799</v>
      </c>
      <c r="AG46" s="20">
        <v>22.5702105132854</v>
      </c>
      <c r="AH46" s="20">
        <v>23.9219538331035</v>
      </c>
      <c r="AI46" s="20">
        <v>25.4350834797632</v>
      </c>
      <c r="AJ46" s="20">
        <v>27.5064814933866</v>
      </c>
      <c r="AK46" s="20">
        <v>30.9487565530592</v>
      </c>
      <c r="AL46" s="20">
        <v>32.8002117697604</v>
      </c>
      <c r="AM46" s="20">
        <v>34.6185519439138</v>
      </c>
      <c r="AN46" s="20">
        <v>37.0748606268784</v>
      </c>
      <c r="AO46" s="20">
        <v>39.4051856798195</v>
      </c>
      <c r="AP46" s="20">
        <v>45.7335594663003</v>
      </c>
      <c r="AQ46" s="20">
        <v>50.1825195904728</v>
      </c>
      <c r="AR46" s="20">
        <v>52.9144127443002</v>
      </c>
      <c r="AS46" s="21">
        <v>0.05443913862109</v>
      </c>
      <c r="AT46" s="21">
        <v>0.16270650923252</v>
      </c>
    </row>
    <row r="47" ht="9.75" customHeight="1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58"/>
      <c r="AS47" s="16"/>
      <c r="AT47" s="16"/>
    </row>
    <row r="48" ht="9.75" customHeight="1">
      <c r="A48" s="18" t="s">
        <v>106</v>
      </c>
      <c r="B48" s="15">
        <v>0.24510633312511</v>
      </c>
      <c r="C48" s="15">
        <v>0.25832917478055</v>
      </c>
      <c r="D48" s="15">
        <v>0.32645157019171</v>
      </c>
      <c r="E48" s="15">
        <v>0.43441872463096</v>
      </c>
      <c r="F48" s="15">
        <v>0.50225297735111</v>
      </c>
      <c r="G48" s="15">
        <v>0.61846348003017</v>
      </c>
      <c r="H48" s="15">
        <v>0.7768368070966</v>
      </c>
      <c r="I48" s="15">
        <v>0.74553176325556</v>
      </c>
      <c r="J48" s="15">
        <v>1.15619237401781</v>
      </c>
      <c r="K48" s="15">
        <v>1.89516646783449</v>
      </c>
      <c r="L48" s="15">
        <v>1.36766590506919</v>
      </c>
      <c r="M48" s="15">
        <v>1.63285969027954</v>
      </c>
      <c r="N48" s="15">
        <v>2.12231983708597</v>
      </c>
      <c r="O48" s="15">
        <v>3.05899153906804</v>
      </c>
      <c r="P48" s="15">
        <v>3.0359459982558</v>
      </c>
      <c r="Q48" s="15">
        <v>3.3156006694056</v>
      </c>
      <c r="R48" s="15">
        <v>3.5291011858909</v>
      </c>
      <c r="S48" s="15">
        <v>3.98287041050542</v>
      </c>
      <c r="T48" s="15">
        <v>4.15242108921688</v>
      </c>
      <c r="U48" s="15">
        <v>4.48953100174167</v>
      </c>
      <c r="V48" s="15">
        <v>4.76699567095041</v>
      </c>
      <c r="W48" s="15">
        <v>5.1472329956274</v>
      </c>
      <c r="X48" s="15">
        <v>5.34008299220006</v>
      </c>
      <c r="Y48" s="15">
        <v>5.42749273705598</v>
      </c>
      <c r="Z48" s="15">
        <v>4.99436404575726</v>
      </c>
      <c r="AA48" s="15">
        <v>5.67980175628609</v>
      </c>
      <c r="AB48" s="15">
        <v>6.01539282492177</v>
      </c>
      <c r="AC48" s="15">
        <v>6.94779701909781</v>
      </c>
      <c r="AD48" s="15">
        <v>7.40995146037187</v>
      </c>
      <c r="AE48" s="15">
        <v>8.32146751237531</v>
      </c>
      <c r="AF48" s="15">
        <v>8.14477906043828</v>
      </c>
      <c r="AG48" s="15">
        <v>7.56991559356932</v>
      </c>
      <c r="AH48" s="15">
        <v>7.77567591006119</v>
      </c>
      <c r="AI48" s="15">
        <v>8.01390206541437</v>
      </c>
      <c r="AJ48" s="15">
        <v>7.9128858760952</v>
      </c>
      <c r="AK48" s="15">
        <v>8.53550554274904</v>
      </c>
      <c r="AL48" s="15">
        <v>8.17239341055751</v>
      </c>
      <c r="AM48" s="15">
        <v>8.20722431052792</v>
      </c>
      <c r="AN48" s="15">
        <v>8.2805164440244</v>
      </c>
      <c r="AO48" s="15">
        <v>7.69666136846164</v>
      </c>
      <c r="AP48" s="15">
        <v>7.7800620233908</v>
      </c>
      <c r="AQ48" s="15">
        <v>8.00143174320274</v>
      </c>
      <c r="AR48" s="58">
        <v>7.86378412924863</v>
      </c>
      <c r="AS48" s="16">
        <v>-0.01720287278295</v>
      </c>
      <c r="AT48" s="16">
        <v>0.0241803470999</v>
      </c>
    </row>
    <row r="49" ht="9.75" customHeight="1">
      <c r="A49" s="18" t="s">
        <v>111</v>
      </c>
      <c r="B49" s="17" t="s">
        <v>145</v>
      </c>
      <c r="C49" s="17" t="s">
        <v>145</v>
      </c>
      <c r="D49" s="17" t="s">
        <v>145</v>
      </c>
      <c r="E49" s="17" t="s">
        <v>145</v>
      </c>
      <c r="F49" s="17" t="s">
        <v>145</v>
      </c>
      <c r="G49" s="17" t="s">
        <v>145</v>
      </c>
      <c r="H49" s="17" t="s">
        <v>145</v>
      </c>
      <c r="I49" s="17" t="s">
        <v>145</v>
      </c>
      <c r="J49" s="15">
        <v>0.07159684993918</v>
      </c>
      <c r="K49" s="15">
        <v>0.10836279990795</v>
      </c>
      <c r="L49" s="15">
        <v>0.2103441644388</v>
      </c>
      <c r="M49" s="15">
        <v>0.23607609979945</v>
      </c>
      <c r="N49" s="15">
        <v>0.25832917478055</v>
      </c>
      <c r="O49" s="15">
        <v>0.30283532474274</v>
      </c>
      <c r="P49" s="15">
        <v>0.38788235827705</v>
      </c>
      <c r="Q49" s="15">
        <v>0.47698982459479</v>
      </c>
      <c r="R49" s="15">
        <v>0.54955419953315</v>
      </c>
      <c r="S49" s="15">
        <v>0.60760569948384</v>
      </c>
      <c r="T49" s="15">
        <v>0.66769798986995</v>
      </c>
      <c r="U49" s="15">
        <v>0.74886434936384</v>
      </c>
      <c r="V49" s="15">
        <v>0.78079267433671</v>
      </c>
      <c r="W49" s="15">
        <v>0.8785126992537</v>
      </c>
      <c r="X49" s="15">
        <v>0.94751362146284</v>
      </c>
      <c r="Y49" s="15">
        <v>1.09233572407206</v>
      </c>
      <c r="Z49" s="15">
        <v>1.17070524900548</v>
      </c>
      <c r="AA49" s="15">
        <v>1.2094062489726</v>
      </c>
      <c r="AB49" s="15">
        <v>1.28329237937432</v>
      </c>
      <c r="AC49" s="15">
        <v>1.31583399888219</v>
      </c>
      <c r="AD49" s="15">
        <v>1.35453499884932</v>
      </c>
      <c r="AE49" s="15">
        <v>1.62544199861918</v>
      </c>
      <c r="AF49" s="15">
        <v>2.02625112532787</v>
      </c>
      <c r="AG49" s="15">
        <v>2.43816299792877</v>
      </c>
      <c r="AH49" s="15">
        <v>2.64134324775616</v>
      </c>
      <c r="AI49" s="15">
        <v>2.91225024752603</v>
      </c>
      <c r="AJ49" s="15">
        <v>3.18410891122951</v>
      </c>
      <c r="AK49" s="15">
        <v>4.11198124650685</v>
      </c>
      <c r="AL49" s="15">
        <v>5.29236174550411</v>
      </c>
      <c r="AM49" s="15">
        <v>5.38814672042274</v>
      </c>
      <c r="AN49" s="15">
        <v>5.68990613621831</v>
      </c>
      <c r="AO49" s="15">
        <v>6.0654142198474</v>
      </c>
      <c r="AP49" s="15">
        <v>5.93286329496</v>
      </c>
      <c r="AQ49" s="15">
        <v>5.94520547923577</v>
      </c>
      <c r="AR49" s="58">
        <v>5.874316939677</v>
      </c>
      <c r="AS49" s="16">
        <v>-0.011923648417</v>
      </c>
      <c r="AT49" s="16">
        <v>0.01806293614209</v>
      </c>
    </row>
    <row r="50" ht="9.75" customHeight="1">
      <c r="A50" s="18" t="s">
        <v>114</v>
      </c>
      <c r="B50" s="17" t="s">
        <v>109</v>
      </c>
      <c r="C50" s="15">
        <v>0.14007611932545</v>
      </c>
      <c r="D50" s="15">
        <v>0.30854765813194</v>
      </c>
      <c r="E50" s="15">
        <v>0.3674444941323</v>
      </c>
      <c r="F50" s="15">
        <v>0.33841874415696</v>
      </c>
      <c r="G50" s="15">
        <v>0.44893159961863</v>
      </c>
      <c r="H50" s="15">
        <v>0.46121335138415</v>
      </c>
      <c r="I50" s="15">
        <v>0.48860012458493</v>
      </c>
      <c r="J50" s="15">
        <v>0.49537279957918</v>
      </c>
      <c r="K50" s="15">
        <v>0.65694947444192</v>
      </c>
      <c r="L50" s="15">
        <v>0.49884372942596</v>
      </c>
      <c r="M50" s="15">
        <v>0.36765949968767</v>
      </c>
      <c r="N50" s="15">
        <v>0.32702344972219</v>
      </c>
      <c r="O50" s="15">
        <v>0.33379612471644</v>
      </c>
      <c r="P50" s="15">
        <v>0.35411150618825</v>
      </c>
      <c r="Q50" s="15">
        <v>0.44506149962192</v>
      </c>
      <c r="R50" s="15">
        <v>0.54181399953973</v>
      </c>
      <c r="S50" s="15">
        <v>0.48376249958904</v>
      </c>
      <c r="T50" s="15">
        <v>0.53068481853825</v>
      </c>
      <c r="U50" s="15">
        <v>0.6579169994411</v>
      </c>
      <c r="V50" s="15">
        <v>0.59986549949041</v>
      </c>
      <c r="W50" s="15">
        <v>0.63276134946247</v>
      </c>
      <c r="X50" s="15">
        <v>0.65322476754617</v>
      </c>
      <c r="Y50" s="15">
        <v>0.61534589947726</v>
      </c>
      <c r="Z50" s="15">
        <v>0.61824847447479</v>
      </c>
      <c r="AA50" s="15">
        <v>0.6134108494789</v>
      </c>
      <c r="AB50" s="15">
        <v>0.61945391545738</v>
      </c>
      <c r="AC50" s="15">
        <v>0.63566392446</v>
      </c>
      <c r="AD50" s="15">
        <v>0.61534589947726</v>
      </c>
      <c r="AE50" s="15">
        <v>0.4856975495874</v>
      </c>
      <c r="AF50" s="15">
        <v>0.5673503150918</v>
      </c>
      <c r="AG50" s="15">
        <v>0.59793044949205</v>
      </c>
      <c r="AH50" s="15">
        <v>0.57083974951507</v>
      </c>
      <c r="AI50" s="15">
        <v>0.53213874954795</v>
      </c>
      <c r="AJ50" s="15">
        <v>0.7776944795306</v>
      </c>
      <c r="AK50" s="15">
        <v>1.09330324907123</v>
      </c>
      <c r="AL50" s="15">
        <v>1.27616547391589</v>
      </c>
      <c r="AM50" s="15">
        <v>1.47837819874411</v>
      </c>
      <c r="AN50" s="15">
        <v>1.53416156631967</v>
      </c>
      <c r="AO50" s="15">
        <v>1.53836474869315</v>
      </c>
      <c r="AP50" s="15">
        <v>1.62640952361836</v>
      </c>
      <c r="AQ50" s="15">
        <v>0.76047464935397</v>
      </c>
      <c r="AR50" s="58">
        <v>1.17715541566667</v>
      </c>
      <c r="AS50" s="16">
        <v>0.54792195558548</v>
      </c>
      <c r="AT50" s="16">
        <v>0.00361963477917</v>
      </c>
    </row>
    <row r="51" ht="9.75" customHeight="1">
      <c r="A51" s="18" t="s">
        <v>115</v>
      </c>
      <c r="B51" s="17" t="s">
        <v>145</v>
      </c>
      <c r="C51" s="17" t="s">
        <v>145</v>
      </c>
      <c r="D51" s="17" t="s">
        <v>145</v>
      </c>
      <c r="E51" s="17" t="s">
        <v>145</v>
      </c>
      <c r="F51" s="17" t="s">
        <v>145</v>
      </c>
      <c r="G51" s="17" t="s">
        <v>145</v>
      </c>
      <c r="H51" s="15">
        <v>0.06325334200759</v>
      </c>
      <c r="I51" s="15">
        <v>0.08352965826237</v>
      </c>
      <c r="J51" s="15">
        <v>0.10116011380295</v>
      </c>
      <c r="K51" s="15">
        <v>0.1333034443312</v>
      </c>
      <c r="L51" s="15">
        <v>0.16070637232098</v>
      </c>
      <c r="M51" s="15">
        <v>0.23736613313169</v>
      </c>
      <c r="N51" s="15">
        <v>0.24725638867884</v>
      </c>
      <c r="O51" s="15">
        <v>0.28025974142858</v>
      </c>
      <c r="P51" s="15">
        <v>0.26888030805938</v>
      </c>
      <c r="Q51" s="15">
        <v>0.25542659978301</v>
      </c>
      <c r="R51" s="15">
        <v>0.29789019696916</v>
      </c>
      <c r="S51" s="15">
        <v>0.29498762197163</v>
      </c>
      <c r="T51" s="15">
        <v>0.35368266997125</v>
      </c>
      <c r="U51" s="15">
        <v>0.41066061076225</v>
      </c>
      <c r="V51" s="15">
        <v>0.39098760244563</v>
      </c>
      <c r="W51" s="15">
        <v>0.38141985523154</v>
      </c>
      <c r="X51" s="15">
        <v>0.41168276832058</v>
      </c>
      <c r="Y51" s="15">
        <v>0.47043215515592</v>
      </c>
      <c r="Z51" s="15">
        <v>0.42968860241275</v>
      </c>
      <c r="AA51" s="15">
        <v>0.46763708293607</v>
      </c>
      <c r="AB51" s="15">
        <v>0.52457390244599</v>
      </c>
      <c r="AC51" s="15">
        <v>0.5066365661465</v>
      </c>
      <c r="AD51" s="15">
        <v>0.61286995614886</v>
      </c>
      <c r="AE51" s="15">
        <v>0.44177359429853</v>
      </c>
      <c r="AF51" s="15">
        <v>1.13799788791326</v>
      </c>
      <c r="AG51" s="15">
        <v>1.55428739884955</v>
      </c>
      <c r="AH51" s="15">
        <v>1.74565865396069</v>
      </c>
      <c r="AI51" s="15">
        <v>2.17914270998519</v>
      </c>
      <c r="AJ51" s="15">
        <v>2.35934482108981</v>
      </c>
      <c r="AK51" s="15">
        <v>2.42100851116473</v>
      </c>
      <c r="AL51" s="15">
        <v>2.87365758419097</v>
      </c>
      <c r="AM51" s="15">
        <v>3.48400106105168</v>
      </c>
      <c r="AN51" s="15">
        <v>3.44355913579837</v>
      </c>
      <c r="AO51" s="15">
        <v>2.51532851219389</v>
      </c>
      <c r="AP51" s="15">
        <v>3.61091902104868</v>
      </c>
      <c r="AQ51" s="15">
        <v>3.92620757496399</v>
      </c>
      <c r="AR51" s="58">
        <v>4.17014451256906</v>
      </c>
      <c r="AS51" s="16">
        <v>0.06213042140007</v>
      </c>
      <c r="AT51" s="16">
        <v>0.01282277610153</v>
      </c>
    </row>
    <row r="52" ht="9.75" customHeight="1">
      <c r="A52" s="18" t="s">
        <v>119</v>
      </c>
      <c r="B52" s="17" t="s">
        <v>145</v>
      </c>
      <c r="C52" s="17" t="s">
        <v>145</v>
      </c>
      <c r="D52" s="17" t="s">
        <v>145</v>
      </c>
      <c r="E52" s="17" t="s">
        <v>145</v>
      </c>
      <c r="F52" s="17" t="s">
        <v>145</v>
      </c>
      <c r="G52" s="17" t="s">
        <v>145</v>
      </c>
      <c r="H52" s="17" t="s">
        <v>145</v>
      </c>
      <c r="I52" s="17" t="s">
        <v>145</v>
      </c>
      <c r="J52" s="15">
        <v>0.05636091126879</v>
      </c>
      <c r="K52" s="15">
        <v>0.06183817779191</v>
      </c>
      <c r="L52" s="15">
        <v>0.08228155541929</v>
      </c>
      <c r="M52" s="15">
        <v>0.0878554625337</v>
      </c>
      <c r="N52" s="15">
        <v>0.09181844493033</v>
      </c>
      <c r="O52" s="15">
        <v>0.09479594936391</v>
      </c>
      <c r="P52" s="15">
        <v>0.09602865081862</v>
      </c>
      <c r="Q52" s="15">
        <v>0.09941663375443</v>
      </c>
      <c r="R52" s="15">
        <v>0.10247895787961</v>
      </c>
      <c r="S52" s="15">
        <v>0.10029761901757</v>
      </c>
      <c r="T52" s="15">
        <v>0.11571405573287</v>
      </c>
      <c r="U52" s="15">
        <v>0.11382222096997</v>
      </c>
      <c r="V52" s="15">
        <v>0.11731573873645</v>
      </c>
      <c r="W52" s="15">
        <v>0.11220075657413</v>
      </c>
      <c r="X52" s="15">
        <v>0.22467822941015</v>
      </c>
      <c r="Y52" s="15">
        <v>0.28246827849337</v>
      </c>
      <c r="Z52" s="15">
        <v>0.28887447651849</v>
      </c>
      <c r="AA52" s="15">
        <v>0.27907753338237</v>
      </c>
      <c r="AB52" s="15">
        <v>0.37448015440524</v>
      </c>
      <c r="AC52" s="15">
        <v>0.46352918679512</v>
      </c>
      <c r="AD52" s="15">
        <v>0.54292149315545</v>
      </c>
      <c r="AE52" s="15">
        <v>0.62837921373563</v>
      </c>
      <c r="AF52" s="15">
        <v>0.6262878494115</v>
      </c>
      <c r="AG52" s="15">
        <v>0.67114908633541</v>
      </c>
      <c r="AH52" s="15">
        <v>0.64223589176831</v>
      </c>
      <c r="AI52" s="15">
        <v>0.69946913110155</v>
      </c>
      <c r="AJ52" s="15">
        <v>0.85518681700453</v>
      </c>
      <c r="AK52" s="15">
        <v>0.95860212285634</v>
      </c>
      <c r="AL52" s="15">
        <v>1.00655098071973</v>
      </c>
      <c r="AM52" s="15">
        <v>1.19295565812583</v>
      </c>
      <c r="AN52" s="15">
        <v>1.52311487283364</v>
      </c>
      <c r="AO52" s="15">
        <v>1.57776877995437</v>
      </c>
      <c r="AP52" s="15">
        <v>1.78029570894845</v>
      </c>
      <c r="AQ52" s="15">
        <v>1.7961587410015</v>
      </c>
      <c r="AR52" s="58">
        <v>1.77776075720365</v>
      </c>
      <c r="AS52" s="16">
        <v>-0.0102429613471</v>
      </c>
      <c r="AT52" s="16">
        <v>0.00546643603593</v>
      </c>
    </row>
    <row r="53" ht="9.75" customHeight="1">
      <c r="A53" s="19" t="s">
        <v>120</v>
      </c>
      <c r="B53" s="20">
        <v>0.27515335948848</v>
      </c>
      <c r="C53" s="20">
        <v>0.43803866566399</v>
      </c>
      <c r="D53" s="20">
        <v>0.68438636564047</v>
      </c>
      <c r="E53" s="20">
        <v>0.87838090084826</v>
      </c>
      <c r="F53" s="20">
        <v>0.9276513588797</v>
      </c>
      <c r="G53" s="20">
        <v>1.15053289028651</v>
      </c>
      <c r="H53" s="20">
        <v>1.37896391683323</v>
      </c>
      <c r="I53" s="20">
        <v>1.41036269634078</v>
      </c>
      <c r="J53" s="20">
        <v>1.88068304860791</v>
      </c>
      <c r="K53" s="20">
        <v>2.85562036430747</v>
      </c>
      <c r="L53" s="20">
        <v>2.3198417266742</v>
      </c>
      <c r="M53" s="20">
        <v>2.56181688543206</v>
      </c>
      <c r="N53" s="20">
        <v>3.04674729519788</v>
      </c>
      <c r="O53" s="20">
        <v>4.07067867931971</v>
      </c>
      <c r="P53" s="20">
        <v>4.1428488215991</v>
      </c>
      <c r="Q53" s="20">
        <v>4.59249522715976</v>
      </c>
      <c r="R53" s="20">
        <v>5.02083853981255</v>
      </c>
      <c r="S53" s="20">
        <v>5.4695238505675</v>
      </c>
      <c r="T53" s="20">
        <v>5.8202006233292</v>
      </c>
      <c r="U53" s="20">
        <v>6.42079518227883</v>
      </c>
      <c r="V53" s="20">
        <v>6.65595718595962</v>
      </c>
      <c r="W53" s="20">
        <v>7.15212765614923</v>
      </c>
      <c r="X53" s="20">
        <v>7.57718237893981</v>
      </c>
      <c r="Y53" s="20">
        <v>7.88807479425459</v>
      </c>
      <c r="Z53" s="20">
        <v>7.50188084816878</v>
      </c>
      <c r="AA53" s="20">
        <v>8.24933347105604</v>
      </c>
      <c r="AB53" s="20">
        <v>8.81719317660469</v>
      </c>
      <c r="AC53" s="20">
        <v>9.86946069538162</v>
      </c>
      <c r="AD53" s="20">
        <v>10.5356238080027</v>
      </c>
      <c r="AE53" s="20">
        <v>11.502759868616</v>
      </c>
      <c r="AF53" s="20">
        <v>12.5026662381827</v>
      </c>
      <c r="AG53" s="20">
        <v>12.8314455261751</v>
      </c>
      <c r="AH53" s="20">
        <v>13.3757534530614</v>
      </c>
      <c r="AI53" s="20">
        <v>14.336902903575</v>
      </c>
      <c r="AJ53" s="20">
        <v>15.0892209049496</v>
      </c>
      <c r="AK53" s="20">
        <v>17.1204006723482</v>
      </c>
      <c r="AL53" s="20">
        <v>18.6211291948882</v>
      </c>
      <c r="AM53" s="20">
        <v>19.7507059488722</v>
      </c>
      <c r="AN53" s="20">
        <v>20.4712581551943</v>
      </c>
      <c r="AO53" s="20">
        <v>19.3935376291504</v>
      </c>
      <c r="AP53" s="20">
        <v>20.7305495719662</v>
      </c>
      <c r="AQ53" s="20">
        <v>20.4294781877579</v>
      </c>
      <c r="AR53" s="20">
        <v>20.863161754365</v>
      </c>
      <c r="AS53" s="21">
        <v>0.02122832275927</v>
      </c>
      <c r="AT53" s="21">
        <v>0.06415212899446</v>
      </c>
    </row>
    <row r="54" ht="9.75" customHeight="1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58"/>
      <c r="AS54" s="16"/>
      <c r="AT54" s="16"/>
    </row>
    <row r="55" ht="9.75" customHeight="1">
      <c r="A55" s="18" t="s">
        <v>121</v>
      </c>
      <c r="B55" s="15">
        <v>0.16834934985699</v>
      </c>
      <c r="C55" s="15">
        <v>0.25123399145324</v>
      </c>
      <c r="D55" s="15">
        <v>0.35968637700926</v>
      </c>
      <c r="E55" s="15">
        <v>0.45796183294429</v>
      </c>
      <c r="F55" s="15">
        <v>0.52246349955616</v>
      </c>
      <c r="G55" s="15">
        <v>0.5610569967456</v>
      </c>
      <c r="H55" s="15">
        <v>0.66051498323519</v>
      </c>
      <c r="I55" s="15">
        <v>0.75660454935726</v>
      </c>
      <c r="J55" s="15">
        <v>0.81454854653026</v>
      </c>
      <c r="K55" s="15">
        <v>0.93763922698125</v>
      </c>
      <c r="L55" s="15">
        <v>1.07369867831527</v>
      </c>
      <c r="M55" s="15">
        <v>1.16694265178645</v>
      </c>
      <c r="N55" s="15">
        <v>1.13813190736648</v>
      </c>
      <c r="O55" s="15">
        <v>1.23628194339422</v>
      </c>
      <c r="P55" s="15">
        <v>1.21585788425097</v>
      </c>
      <c r="Q55" s="15">
        <v>1.30325617389288</v>
      </c>
      <c r="R55" s="15">
        <v>1.4236592849017</v>
      </c>
      <c r="S55" s="15">
        <v>1.45343755432085</v>
      </c>
      <c r="T55" s="15">
        <v>1.4844165651476</v>
      </c>
      <c r="U55" s="15">
        <v>1.72273201242542</v>
      </c>
      <c r="V55" s="15">
        <v>2.00524931218542</v>
      </c>
      <c r="W55" s="15">
        <v>2.09920673988338</v>
      </c>
      <c r="X55" s="15">
        <v>2.26393359860046</v>
      </c>
      <c r="Y55" s="15">
        <v>2.37226379520697</v>
      </c>
      <c r="Z55" s="15">
        <v>2.72326036435324</v>
      </c>
      <c r="AA55" s="15">
        <v>2.87935439755397</v>
      </c>
      <c r="AB55" s="15">
        <v>2.87513241688057</v>
      </c>
      <c r="AC55" s="15">
        <v>2.88343950310606</v>
      </c>
      <c r="AD55" s="15">
        <v>2.93751340028234</v>
      </c>
      <c r="AE55" s="15">
        <v>2.97556938358335</v>
      </c>
      <c r="AF55" s="15">
        <v>3.00710676266251</v>
      </c>
      <c r="AG55" s="15">
        <v>3.14268364477777</v>
      </c>
      <c r="AH55" s="15">
        <v>3.15479725127248</v>
      </c>
      <c r="AI55" s="15">
        <v>3.2102254039404</v>
      </c>
      <c r="AJ55" s="15">
        <v>3.40191122361989</v>
      </c>
      <c r="AK55" s="15">
        <v>3.59230625075082</v>
      </c>
      <c r="AL55" s="15">
        <v>3.76233667529387</v>
      </c>
      <c r="AM55" s="15">
        <v>3.86581260318347</v>
      </c>
      <c r="AN55" s="15">
        <v>3.69127474349163</v>
      </c>
      <c r="AO55" s="15">
        <v>4.09700376601457</v>
      </c>
      <c r="AP55" s="15">
        <v>4.40771010013063</v>
      </c>
      <c r="AQ55" s="15">
        <v>4.35027472009942</v>
      </c>
      <c r="AR55" s="58">
        <v>4.73241940320475</v>
      </c>
      <c r="AS55" s="16">
        <v>0.08784380555153</v>
      </c>
      <c r="AT55" s="16">
        <v>0.01455171499401</v>
      </c>
    </row>
    <row r="56" ht="9.75" customHeight="1">
      <c r="A56" s="18" t="s">
        <v>171</v>
      </c>
      <c r="B56" s="17" t="s">
        <v>109</v>
      </c>
      <c r="C56" s="17" t="s">
        <v>145</v>
      </c>
      <c r="D56" s="17" t="s">
        <v>145</v>
      </c>
      <c r="E56" s="15">
        <v>0.05622395273002</v>
      </c>
      <c r="F56" s="15">
        <v>0.06181409716971</v>
      </c>
      <c r="G56" s="15">
        <v>0.06213660550277</v>
      </c>
      <c r="H56" s="15">
        <v>0.08158609028437</v>
      </c>
      <c r="I56" s="15">
        <v>0.0912698582558</v>
      </c>
      <c r="J56" s="15">
        <v>0.10073010269221</v>
      </c>
      <c r="K56" s="15">
        <v>0.115887994346</v>
      </c>
      <c r="L56" s="15">
        <v>0.13015179185968</v>
      </c>
      <c r="M56" s="15">
        <v>0.1571690609776</v>
      </c>
      <c r="N56" s="15">
        <v>0.18683982761906</v>
      </c>
      <c r="O56" s="15">
        <v>0.21113545537619</v>
      </c>
      <c r="P56" s="15">
        <v>0.24593757044985</v>
      </c>
      <c r="Q56" s="15">
        <v>0.2745620942112</v>
      </c>
      <c r="R56" s="15">
        <v>0.31272558028989</v>
      </c>
      <c r="S56" s="15">
        <v>0.37045457190752</v>
      </c>
      <c r="T56" s="15">
        <v>0.41178997737483</v>
      </c>
      <c r="U56" s="15">
        <v>0.45624178850131</v>
      </c>
      <c r="V56" s="15">
        <v>0.46054189960877</v>
      </c>
      <c r="W56" s="15">
        <v>0.51182072456521</v>
      </c>
      <c r="X56" s="15">
        <v>0.55341313803928</v>
      </c>
      <c r="Y56" s="15">
        <v>0.59481286893915</v>
      </c>
      <c r="Z56" s="15">
        <v>0.64060905223358</v>
      </c>
      <c r="AA56" s="15">
        <v>0.71414095217111</v>
      </c>
      <c r="AB56" s="15">
        <v>0.73030807755203</v>
      </c>
      <c r="AC56" s="15">
        <v>0.7332764465993</v>
      </c>
      <c r="AD56" s="15">
        <v>0.75219693547212</v>
      </c>
      <c r="AE56" s="15">
        <v>0.80164821320788</v>
      </c>
      <c r="AF56" s="15">
        <v>0.96316614338336</v>
      </c>
      <c r="AG56" s="15">
        <v>1.0380468213404</v>
      </c>
      <c r="AH56" s="15">
        <v>1.10770862128122</v>
      </c>
      <c r="AI56" s="15">
        <v>1.19242081009814</v>
      </c>
      <c r="AJ56" s="15">
        <v>1.23707650268724</v>
      </c>
      <c r="AK56" s="15">
        <v>1.3332602739241</v>
      </c>
      <c r="AL56" s="15">
        <v>1.45989041090579</v>
      </c>
      <c r="AM56" s="15">
        <v>1.54164383556035</v>
      </c>
      <c r="AN56" s="15">
        <v>1.64169398901131</v>
      </c>
      <c r="AO56" s="15">
        <v>1.79060273966088</v>
      </c>
      <c r="AP56" s="15">
        <v>1.9260273971902</v>
      </c>
      <c r="AQ56" s="15">
        <v>1.94219178075126</v>
      </c>
      <c r="AR56" s="58">
        <v>2.1015846993771</v>
      </c>
      <c r="AS56" s="16">
        <v>0.08206857740879</v>
      </c>
      <c r="AT56" s="16">
        <v>0.00646216189489</v>
      </c>
    </row>
    <row r="57" ht="9.75" customHeight="1">
      <c r="A57" s="18" t="s">
        <v>122</v>
      </c>
      <c r="B57" s="17" t="s">
        <v>145</v>
      </c>
      <c r="C57" s="17" t="s">
        <v>145</v>
      </c>
      <c r="D57" s="17" t="s">
        <v>145</v>
      </c>
      <c r="E57" s="15">
        <v>0.18823736372898</v>
      </c>
      <c r="F57" s="15">
        <v>0.40861805798621</v>
      </c>
      <c r="G57" s="15">
        <v>0.53579384398928</v>
      </c>
      <c r="H57" s="15">
        <v>0.7047923226405</v>
      </c>
      <c r="I57" s="15">
        <v>0.81100095486661</v>
      </c>
      <c r="J57" s="15">
        <v>0.79487553821364</v>
      </c>
      <c r="K57" s="15">
        <v>0.83271651595927</v>
      </c>
      <c r="L57" s="15">
        <v>0.83355039679493</v>
      </c>
      <c r="M57" s="15">
        <v>0.80928091042362</v>
      </c>
      <c r="N57" s="15">
        <v>0.80831338542444</v>
      </c>
      <c r="O57" s="15">
        <v>0.84303678261717</v>
      </c>
      <c r="P57" s="15">
        <v>0.85070384547495</v>
      </c>
      <c r="Q57" s="15">
        <v>0.8316414881824</v>
      </c>
      <c r="R57" s="15">
        <v>0.83379154373613</v>
      </c>
      <c r="S57" s="15">
        <v>0.83185649373778</v>
      </c>
      <c r="T57" s="15">
        <v>0.86196079617122</v>
      </c>
      <c r="U57" s="15">
        <v>0.84701438539157</v>
      </c>
      <c r="V57" s="15">
        <v>0.86356981315528</v>
      </c>
      <c r="W57" s="15">
        <v>0.87657764925534</v>
      </c>
      <c r="X57" s="15">
        <v>0.94097386915358</v>
      </c>
      <c r="Y57" s="15">
        <v>0.99902331304021</v>
      </c>
      <c r="Z57" s="15">
        <v>1.00536597692371</v>
      </c>
      <c r="AA57" s="15">
        <v>1.13791690181111</v>
      </c>
      <c r="AB57" s="15">
        <v>1.12494460624684</v>
      </c>
      <c r="AC57" s="15">
        <v>1.12888666848545</v>
      </c>
      <c r="AD57" s="15">
        <v>1.04213192689248</v>
      </c>
      <c r="AE57" s="15">
        <v>1.08631556852161</v>
      </c>
      <c r="AF57" s="15">
        <v>1.09010166361554</v>
      </c>
      <c r="AG57" s="15">
        <v>1.10265599072995</v>
      </c>
      <c r="AH57" s="15">
        <v>1.1086761462804</v>
      </c>
      <c r="AI57" s="15">
        <v>1.19532338509568</v>
      </c>
      <c r="AJ57" s="15">
        <v>1.18030461130613</v>
      </c>
      <c r="AK57" s="15">
        <v>1.1619670082744</v>
      </c>
      <c r="AL57" s="15">
        <v>1.21621629380284</v>
      </c>
      <c r="AM57" s="15">
        <v>1.18560300406548</v>
      </c>
      <c r="AN57" s="15">
        <v>1.17270185444315</v>
      </c>
      <c r="AO57" s="15">
        <v>1.10432899270994</v>
      </c>
      <c r="AP57" s="15">
        <v>1.18835366911754</v>
      </c>
      <c r="AQ57" s="15">
        <v>1.23831202584805</v>
      </c>
      <c r="AR57" s="58">
        <v>1.21240350131398</v>
      </c>
      <c r="AS57" s="16">
        <v>-0.02092245221138</v>
      </c>
      <c r="AT57" s="16">
        <v>0.00372801907361</v>
      </c>
    </row>
    <row r="58" ht="9.75" customHeight="1">
      <c r="A58" s="18" t="s">
        <v>123</v>
      </c>
      <c r="B58" s="15">
        <v>0.27767967476411</v>
      </c>
      <c r="C58" s="15">
        <v>0.3618543496926</v>
      </c>
      <c r="D58" s="15">
        <v>0.46700264031366</v>
      </c>
      <c r="E58" s="15">
        <v>0.57857994950849</v>
      </c>
      <c r="F58" s="15">
        <v>0.7285463243811</v>
      </c>
      <c r="G58" s="15">
        <v>0.8562596242726</v>
      </c>
      <c r="H58" s="15">
        <v>0.97453030313388</v>
      </c>
      <c r="I58" s="15">
        <v>1.17264029900384</v>
      </c>
      <c r="J58" s="15">
        <v>1.32841182387151</v>
      </c>
      <c r="K58" s="15">
        <v>1.4038787738074</v>
      </c>
      <c r="L58" s="15">
        <v>1.3768858837347</v>
      </c>
      <c r="M58" s="15">
        <v>1.23262684895288</v>
      </c>
      <c r="N58" s="15">
        <v>1.15425732401945</v>
      </c>
      <c r="O58" s="15">
        <v>1.18134802399644</v>
      </c>
      <c r="P58" s="15">
        <v>1.19934768989645</v>
      </c>
      <c r="Q58" s="15">
        <v>1.25100982393726</v>
      </c>
      <c r="R58" s="15">
        <v>1.33131439886904</v>
      </c>
      <c r="S58" s="15">
        <v>1.34389222385836</v>
      </c>
      <c r="T58" s="15">
        <v>1.37592100224645</v>
      </c>
      <c r="U58" s="15">
        <v>1.4560283712631</v>
      </c>
      <c r="V58" s="15">
        <v>1.48011974374263</v>
      </c>
      <c r="W58" s="15">
        <v>1.49869622372685</v>
      </c>
      <c r="X58" s="15">
        <v>1.52354786994891</v>
      </c>
      <c r="Y58" s="15">
        <v>1.62205566112205</v>
      </c>
      <c r="Z58" s="15">
        <v>1.69887714605679</v>
      </c>
      <c r="AA58" s="15">
        <v>1.7364171160249</v>
      </c>
      <c r="AB58" s="15">
        <v>1.9407626254688</v>
      </c>
      <c r="AC58" s="15">
        <v>2.196572005634</v>
      </c>
      <c r="AD58" s="15">
        <v>2.25230144558666</v>
      </c>
      <c r="AE58" s="15">
        <v>2.43796949292893</v>
      </c>
      <c r="AF58" s="15">
        <v>2.62447764804372</v>
      </c>
      <c r="AG58" s="15">
        <v>2.93440657000721</v>
      </c>
      <c r="AH58" s="15">
        <v>3.16003339981553</v>
      </c>
      <c r="AI58" s="15">
        <v>3.38778878462205</v>
      </c>
      <c r="AJ58" s="15">
        <v>4.00039865029016</v>
      </c>
      <c r="AK58" s="15">
        <v>4.7718332959463</v>
      </c>
      <c r="AL58" s="15">
        <v>5.66514912768743</v>
      </c>
      <c r="AM58" s="15">
        <v>6.69914309430904</v>
      </c>
      <c r="AN58" s="15">
        <v>7.74799835065847</v>
      </c>
      <c r="AO58" s="15">
        <v>8.24998891549159</v>
      </c>
      <c r="AP58" s="15">
        <v>9.17678111220427</v>
      </c>
      <c r="AQ58" s="15">
        <v>9.93541746405981</v>
      </c>
      <c r="AR58" s="58">
        <v>10.3454593170311</v>
      </c>
      <c r="AS58" s="16">
        <v>0.04127072170377</v>
      </c>
      <c r="AT58" s="16">
        <v>0.03181124851108</v>
      </c>
    </row>
    <row r="59" ht="9.75" customHeight="1">
      <c r="A59" s="18" t="s">
        <v>124</v>
      </c>
      <c r="B59" s="15">
        <v>0.06361505722159</v>
      </c>
      <c r="C59" s="15">
        <v>0.06741230431773</v>
      </c>
      <c r="D59" s="15">
        <v>0.07374106773961</v>
      </c>
      <c r="E59" s="15">
        <v>0.07374959306235</v>
      </c>
      <c r="F59" s="15">
        <v>0.08347321930409</v>
      </c>
      <c r="G59" s="15">
        <v>0.10686313615922</v>
      </c>
      <c r="H59" s="15">
        <v>0.12946297368613</v>
      </c>
      <c r="I59" s="15">
        <v>0.13864633238222</v>
      </c>
      <c r="J59" s="15">
        <v>0.15485237611845</v>
      </c>
      <c r="K59" s="15">
        <v>0.1925858510864</v>
      </c>
      <c r="L59" s="15">
        <v>0.11359067320439</v>
      </c>
      <c r="M59" s="15">
        <v>0.19885057545608</v>
      </c>
      <c r="N59" s="15">
        <v>0.26069961102853</v>
      </c>
      <c r="O59" s="15">
        <v>0.31018851473649</v>
      </c>
      <c r="P59" s="15">
        <v>0.3542803604487</v>
      </c>
      <c r="Q59" s="15">
        <v>0.43453966525586</v>
      </c>
      <c r="R59" s="15">
        <v>0.60715580035922</v>
      </c>
      <c r="S59" s="15">
        <v>0.69940253635585</v>
      </c>
      <c r="T59" s="15">
        <v>0.81706550377721</v>
      </c>
      <c r="U59" s="15">
        <v>0.97410513669749</v>
      </c>
      <c r="V59" s="15">
        <v>1.16532581001005</v>
      </c>
      <c r="W59" s="15">
        <v>1.29782061844749</v>
      </c>
      <c r="X59" s="15">
        <v>1.44704048698248</v>
      </c>
      <c r="Y59" s="15">
        <v>1.47436587257252</v>
      </c>
      <c r="Z59" s="15">
        <v>1.59397034544591</v>
      </c>
      <c r="AA59" s="15">
        <v>1.81722093385626</v>
      </c>
      <c r="AB59" s="15">
        <v>1.97805433010823</v>
      </c>
      <c r="AC59" s="15">
        <v>2.15646325679307</v>
      </c>
      <c r="AD59" s="15">
        <v>2.36657872581458</v>
      </c>
      <c r="AE59" s="15">
        <v>2.42493112604001</v>
      </c>
      <c r="AF59" s="15">
        <v>2.54254473646885</v>
      </c>
      <c r="AG59" s="15">
        <v>2.55605011392862</v>
      </c>
      <c r="AH59" s="15">
        <v>2.66930472023241</v>
      </c>
      <c r="AI59" s="15">
        <v>2.85753090367251</v>
      </c>
      <c r="AJ59" s="15">
        <v>2.82073840228</v>
      </c>
      <c r="AK59" s="15">
        <v>2.86609930506523</v>
      </c>
      <c r="AL59" s="15">
        <v>2.83339696009301</v>
      </c>
      <c r="AM59" s="15">
        <v>2.9115729800266</v>
      </c>
      <c r="AN59" s="15">
        <v>2.9464586006732</v>
      </c>
      <c r="AO59" s="15">
        <v>3.79735856469912</v>
      </c>
      <c r="AP59" s="15">
        <v>4.91893095919634</v>
      </c>
      <c r="AQ59" s="15">
        <v>4.46219433540934</v>
      </c>
      <c r="AR59" s="58">
        <v>3.87958873379068</v>
      </c>
      <c r="AS59" s="16">
        <v>-0.13056482374668</v>
      </c>
      <c r="AT59" s="16">
        <v>0.01192934624851</v>
      </c>
    </row>
    <row r="60" ht="9.75" customHeight="1">
      <c r="A60" s="18" t="s">
        <v>125</v>
      </c>
      <c r="B60" s="15">
        <v>0.1198655971204</v>
      </c>
      <c r="C60" s="15">
        <v>0.12126313323032</v>
      </c>
      <c r="D60" s="15">
        <v>0.11857321400067</v>
      </c>
      <c r="E60" s="15">
        <v>0.07740199993425</v>
      </c>
      <c r="F60" s="15">
        <v>0.10900781657406</v>
      </c>
      <c r="G60" s="15">
        <v>0.22543332480849</v>
      </c>
      <c r="H60" s="15">
        <v>0.22674714973907</v>
      </c>
      <c r="I60" s="15">
        <v>0.54761914953479</v>
      </c>
      <c r="J60" s="15">
        <v>1.05266719910575</v>
      </c>
      <c r="K60" s="15">
        <v>1.52675444870301</v>
      </c>
      <c r="L60" s="15">
        <v>1.78599563475328</v>
      </c>
      <c r="M60" s="15">
        <v>1.81604442345726</v>
      </c>
      <c r="N60" s="15">
        <v>1.84603769843178</v>
      </c>
      <c r="O60" s="15">
        <v>2.10630192321069</v>
      </c>
      <c r="P60" s="15">
        <v>2.83192716801776</v>
      </c>
      <c r="Q60" s="15">
        <v>3.12510574734521</v>
      </c>
      <c r="R60" s="15">
        <v>3.25185152223753</v>
      </c>
      <c r="S60" s="15">
        <v>3.47438227204849</v>
      </c>
      <c r="T60" s="15">
        <v>3.78426519692186</v>
      </c>
      <c r="U60" s="15">
        <v>3.99200814660877</v>
      </c>
      <c r="V60" s="15">
        <v>4.24565479436609</v>
      </c>
      <c r="W60" s="15">
        <v>4.66215616421395</v>
      </c>
      <c r="X60" s="15">
        <v>4.92717759544916</v>
      </c>
      <c r="Y60" s="15">
        <v>5.13289315049819</v>
      </c>
      <c r="Z60" s="15">
        <v>5.84835890389682</v>
      </c>
      <c r="AA60" s="15">
        <v>5.8747764764986</v>
      </c>
      <c r="AB60" s="15">
        <v>6.1732242620705</v>
      </c>
      <c r="AC60" s="15">
        <v>6.35506425730305</v>
      </c>
      <c r="AD60" s="15">
        <v>6.24902131484115</v>
      </c>
      <c r="AE60" s="15">
        <v>6.77637678879457</v>
      </c>
      <c r="AF60" s="15">
        <v>6.28980601070014</v>
      </c>
      <c r="AG60" s="15">
        <v>6.1233671230649</v>
      </c>
      <c r="AH60" s="15">
        <v>6.73946575317947</v>
      </c>
      <c r="AI60" s="15">
        <v>7.08483835590663</v>
      </c>
      <c r="AJ60" s="15">
        <v>6.78302458991717</v>
      </c>
      <c r="AK60" s="15">
        <v>6.88874520522884</v>
      </c>
      <c r="AL60" s="15">
        <v>6.79695890386231</v>
      </c>
      <c r="AM60" s="15">
        <v>6.54322550935099</v>
      </c>
      <c r="AN60" s="15">
        <v>6.72210049155873</v>
      </c>
      <c r="AO60" s="15">
        <v>6.95984931481529</v>
      </c>
      <c r="AP60" s="15">
        <v>7.93489862984831</v>
      </c>
      <c r="AQ60" s="15">
        <v>7.34084482165075</v>
      </c>
      <c r="AR60" s="58">
        <v>6.85708316914944</v>
      </c>
      <c r="AS60" s="16">
        <v>-0.0658999979496</v>
      </c>
      <c r="AT60" s="16">
        <v>0.02108484320343</v>
      </c>
    </row>
    <row r="61" ht="9.75" customHeight="1">
      <c r="A61" s="18" t="s">
        <v>126</v>
      </c>
      <c r="B61" s="17" t="s">
        <v>109</v>
      </c>
      <c r="C61" s="17" t="s">
        <v>109</v>
      </c>
      <c r="D61" s="17" t="s">
        <v>109</v>
      </c>
      <c r="E61" s="17" t="s">
        <v>109</v>
      </c>
      <c r="F61" s="17" t="s">
        <v>109</v>
      </c>
      <c r="G61" s="17" t="s">
        <v>109</v>
      </c>
      <c r="H61" s="17" t="s">
        <v>109</v>
      </c>
      <c r="I61" s="17" t="s">
        <v>109</v>
      </c>
      <c r="J61" s="17" t="s">
        <v>109</v>
      </c>
      <c r="K61" s="17" t="s">
        <v>109</v>
      </c>
      <c r="L61" s="17" t="s">
        <v>109</v>
      </c>
      <c r="M61" s="17" t="s">
        <v>109</v>
      </c>
      <c r="N61" s="17" t="s">
        <v>109</v>
      </c>
      <c r="O61" s="17" t="s">
        <v>145</v>
      </c>
      <c r="P61" s="15">
        <v>0.72634134254478</v>
      </c>
      <c r="Q61" s="15">
        <v>0.99268064915671</v>
      </c>
      <c r="R61" s="15">
        <v>1.35012738496417</v>
      </c>
      <c r="S61" s="15">
        <v>1.50837147371863</v>
      </c>
      <c r="T61" s="15">
        <v>1.58626516668525</v>
      </c>
      <c r="U61" s="15">
        <v>1.69252373189553</v>
      </c>
      <c r="V61" s="15">
        <v>1.72477456520146</v>
      </c>
      <c r="W61" s="15">
        <v>1.97095592610344</v>
      </c>
      <c r="X61" s="15">
        <v>2.19832165739936</v>
      </c>
      <c r="Y61" s="15">
        <v>2.41203982295096</v>
      </c>
      <c r="Z61" s="15">
        <v>2.52814282285233</v>
      </c>
      <c r="AA61" s="15">
        <v>2.7942121976263</v>
      </c>
      <c r="AB61" s="15">
        <v>3.24618295364035</v>
      </c>
      <c r="AC61" s="15">
        <v>3.73765657460262</v>
      </c>
      <c r="AD61" s="15">
        <v>3.72185366628271</v>
      </c>
      <c r="AE61" s="15">
        <v>3.95169460497635</v>
      </c>
      <c r="AF61" s="15">
        <v>4.36694640677143</v>
      </c>
      <c r="AG61" s="15">
        <v>4.54156234614192</v>
      </c>
      <c r="AH61" s="15">
        <v>4.67626332658304</v>
      </c>
      <c r="AI61" s="15">
        <v>5.01253201518627</v>
      </c>
      <c r="AJ61" s="15">
        <v>5.19842349707864</v>
      </c>
      <c r="AK61" s="15">
        <v>5.91006849293567</v>
      </c>
      <c r="AL61" s="15">
        <v>6.12446575320185</v>
      </c>
      <c r="AM61" s="15">
        <v>6.24939726004662</v>
      </c>
      <c r="AN61" s="15">
        <v>6.24157650250517</v>
      </c>
      <c r="AO61" s="15">
        <v>6.13045479429752</v>
      </c>
      <c r="AP61" s="15">
        <v>6.30752876689382</v>
      </c>
      <c r="AQ61" s="15">
        <v>6.31346027374292</v>
      </c>
      <c r="AR61" s="58">
        <v>6.2945956281863</v>
      </c>
      <c r="AS61" s="16">
        <v>-0.00298800412565</v>
      </c>
      <c r="AT61" s="16">
        <v>0.01935525052249</v>
      </c>
    </row>
    <row r="62" ht="9.75" customHeight="1">
      <c r="A62" s="18" t="s">
        <v>380</v>
      </c>
      <c r="B62" s="17" t="s">
        <v>145</v>
      </c>
      <c r="C62" s="17" t="s">
        <v>145</v>
      </c>
      <c r="D62" s="17" t="s">
        <v>145</v>
      </c>
      <c r="E62" s="17" t="s">
        <v>145</v>
      </c>
      <c r="F62" s="17" t="s">
        <v>145</v>
      </c>
      <c r="G62" s="17" t="s">
        <v>145</v>
      </c>
      <c r="H62" s="17" t="s">
        <v>145</v>
      </c>
      <c r="I62" s="17" t="s">
        <v>145</v>
      </c>
      <c r="J62" s="17" t="s">
        <v>145</v>
      </c>
      <c r="K62" s="17" t="s">
        <v>145</v>
      </c>
      <c r="L62" s="17" t="s">
        <v>145</v>
      </c>
      <c r="M62" s="17" t="s">
        <v>145</v>
      </c>
      <c r="N62" s="17" t="s">
        <v>145</v>
      </c>
      <c r="O62" s="15">
        <v>0.05805149995068</v>
      </c>
      <c r="P62" s="15">
        <v>0.06175241524809</v>
      </c>
      <c r="Q62" s="15">
        <v>0.08901229992438</v>
      </c>
      <c r="R62" s="15">
        <v>0.10352517491205</v>
      </c>
      <c r="S62" s="15">
        <v>0.11513547490219</v>
      </c>
      <c r="T62" s="15">
        <v>0.10034767477814</v>
      </c>
      <c r="U62" s="15">
        <v>0.10546022491041</v>
      </c>
      <c r="V62" s="15">
        <v>0.08223962493014</v>
      </c>
      <c r="W62" s="15">
        <v>0.08320714992932</v>
      </c>
      <c r="X62" s="15">
        <v>0.08394468947787</v>
      </c>
      <c r="Y62" s="15">
        <v>0.10642774990959</v>
      </c>
      <c r="Z62" s="15">
        <v>0.13835607488247</v>
      </c>
      <c r="AA62" s="15">
        <v>0.15867409986521</v>
      </c>
      <c r="AB62" s="15">
        <v>0.15438103812022</v>
      </c>
      <c r="AC62" s="15">
        <v>0.14609627487589</v>
      </c>
      <c r="AD62" s="15">
        <v>0.17028439985534</v>
      </c>
      <c r="AE62" s="15">
        <v>0.16641429985863</v>
      </c>
      <c r="AF62" s="15">
        <v>0.32805970600546</v>
      </c>
      <c r="AG62" s="15">
        <v>0.67726749942466</v>
      </c>
      <c r="AH62" s="15">
        <v>0.81272099930959</v>
      </c>
      <c r="AI62" s="15">
        <v>0.92882399921096</v>
      </c>
      <c r="AJ62" s="15">
        <v>0.98417911801639</v>
      </c>
      <c r="AK62" s="15">
        <v>1.18038049899726</v>
      </c>
      <c r="AL62" s="15">
        <v>1.21908149896438</v>
      </c>
      <c r="AM62" s="15">
        <v>1.30809379888877</v>
      </c>
      <c r="AN62" s="15">
        <v>1.19645304543169</v>
      </c>
      <c r="AO62" s="15">
        <v>1.11793424653467</v>
      </c>
      <c r="AP62" s="15">
        <v>1.20218082187407</v>
      </c>
      <c r="AQ62" s="15">
        <v>1.23587397255778</v>
      </c>
      <c r="AR62" s="58">
        <v>1.22867486334328</v>
      </c>
      <c r="AS62" s="16">
        <v>-0.00582511583343</v>
      </c>
      <c r="AT62" s="16">
        <v>0.00377805205062</v>
      </c>
    </row>
    <row r="63" ht="9.75" customHeight="1">
      <c r="A63" s="18" t="s">
        <v>175</v>
      </c>
      <c r="B63" s="15">
        <v>0.3372362136024</v>
      </c>
      <c r="C63" s="15">
        <v>0.33626868860323</v>
      </c>
      <c r="D63" s="15">
        <v>0.31079904827119</v>
      </c>
      <c r="E63" s="15">
        <v>0.35497417192067</v>
      </c>
      <c r="F63" s="15">
        <v>0.39270764688861</v>
      </c>
      <c r="G63" s="15">
        <v>0.44119139962521</v>
      </c>
      <c r="H63" s="15">
        <v>0.44866989203689</v>
      </c>
      <c r="I63" s="15">
        <v>0.49150269958247</v>
      </c>
      <c r="J63" s="15">
        <v>0.50504804957096</v>
      </c>
      <c r="K63" s="15">
        <v>0.56890469951671</v>
      </c>
      <c r="L63" s="15">
        <v>0.69278490856448</v>
      </c>
      <c r="M63" s="15">
        <v>0.75757207435644</v>
      </c>
      <c r="N63" s="15">
        <v>0.82626634929808</v>
      </c>
      <c r="O63" s="15">
        <v>0.81465604930795</v>
      </c>
      <c r="P63" s="15">
        <v>0.83365760584918</v>
      </c>
      <c r="Q63" s="15">
        <v>0.85335704927507</v>
      </c>
      <c r="R63" s="15">
        <v>0.91527864922247</v>
      </c>
      <c r="S63" s="15">
        <v>0.9801028241674</v>
      </c>
      <c r="T63" s="15">
        <v>1.03628271838197</v>
      </c>
      <c r="U63" s="15">
        <v>1.1078161240589</v>
      </c>
      <c r="V63" s="15">
        <v>1.18328307399479</v>
      </c>
      <c r="W63" s="15">
        <v>1.27810052391425</v>
      </c>
      <c r="X63" s="15">
        <v>1.25048640877377</v>
      </c>
      <c r="Y63" s="15">
        <v>1.4435472987737</v>
      </c>
      <c r="Z63" s="15">
        <v>1.47160552374986</v>
      </c>
      <c r="AA63" s="15">
        <v>1.50933899871781</v>
      </c>
      <c r="AB63" s="15">
        <v>1.63547412258607</v>
      </c>
      <c r="AC63" s="15">
        <v>1.63511724861096</v>
      </c>
      <c r="AD63" s="15">
        <v>1.72219449853699</v>
      </c>
      <c r="AE63" s="15">
        <v>1.96407574833151</v>
      </c>
      <c r="AF63" s="15">
        <v>2.07449519974044</v>
      </c>
      <c r="AG63" s="15">
        <v>2.19628174813425</v>
      </c>
      <c r="AH63" s="15">
        <v>2.38107902297726</v>
      </c>
      <c r="AI63" s="15">
        <v>2.94514609749808</v>
      </c>
      <c r="AJ63" s="15">
        <v>3.32498160851421</v>
      </c>
      <c r="AK63" s="15">
        <v>3.43471374708219</v>
      </c>
      <c r="AL63" s="15">
        <v>3.49470029703123</v>
      </c>
      <c r="AM63" s="15">
        <v>3.56049199697534</v>
      </c>
      <c r="AN63" s="15">
        <v>3.61830558094262</v>
      </c>
      <c r="AO63" s="15">
        <v>3.71626352184301</v>
      </c>
      <c r="AP63" s="15">
        <v>3.83430157174274</v>
      </c>
      <c r="AQ63" s="15">
        <v>3.78828995288183</v>
      </c>
      <c r="AR63" s="58">
        <v>4.00039865029016</v>
      </c>
      <c r="AS63" s="16">
        <v>0.05599061772227</v>
      </c>
      <c r="AT63" s="16">
        <v>0.01230082474649</v>
      </c>
    </row>
    <row r="64" ht="9.75" customHeight="1">
      <c r="A64" s="18" t="s">
        <v>127</v>
      </c>
      <c r="B64" s="17" t="s">
        <v>109</v>
      </c>
      <c r="C64" s="17" t="s">
        <v>109</v>
      </c>
      <c r="D64" s="17" t="s">
        <v>109</v>
      </c>
      <c r="E64" s="17" t="s">
        <v>109</v>
      </c>
      <c r="F64" s="17" t="s">
        <v>109</v>
      </c>
      <c r="G64" s="17" t="s">
        <v>109</v>
      </c>
      <c r="H64" s="17" t="s">
        <v>109</v>
      </c>
      <c r="I64" s="17" t="s">
        <v>109</v>
      </c>
      <c r="J64" s="17" t="s">
        <v>109</v>
      </c>
      <c r="K64" s="17" t="s">
        <v>109</v>
      </c>
      <c r="L64" s="17" t="s">
        <v>109</v>
      </c>
      <c r="M64" s="17" t="s">
        <v>145</v>
      </c>
      <c r="N64" s="15">
        <v>0.12986301369391</v>
      </c>
      <c r="O64" s="15">
        <v>0.15287671232321</v>
      </c>
      <c r="P64" s="15">
        <v>0.22759562840702</v>
      </c>
      <c r="Q64" s="15">
        <v>0.29999999998909</v>
      </c>
      <c r="R64" s="15">
        <v>0.34999999998727</v>
      </c>
      <c r="S64" s="15">
        <v>0.48899999998221</v>
      </c>
      <c r="T64" s="15">
        <v>0.60499999997799</v>
      </c>
      <c r="U64" s="15">
        <v>0.57899999997894</v>
      </c>
      <c r="V64" s="15">
        <v>0.63099999997704</v>
      </c>
      <c r="W64" s="15">
        <v>0.78199999997155</v>
      </c>
      <c r="X64" s="15">
        <v>0.83199999996973</v>
      </c>
      <c r="Y64" s="15">
        <v>0.93899999996584</v>
      </c>
      <c r="Z64" s="15">
        <v>1.03799999996224</v>
      </c>
      <c r="AA64" s="15">
        <v>1.09899999996002</v>
      </c>
      <c r="AB64" s="15">
        <v>1.26699999995391</v>
      </c>
      <c r="AC64" s="15">
        <v>1.5639999999431</v>
      </c>
      <c r="AD64" s="15">
        <v>1.69799999993823</v>
      </c>
      <c r="AE64" s="15">
        <v>1.85999999993233</v>
      </c>
      <c r="AF64" s="15">
        <v>1.95299999992895</v>
      </c>
      <c r="AG64" s="15">
        <v>1.89999999993088</v>
      </c>
      <c r="AH64" s="15">
        <v>1.98599999992775</v>
      </c>
      <c r="AI64" s="15">
        <v>2.07699999992444</v>
      </c>
      <c r="AJ64" s="15">
        <v>2.15799999992149</v>
      </c>
      <c r="AK64" s="15">
        <v>2.29199999991662</v>
      </c>
      <c r="AL64" s="15">
        <v>2.3529999999144</v>
      </c>
      <c r="AM64" s="15">
        <v>2.5149999999085</v>
      </c>
      <c r="AN64" s="15">
        <v>2.77799999989893</v>
      </c>
      <c r="AO64" s="15">
        <v>2.98999999989122</v>
      </c>
      <c r="AP64" s="15">
        <v>3.51099999987227</v>
      </c>
      <c r="AQ64" s="15">
        <v>3.58099999986972</v>
      </c>
      <c r="AR64" s="58">
        <v>3.9939999998547</v>
      </c>
      <c r="AS64" s="16">
        <v>0.11533091217279</v>
      </c>
      <c r="AT64" s="16">
        <v>0.01228114962578</v>
      </c>
    </row>
    <row r="65" ht="9.75" customHeight="1">
      <c r="A65" s="18" t="s">
        <v>128</v>
      </c>
      <c r="B65" s="17" t="s">
        <v>109</v>
      </c>
      <c r="C65" s="17" t="s">
        <v>109</v>
      </c>
      <c r="D65" s="17" t="s">
        <v>109</v>
      </c>
      <c r="E65" s="17" t="s">
        <v>109</v>
      </c>
      <c r="F65" s="17" t="s">
        <v>109</v>
      </c>
      <c r="G65" s="17" t="s">
        <v>109</v>
      </c>
      <c r="H65" s="17" t="s">
        <v>109</v>
      </c>
      <c r="I65" s="17" t="s">
        <v>109</v>
      </c>
      <c r="J65" s="17" t="s">
        <v>109</v>
      </c>
      <c r="K65" s="17" t="s">
        <v>109</v>
      </c>
      <c r="L65" s="17" t="s">
        <v>109</v>
      </c>
      <c r="M65" s="17" t="s">
        <v>145</v>
      </c>
      <c r="N65" s="17" t="s">
        <v>145</v>
      </c>
      <c r="O65" s="17" t="s">
        <v>145</v>
      </c>
      <c r="P65" s="17" t="s">
        <v>145</v>
      </c>
      <c r="Q65" s="17" t="s">
        <v>145</v>
      </c>
      <c r="R65" s="17" t="s">
        <v>145</v>
      </c>
      <c r="S65" s="17" t="s">
        <v>145</v>
      </c>
      <c r="T65" s="17" t="s">
        <v>145</v>
      </c>
      <c r="U65" s="17" t="s">
        <v>145</v>
      </c>
      <c r="V65" s="17" t="s">
        <v>145</v>
      </c>
      <c r="W65" s="17" t="s">
        <v>145</v>
      </c>
      <c r="X65" s="17" t="s">
        <v>145</v>
      </c>
      <c r="Y65" s="17" t="s">
        <v>145</v>
      </c>
      <c r="Z65" s="17" t="s">
        <v>145</v>
      </c>
      <c r="AA65" s="17" t="s">
        <v>145</v>
      </c>
      <c r="AB65" s="17" t="s">
        <v>145</v>
      </c>
      <c r="AC65" s="15">
        <v>0.05138632773412</v>
      </c>
      <c r="AD65" s="15">
        <v>0.08707724992603</v>
      </c>
      <c r="AE65" s="15">
        <v>0.12577824989315</v>
      </c>
      <c r="AF65" s="15">
        <v>0.15438103812022</v>
      </c>
      <c r="AG65" s="15">
        <v>0.19350499983562</v>
      </c>
      <c r="AH65" s="15">
        <v>0.23220599980274</v>
      </c>
      <c r="AI65" s="15">
        <v>0.22962593313826</v>
      </c>
      <c r="AJ65" s="15">
        <v>0.40139069911257</v>
      </c>
      <c r="AK65" s="15">
        <v>0.62308609947068</v>
      </c>
      <c r="AL65" s="15">
        <v>0.67726749942466</v>
      </c>
      <c r="AM65" s="15">
        <v>0.68500769941808</v>
      </c>
      <c r="AN65" s="15">
        <v>0.7235646280397</v>
      </c>
      <c r="AO65" s="15">
        <v>0.77498752434164</v>
      </c>
      <c r="AP65" s="15">
        <v>0.90966700422723</v>
      </c>
      <c r="AQ65" s="15">
        <v>0.82046119930301</v>
      </c>
      <c r="AR65" s="58">
        <v>0.90727806340276</v>
      </c>
      <c r="AS65" s="16">
        <v>0.10581471025944</v>
      </c>
      <c r="AT65" s="16">
        <v>0.00278978911228</v>
      </c>
    </row>
    <row r="66" ht="9.75" customHeight="1">
      <c r="A66" s="18" t="s">
        <v>129</v>
      </c>
      <c r="B66" s="15">
        <v>0.53171929125663</v>
      </c>
      <c r="C66" s="15">
        <v>0.60091151880667</v>
      </c>
      <c r="D66" s="15">
        <v>0.65462680772157</v>
      </c>
      <c r="E66" s="15">
        <v>0.68011922873397</v>
      </c>
      <c r="F66" s="15">
        <v>0.70610599517089</v>
      </c>
      <c r="G66" s="15">
        <v>0.69465892446744</v>
      </c>
      <c r="H66" s="15">
        <v>0.73763740891895</v>
      </c>
      <c r="I66" s="15">
        <v>0.83371260199508</v>
      </c>
      <c r="J66" s="15">
        <v>0.79985112115346</v>
      </c>
      <c r="K66" s="15">
        <v>0.71365176468573</v>
      </c>
      <c r="L66" s="15">
        <v>0.73383735887759</v>
      </c>
      <c r="M66" s="15">
        <v>0.70604021771068</v>
      </c>
      <c r="N66" s="15">
        <v>0.75007303761165</v>
      </c>
      <c r="O66" s="15">
        <v>0.7731642509905</v>
      </c>
      <c r="P66" s="15">
        <v>0.84699140145792</v>
      </c>
      <c r="Q66" s="15">
        <v>0.92742605270756</v>
      </c>
      <c r="R66" s="15">
        <v>0.97307093496303</v>
      </c>
      <c r="S66" s="15">
        <v>0.97123980851456</v>
      </c>
      <c r="T66" s="15">
        <v>1.01069011569402</v>
      </c>
      <c r="U66" s="15">
        <v>0.75728800167266</v>
      </c>
      <c r="V66" s="15">
        <v>0.73815894477701</v>
      </c>
      <c r="W66" s="15">
        <v>0.75538643248081</v>
      </c>
      <c r="X66" s="15">
        <v>0.77710606213764</v>
      </c>
      <c r="Y66" s="15">
        <v>0.76983006464652</v>
      </c>
      <c r="Z66" s="15">
        <v>0.74890860902361</v>
      </c>
      <c r="AA66" s="15">
        <v>0.72521158363975</v>
      </c>
      <c r="AB66" s="15">
        <v>0.78263105751254</v>
      </c>
      <c r="AC66" s="15">
        <v>0.81432897974563</v>
      </c>
      <c r="AD66" s="15">
        <v>0.76109774252094</v>
      </c>
      <c r="AE66" s="15">
        <v>0.82375777560873</v>
      </c>
      <c r="AF66" s="15">
        <v>0.85826873282844</v>
      </c>
      <c r="AG66" s="15">
        <v>0.90993573546645</v>
      </c>
      <c r="AH66" s="15">
        <v>1.04615875649758</v>
      </c>
      <c r="AI66" s="15">
        <v>1.02931984537578</v>
      </c>
      <c r="AJ66" s="15">
        <v>0.96619390487067</v>
      </c>
      <c r="AK66" s="15">
        <v>1.06904538151253</v>
      </c>
      <c r="AL66" s="15">
        <v>1.41136994379951</v>
      </c>
      <c r="AM66" s="15">
        <v>1.68133384336152</v>
      </c>
      <c r="AN66" s="15">
        <v>1.76846304528316</v>
      </c>
      <c r="AO66" s="15">
        <v>1.80028107324917</v>
      </c>
      <c r="AP66" s="15">
        <v>1.74956426348479</v>
      </c>
      <c r="AQ66" s="15">
        <v>1.77872619909973</v>
      </c>
      <c r="AR66" s="58">
        <v>1.74580772669214</v>
      </c>
      <c r="AS66" s="16">
        <v>-0.01850676722825</v>
      </c>
      <c r="AT66" s="16">
        <v>0.00536818383262</v>
      </c>
    </row>
    <row r="67" ht="9.75" customHeight="1">
      <c r="A67" s="19" t="s">
        <v>130</v>
      </c>
      <c r="B67" s="20">
        <v>1.52036887477573</v>
      </c>
      <c r="C67" s="20">
        <v>1.80194598896694</v>
      </c>
      <c r="D67" s="20">
        <v>2.06944057462361</v>
      </c>
      <c r="E67" s="20">
        <v>2.46906220193647</v>
      </c>
      <c r="F67" s="20">
        <v>3.02896688889206</v>
      </c>
      <c r="G67" s="20">
        <v>3.50080930555583</v>
      </c>
      <c r="H67" s="20">
        <v>3.98806316088125</v>
      </c>
      <c r="I67" s="20">
        <v>4.86524951995916</v>
      </c>
      <c r="J67" s="20">
        <v>5.57710793223405</v>
      </c>
      <c r="K67" s="20">
        <v>6.31814245006358</v>
      </c>
      <c r="L67" s="20">
        <v>6.77426617819312</v>
      </c>
      <c r="M67" s="20">
        <v>6.91160979013953</v>
      </c>
      <c r="N67" s="20">
        <v>7.14584832667707</v>
      </c>
      <c r="O67" s="20">
        <v>7.71638941421193</v>
      </c>
      <c r="P67" s="20">
        <v>9.39986057381242</v>
      </c>
      <c r="Q67" s="20">
        <v>10.3860311327635</v>
      </c>
      <c r="R67" s="20">
        <v>11.4560478661061</v>
      </c>
      <c r="S67" s="20">
        <v>12.2408228251775</v>
      </c>
      <c r="T67" s="20">
        <v>13.0766849435127</v>
      </c>
      <c r="U67" s="20">
        <v>13.6934430067346</v>
      </c>
      <c r="V67" s="20">
        <v>14.5837876819454</v>
      </c>
      <c r="W67" s="20">
        <v>15.8229158330412</v>
      </c>
      <c r="X67" s="20">
        <v>16.8182078871855</v>
      </c>
      <c r="Y67" s="20">
        <v>17.8904477226051</v>
      </c>
      <c r="Z67" s="20">
        <v>19.45964294436</v>
      </c>
      <c r="AA67" s="20">
        <v>20.4603465216019</v>
      </c>
      <c r="AB67" s="20">
        <v>21.9357554261365</v>
      </c>
      <c r="AC67" s="20">
        <v>23.4022875434332</v>
      </c>
      <c r="AD67" s="20">
        <v>23.7602513059495</v>
      </c>
      <c r="AE67" s="20">
        <v>25.394531251677</v>
      </c>
      <c r="AF67" s="20">
        <v>26.252354048269</v>
      </c>
      <c r="AG67" s="20">
        <v>27.3157625927826</v>
      </c>
      <c r="AH67" s="20">
        <v>29.0744139971594</v>
      </c>
      <c r="AI67" s="20">
        <v>31.1505755336692</v>
      </c>
      <c r="AJ67" s="20">
        <v>32.4566228076145</v>
      </c>
      <c r="AK67" s="20">
        <v>35.1235055591046</v>
      </c>
      <c r="AL67" s="20">
        <v>37.0138333639812</v>
      </c>
      <c r="AM67" s="20">
        <v>38.7463256250947</v>
      </c>
      <c r="AN67" s="20">
        <v>40.2485908319377</v>
      </c>
      <c r="AO67" s="20">
        <v>42.5290534535486</v>
      </c>
      <c r="AP67" s="20">
        <v>47.0669442957822</v>
      </c>
      <c r="AQ67" s="20">
        <v>46.7870467452736</v>
      </c>
      <c r="AR67" s="20">
        <v>47.2992937556364</v>
      </c>
      <c r="AS67" s="21">
        <v>0.01094847917557</v>
      </c>
      <c r="AT67" s="21">
        <v>0.14544057846069</v>
      </c>
    </row>
    <row r="68" ht="9.75" customHeight="1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58"/>
      <c r="AS68" s="16"/>
      <c r="AT68" s="16"/>
    </row>
    <row r="69" ht="9.75" customHeight="1">
      <c r="A69" s="135" t="s">
        <v>131</v>
      </c>
      <c r="B69" s="136">
        <v>96.8959701454724</v>
      </c>
      <c r="C69" s="136">
        <v>103.179258965119</v>
      </c>
      <c r="D69" s="136">
        <v>107.851871106926</v>
      </c>
      <c r="E69" s="136">
        <v>113.255089921104</v>
      </c>
      <c r="F69" s="136">
        <v>115.36824495339</v>
      </c>
      <c r="G69" s="136">
        <v>115.589072276014</v>
      </c>
      <c r="H69" s="136">
        <v>119.968530337747</v>
      </c>
      <c r="I69" s="136">
        <v>125.096173922471</v>
      </c>
      <c r="J69" s="136">
        <v>129.522360122174</v>
      </c>
      <c r="K69" s="136">
        <v>138.092787352944</v>
      </c>
      <c r="L69" s="136">
        <v>138.384800888479</v>
      </c>
      <c r="M69" s="136">
        <v>140.975520708766</v>
      </c>
      <c r="N69" s="136">
        <v>141.156725842303</v>
      </c>
      <c r="O69" s="136">
        <v>141.68612276905</v>
      </c>
      <c r="P69" s="136">
        <v>153.94941253443</v>
      </c>
      <c r="Q69" s="136">
        <v>159.519397742028</v>
      </c>
      <c r="R69" s="136">
        <v>164.161929249158</v>
      </c>
      <c r="S69" s="136">
        <v>172.216812313314</v>
      </c>
      <c r="T69" s="136">
        <v>179.782837914942</v>
      </c>
      <c r="U69" s="136">
        <v>186.021447647703</v>
      </c>
      <c r="V69" s="136">
        <v>191.592017714929</v>
      </c>
      <c r="W69" s="136">
        <v>193.644421332093</v>
      </c>
      <c r="X69" s="136">
        <v>194.684804859096</v>
      </c>
      <c r="Y69" s="136">
        <v>199.02430554884</v>
      </c>
      <c r="Z69" s="136">
        <v>201.560218986986</v>
      </c>
      <c r="AA69" s="136">
        <v>204.646701261872</v>
      </c>
      <c r="AB69" s="136">
        <v>213.687898942833</v>
      </c>
      <c r="AC69" s="136">
        <v>214.767820712035</v>
      </c>
      <c r="AD69" s="136">
        <v>219.605549910534</v>
      </c>
      <c r="AE69" s="136">
        <v>225.353716388486</v>
      </c>
      <c r="AF69" s="136">
        <v>232.678741371118</v>
      </c>
      <c r="AG69" s="136">
        <v>239.927106100955</v>
      </c>
      <c r="AH69" s="136">
        <v>244.19693467975</v>
      </c>
      <c r="AI69" s="136">
        <v>253.56406567216</v>
      </c>
      <c r="AJ69" s="136">
        <v>259.703397050032</v>
      </c>
      <c r="AK69" s="136">
        <v>268.976323315059</v>
      </c>
      <c r="AL69" s="136">
        <v>278.658369641067</v>
      </c>
      <c r="AM69" s="136">
        <v>284.759242652173</v>
      </c>
      <c r="AN69" s="136">
        <v>294.67586640985</v>
      </c>
      <c r="AO69" s="136">
        <v>287.288001496718</v>
      </c>
      <c r="AP69" s="136">
        <v>308.862496369733</v>
      </c>
      <c r="AQ69" s="136">
        <v>318.438843277402</v>
      </c>
      <c r="AR69" s="136">
        <v>324.578361669328</v>
      </c>
      <c r="AS69" s="137">
        <v>0.01915766485035</v>
      </c>
      <c r="AT69" s="137">
        <v>1.0</v>
      </c>
    </row>
    <row r="70" ht="9.75" customHeight="1">
      <c r="A70" s="18" t="s">
        <v>132</v>
      </c>
      <c r="B70" s="15">
        <v>72.1724649094921</v>
      </c>
      <c r="C70" s="15">
        <v>76.4176902284643</v>
      </c>
      <c r="D70" s="15">
        <v>79.5176345115983</v>
      </c>
      <c r="E70" s="15">
        <v>82.3347010572164</v>
      </c>
      <c r="F70" s="15">
        <v>81.2218174408333</v>
      </c>
      <c r="G70" s="15">
        <v>77.8806588983439</v>
      </c>
      <c r="H70" s="15">
        <v>78.4602075739313</v>
      </c>
      <c r="I70" s="15">
        <v>79.9391185231125</v>
      </c>
      <c r="J70" s="15">
        <v>80.5120280154303</v>
      </c>
      <c r="K70" s="15">
        <v>83.6099593034744</v>
      </c>
      <c r="L70" s="15">
        <v>82.2308103251399</v>
      </c>
      <c r="M70" s="15">
        <v>81.3997081686979</v>
      </c>
      <c r="N70" s="15">
        <v>77.0773284018961</v>
      </c>
      <c r="O70" s="15">
        <v>72.4253613141838</v>
      </c>
      <c r="P70" s="15">
        <v>77.1274986818533</v>
      </c>
      <c r="Q70" s="15">
        <v>75.9483989619332</v>
      </c>
      <c r="R70" s="15">
        <v>73.8064728594783</v>
      </c>
      <c r="S70" s="15">
        <v>76.7103815879279</v>
      </c>
      <c r="T70" s="15">
        <v>78.1339779328461</v>
      </c>
      <c r="U70" s="15">
        <v>80.1962280587631</v>
      </c>
      <c r="V70" s="15">
        <v>82.4001129090927</v>
      </c>
      <c r="W70" s="15">
        <v>84.0202679408525</v>
      </c>
      <c r="X70" s="15">
        <v>85.6972735827246</v>
      </c>
      <c r="Y70" s="15">
        <v>89.2542895824731</v>
      </c>
      <c r="Z70" s="15">
        <v>93.2508669662596</v>
      </c>
      <c r="AA70" s="15">
        <v>94.5050010447845</v>
      </c>
      <c r="AB70" s="15">
        <v>99.0798256282023</v>
      </c>
      <c r="AC70" s="15">
        <v>99.7783251084171</v>
      </c>
      <c r="AD70" s="15">
        <v>100.897169795053</v>
      </c>
      <c r="AE70" s="15">
        <v>101.582641302447</v>
      </c>
      <c r="AF70" s="15">
        <v>103.626504408748</v>
      </c>
      <c r="AG70" s="15">
        <v>106.184212265269</v>
      </c>
      <c r="AH70" s="15">
        <v>105.184573092966</v>
      </c>
      <c r="AI70" s="15">
        <v>105.829357043225</v>
      </c>
      <c r="AJ70" s="15">
        <v>105.386966447703</v>
      </c>
      <c r="AK70" s="15">
        <v>104.859039239657</v>
      </c>
      <c r="AL70" s="15">
        <v>106.204283028616</v>
      </c>
      <c r="AM70" s="15">
        <v>106.491779445381</v>
      </c>
      <c r="AN70" s="15">
        <v>109.429072102012</v>
      </c>
      <c r="AO70" s="15">
        <v>109.468872849633</v>
      </c>
      <c r="AP70" s="15">
        <v>111.76612901782</v>
      </c>
      <c r="AQ70" s="15">
        <v>113.583240561986</v>
      </c>
      <c r="AR70" s="58">
        <v>116.891562839799</v>
      </c>
      <c r="AS70" s="16">
        <v>0.02872796170413</v>
      </c>
      <c r="AT70" s="16">
        <v>0.36138391494751</v>
      </c>
    </row>
    <row r="71" ht="9.75" customHeight="1">
      <c r="A71" s="18" t="s">
        <v>133</v>
      </c>
      <c r="B71" s="15">
        <v>24.7235052359803</v>
      </c>
      <c r="C71" s="15">
        <v>26.7615687366548</v>
      </c>
      <c r="D71" s="15">
        <v>28.3342365953277</v>
      </c>
      <c r="E71" s="15">
        <v>30.9203888638882</v>
      </c>
      <c r="F71" s="15">
        <v>34.1464275125575</v>
      </c>
      <c r="G71" s="15">
        <v>37.7084133776703</v>
      </c>
      <c r="H71" s="15">
        <v>41.5083227638163</v>
      </c>
      <c r="I71" s="15">
        <v>45.1570553993585</v>
      </c>
      <c r="J71" s="15">
        <v>49.0103321067444</v>
      </c>
      <c r="K71" s="15">
        <v>54.4828280494704</v>
      </c>
      <c r="L71" s="15">
        <v>56.1539905633394</v>
      </c>
      <c r="M71" s="15">
        <v>59.5758125400682</v>
      </c>
      <c r="N71" s="15">
        <v>64.0793974404072</v>
      </c>
      <c r="O71" s="15">
        <v>69.2607614548663</v>
      </c>
      <c r="P71" s="15">
        <v>76.8219138525773</v>
      </c>
      <c r="Q71" s="15">
        <v>83.5709987800953</v>
      </c>
      <c r="R71" s="15">
        <v>90.3554563896798</v>
      </c>
      <c r="S71" s="15">
        <v>95.5064307253865</v>
      </c>
      <c r="T71" s="15">
        <v>101.648859982096</v>
      </c>
      <c r="U71" s="15">
        <v>105.82521958894</v>
      </c>
      <c r="V71" s="15">
        <v>109.191904805836</v>
      </c>
      <c r="W71" s="15">
        <v>109.62415339124</v>
      </c>
      <c r="X71" s="15">
        <v>108.987531276371</v>
      </c>
      <c r="Y71" s="15">
        <v>109.770015966367</v>
      </c>
      <c r="Z71" s="15">
        <v>108.309352020726</v>
      </c>
      <c r="AA71" s="15">
        <v>110.141700217088</v>
      </c>
      <c r="AB71" s="15">
        <v>114.608073314631</v>
      </c>
      <c r="AC71" s="15">
        <v>114.989495603618</v>
      </c>
      <c r="AD71" s="15">
        <v>118.70838011548</v>
      </c>
      <c r="AE71" s="15">
        <v>123.771075086039</v>
      </c>
      <c r="AF71" s="15">
        <v>129.05223696237</v>
      </c>
      <c r="AG71" s="15">
        <v>133.742893835685</v>
      </c>
      <c r="AH71" s="15">
        <v>139.012361586783</v>
      </c>
      <c r="AI71" s="15">
        <v>147.734708628935</v>
      </c>
      <c r="AJ71" s="15">
        <v>154.316430602328</v>
      </c>
      <c r="AK71" s="15">
        <v>164.117284075401</v>
      </c>
      <c r="AL71" s="15">
        <v>172.454086612451</v>
      </c>
      <c r="AM71" s="15">
        <v>178.267463206792</v>
      </c>
      <c r="AN71" s="15">
        <v>185.246794307838</v>
      </c>
      <c r="AO71" s="15">
        <v>177.819128647085</v>
      </c>
      <c r="AP71" s="15">
        <v>197.096367351912</v>
      </c>
      <c r="AQ71" s="15">
        <v>204.855602715415</v>
      </c>
      <c r="AR71" s="58">
        <v>207.686798829529</v>
      </c>
      <c r="AS71" s="16">
        <v>0.01382044795901</v>
      </c>
      <c r="AT71" s="16">
        <v>0.63861608505249</v>
      </c>
    </row>
    <row r="72" ht="9.75" customHeight="1">
      <c r="A72" s="18" t="s">
        <v>136</v>
      </c>
      <c r="B72" s="15">
        <v>9.84279385650904</v>
      </c>
      <c r="C72" s="15">
        <v>12.0031523914106</v>
      </c>
      <c r="D72" s="15">
        <v>14.3528819272192</v>
      </c>
      <c r="E72" s="15">
        <v>16.1588179416231</v>
      </c>
      <c r="F72" s="15">
        <v>17.9387951831665</v>
      </c>
      <c r="G72" s="15">
        <v>18.6643234957039</v>
      </c>
      <c r="H72" s="15">
        <v>19.8003785435401</v>
      </c>
      <c r="I72" s="15">
        <v>20.2326449918442</v>
      </c>
      <c r="J72" s="15">
        <v>19.7034366404546</v>
      </c>
      <c r="K72" s="15">
        <v>19.773412244362</v>
      </c>
      <c r="L72" s="15">
        <v>19.0260961327403</v>
      </c>
      <c r="M72" s="15">
        <v>18.7726218216759</v>
      </c>
      <c r="N72" s="15">
        <v>17.724777457846</v>
      </c>
      <c r="O72" s="15">
        <v>18.0957690506513</v>
      </c>
      <c r="P72" s="15">
        <v>18.2916650235762</v>
      </c>
      <c r="Q72" s="15">
        <v>18.8489517209654</v>
      </c>
      <c r="R72" s="15">
        <v>18.4465575315175</v>
      </c>
      <c r="S72" s="15">
        <v>18.7362790887902</v>
      </c>
      <c r="T72" s="15">
        <v>17.546561021067</v>
      </c>
      <c r="U72" s="15">
        <v>17.7165681464194</v>
      </c>
      <c r="V72" s="15">
        <v>17.9091908778296</v>
      </c>
      <c r="W72" s="15">
        <v>18.8114984250714</v>
      </c>
      <c r="X72" s="15">
        <v>18.6847012667013</v>
      </c>
      <c r="Y72" s="15">
        <v>19.8442648540213</v>
      </c>
      <c r="Z72" s="15">
        <v>19.8349228636473</v>
      </c>
      <c r="AA72" s="15">
        <v>20.5235748193032</v>
      </c>
      <c r="AB72" s="15">
        <v>22.7032138788544</v>
      </c>
      <c r="AC72" s="15">
        <v>21.7881950325542</v>
      </c>
      <c r="AD72" s="15">
        <v>21.6106996789085</v>
      </c>
      <c r="AE72" s="15">
        <v>21.9200624087224</v>
      </c>
      <c r="AF72" s="15">
        <v>22.3780377533401</v>
      </c>
      <c r="AG72" s="15">
        <v>22.5302956256342</v>
      </c>
      <c r="AH72" s="15">
        <v>22.0252868291233</v>
      </c>
      <c r="AI72" s="15">
        <v>21.6296536487858</v>
      </c>
      <c r="AJ72" s="15">
        <v>21.9303478217438</v>
      </c>
      <c r="AK72" s="15">
        <v>20.5092466496541</v>
      </c>
      <c r="AL72" s="15">
        <v>19.474816145498</v>
      </c>
      <c r="AM72" s="15">
        <v>18.1373791986561</v>
      </c>
      <c r="AN72" s="15">
        <v>18.6491230808929</v>
      </c>
      <c r="AO72" s="15">
        <v>16.860467461144</v>
      </c>
      <c r="AP72" s="15">
        <v>17.201469536276</v>
      </c>
      <c r="AQ72" s="15">
        <v>15.2802979825064</v>
      </c>
      <c r="AR72" s="58">
        <v>14.4393635666038</v>
      </c>
      <c r="AS72" s="16">
        <v>-0.05503389984369</v>
      </c>
      <c r="AT72" s="16">
        <v>0.04439959302545</v>
      </c>
    </row>
    <row r="73" ht="9.75" customHeight="1">
      <c r="A73" s="31" t="s">
        <v>137</v>
      </c>
      <c r="B73" s="33">
        <v>17.3318313511726</v>
      </c>
      <c r="C73" s="33">
        <v>18.5974941473089</v>
      </c>
      <c r="D73" s="33">
        <v>19.3325576489634</v>
      </c>
      <c r="E73" s="33">
        <v>20.6901500329995</v>
      </c>
      <c r="F73" s="33">
        <v>22.8178294481577</v>
      </c>
      <c r="G73" s="33">
        <v>25.3279658051024</v>
      </c>
      <c r="H73" s="33">
        <v>28.0254849911518</v>
      </c>
      <c r="I73" s="33">
        <v>30.2956156747226</v>
      </c>
      <c r="J73" s="33">
        <v>32.5888688166831</v>
      </c>
      <c r="K73" s="33">
        <v>35.601155018614</v>
      </c>
      <c r="L73" s="33">
        <v>38.0014863994078</v>
      </c>
      <c r="M73" s="33">
        <v>40.7411206532148</v>
      </c>
      <c r="N73" s="33">
        <v>43.8407030110997</v>
      </c>
      <c r="O73" s="33">
        <v>46.9052618395169</v>
      </c>
      <c r="P73" s="33">
        <v>51.2915282881713</v>
      </c>
      <c r="Q73" s="33">
        <v>56.2950700897872</v>
      </c>
      <c r="R73" s="33">
        <v>60.079362448764</v>
      </c>
      <c r="S73" s="33">
        <v>63.6867859839294</v>
      </c>
      <c r="T73" s="33">
        <v>67.2421981424448</v>
      </c>
      <c r="U73" s="33">
        <v>69.7038283464674</v>
      </c>
      <c r="V73" s="33">
        <v>72.3463536447997</v>
      </c>
      <c r="W73" s="33">
        <v>70.9769861779098</v>
      </c>
      <c r="X73" s="33">
        <v>68.4963432451764</v>
      </c>
      <c r="Y73" s="33">
        <v>66.7013397745829</v>
      </c>
      <c r="Z73" s="33">
        <v>63.0131431420893</v>
      </c>
      <c r="AA73" s="33">
        <v>61.3273246135424</v>
      </c>
      <c r="AB73" s="33">
        <v>62.3839477142969</v>
      </c>
      <c r="AC73" s="33">
        <v>58.6276051973194</v>
      </c>
      <c r="AD73" s="33">
        <v>60.0619704106724</v>
      </c>
      <c r="AE73" s="33">
        <v>61.4728023140246</v>
      </c>
      <c r="AF73" s="33">
        <v>62.9101677577177</v>
      </c>
      <c r="AG73" s="33">
        <v>63.4417782552841</v>
      </c>
      <c r="AH73" s="33">
        <v>64.8432157251744</v>
      </c>
      <c r="AI73" s="33">
        <v>67.8628115888231</v>
      </c>
      <c r="AJ73" s="33">
        <v>69.1386768814094</v>
      </c>
      <c r="AK73" s="33">
        <v>70.5008511879408</v>
      </c>
      <c r="AL73" s="33">
        <v>72.4686299029292</v>
      </c>
      <c r="AM73" s="33">
        <v>73.7274628375025</v>
      </c>
      <c r="AN73" s="33">
        <v>75.5215394216259</v>
      </c>
      <c r="AO73" s="33">
        <v>65.4068708261285</v>
      </c>
      <c r="AP73" s="33">
        <v>71.7822377986353</v>
      </c>
      <c r="AQ73" s="33">
        <v>75.1319069331627</v>
      </c>
      <c r="AR73" s="20">
        <v>74.0710875096752</v>
      </c>
      <c r="AS73" s="34">
        <v>-0.01411942671984</v>
      </c>
      <c r="AT73" s="34">
        <v>0.22776116430759</v>
      </c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984251968503937" footer="0.0" header="0.0" left="0.7480314960629921" right="0.7480314960629921" top="0.984251968503937"/>
  <pageSetup paperSize="8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6" width="8.83"/>
  </cols>
  <sheetData>
    <row r="1" ht="9.75" customHeight="1">
      <c r="A1" s="18" t="s">
        <v>388</v>
      </c>
      <c r="B1" s="18">
        <v>1970.0</v>
      </c>
      <c r="C1" s="18">
        <v>1971.0</v>
      </c>
      <c r="D1" s="18">
        <v>1972.0</v>
      </c>
      <c r="E1" s="18">
        <v>1973.0</v>
      </c>
      <c r="F1" s="18">
        <v>1974.0</v>
      </c>
      <c r="G1" s="18">
        <v>1975.0</v>
      </c>
      <c r="H1" s="18">
        <v>1976.0</v>
      </c>
      <c r="I1" s="18">
        <v>1977.0</v>
      </c>
      <c r="J1" s="18">
        <v>1978.0</v>
      </c>
      <c r="K1" s="18">
        <v>1979.0</v>
      </c>
      <c r="L1" s="18">
        <v>1980.0</v>
      </c>
      <c r="M1" s="18">
        <v>1981.0</v>
      </c>
      <c r="N1" s="18">
        <v>1982.0</v>
      </c>
      <c r="O1" s="18">
        <v>1983.0</v>
      </c>
      <c r="P1" s="18">
        <v>1984.0</v>
      </c>
      <c r="Q1" s="18">
        <v>1985.0</v>
      </c>
      <c r="R1" s="18">
        <v>1986.0</v>
      </c>
      <c r="S1" s="18">
        <v>1987.0</v>
      </c>
      <c r="T1" s="18">
        <v>1988.0</v>
      </c>
      <c r="U1" s="18">
        <v>1989.0</v>
      </c>
      <c r="V1" s="18">
        <v>1990.0</v>
      </c>
      <c r="W1" s="18">
        <v>1991.0</v>
      </c>
      <c r="X1" s="18">
        <v>1992.0</v>
      </c>
      <c r="Y1" s="18">
        <v>1993.0</v>
      </c>
      <c r="Z1" s="18">
        <v>1994.0</v>
      </c>
      <c r="AA1" s="18">
        <v>1995.0</v>
      </c>
      <c r="AB1" s="18">
        <v>1996.0</v>
      </c>
      <c r="AC1" s="18">
        <v>1997.0</v>
      </c>
      <c r="AD1" s="18">
        <v>1998.0</v>
      </c>
      <c r="AE1" s="18">
        <v>1999.0</v>
      </c>
      <c r="AF1" s="18">
        <v>2000.0</v>
      </c>
      <c r="AG1" s="18">
        <v>2001.0</v>
      </c>
      <c r="AH1" s="18">
        <v>2002.0</v>
      </c>
      <c r="AI1" s="18">
        <v>2003.0</v>
      </c>
      <c r="AJ1" s="18">
        <v>2004.0</v>
      </c>
      <c r="AK1" s="18">
        <v>2005.0</v>
      </c>
      <c r="AL1" s="18">
        <v>2006.0</v>
      </c>
      <c r="AM1" s="18">
        <v>2007.0</v>
      </c>
      <c r="AN1" s="18">
        <v>2008.0</v>
      </c>
      <c r="AO1" s="18">
        <v>2009.0</v>
      </c>
      <c r="AP1" s="18">
        <v>2010.0</v>
      </c>
      <c r="AQ1" s="18">
        <v>2011.0</v>
      </c>
      <c r="AR1" s="36">
        <v>2012.0</v>
      </c>
      <c r="AS1" s="12" t="s">
        <v>142</v>
      </c>
      <c r="AT1" s="12" t="s">
        <v>143</v>
      </c>
    </row>
    <row r="2" ht="9.75" customHeight="1">
      <c r="AR2" s="36"/>
    </row>
    <row r="3" ht="9.75" customHeight="1">
      <c r="A3" s="18" t="s">
        <v>67</v>
      </c>
      <c r="B3" s="15">
        <v>545.974016023309</v>
      </c>
      <c r="C3" s="15">
        <v>561.44655575553</v>
      </c>
      <c r="D3" s="15">
        <v>559.63218627553</v>
      </c>
      <c r="E3" s="15">
        <v>559.102995177197</v>
      </c>
      <c r="F3" s="15">
        <v>534.483009316643</v>
      </c>
      <c r="G3" s="15">
        <v>494.9196748222</v>
      </c>
      <c r="H3" s="15">
        <v>490.887742644422</v>
      </c>
      <c r="I3" s="15">
        <v>493.029706613867</v>
      </c>
      <c r="J3" s="15">
        <v>491.013740524978</v>
      </c>
      <c r="K3" s="15">
        <v>505.906690006644</v>
      </c>
      <c r="L3" s="15">
        <v>501.673161219977</v>
      </c>
      <c r="M3" s="15">
        <v>496.406449812755</v>
      </c>
      <c r="N3" s="15">
        <v>461.631034779424</v>
      </c>
      <c r="O3" s="15">
        <v>418.136566411648</v>
      </c>
      <c r="P3" s="15">
        <v>453.793966608868</v>
      </c>
      <c r="Q3" s="15">
        <v>427.888802366647</v>
      </c>
      <c r="R3" s="15">
        <v>416.82618845387</v>
      </c>
      <c r="S3" s="15">
        <v>431.81993623998</v>
      </c>
      <c r="T3" s="15">
        <v>443.487339979424</v>
      </c>
      <c r="U3" s="15">
        <v>449.73683485498</v>
      </c>
      <c r="V3" s="15">
        <v>461.807431812201</v>
      </c>
      <c r="W3" s="15">
        <v>459.363072929424</v>
      </c>
      <c r="X3" s="15">
        <v>463.042211041646</v>
      </c>
      <c r="Y3" s="15">
        <v>468.308922448868</v>
      </c>
      <c r="Z3" s="15">
        <v>487.561398597756</v>
      </c>
      <c r="AA3" s="15">
        <v>480.858311352201</v>
      </c>
      <c r="AB3" s="15">
        <v>487.460600293311</v>
      </c>
      <c r="AC3" s="15">
        <v>488.720579098867</v>
      </c>
      <c r="AD3" s="15">
        <v>494.2392862672</v>
      </c>
      <c r="AE3" s="15">
        <v>487.385001564978</v>
      </c>
      <c r="AF3" s="15">
        <v>495.474065496644</v>
      </c>
      <c r="AG3" s="15">
        <v>508.174651856644</v>
      </c>
      <c r="AH3" s="15">
        <v>489.854560023867</v>
      </c>
      <c r="AI3" s="15">
        <v>494.75093846056</v>
      </c>
      <c r="AJ3" s="15">
        <v>480.663115435644</v>
      </c>
      <c r="AK3" s="15">
        <v>467.603712311398</v>
      </c>
      <c r="AL3" s="15">
        <v>479.338928110157</v>
      </c>
      <c r="AM3" s="15">
        <v>498.604079645829</v>
      </c>
      <c r="AN3" s="15">
        <v>521.70682422831</v>
      </c>
      <c r="AO3" s="15">
        <v>532.705179222004</v>
      </c>
      <c r="AP3" s="15">
        <v>549.495984379326</v>
      </c>
      <c r="AQ3" s="15">
        <v>589.814222575329</v>
      </c>
      <c r="AR3" s="58">
        <v>619.174374700264</v>
      </c>
      <c r="AS3" s="16">
        <v>0.04691039770842</v>
      </c>
      <c r="AT3" s="16">
        <v>0.20411522686481</v>
      </c>
    </row>
    <row r="4" ht="9.75" customHeight="1">
      <c r="A4" s="18" t="s">
        <v>68</v>
      </c>
      <c r="B4" s="15">
        <v>51.039</v>
      </c>
      <c r="C4" s="15">
        <v>55.8</v>
      </c>
      <c r="D4" s="15">
        <v>63.0</v>
      </c>
      <c r="E4" s="15">
        <v>67.5</v>
      </c>
      <c r="F4" s="15">
        <v>66.0999999999999</v>
      </c>
      <c r="G4" s="15">
        <v>67.518</v>
      </c>
      <c r="H4" s="15">
        <v>68.112</v>
      </c>
      <c r="I4" s="15">
        <v>71.55</v>
      </c>
      <c r="J4" s="15">
        <v>69.048</v>
      </c>
      <c r="K4" s="15">
        <v>72.81</v>
      </c>
      <c r="L4" s="15">
        <v>67.302</v>
      </c>
      <c r="M4" s="15">
        <v>65.034</v>
      </c>
      <c r="N4" s="15">
        <v>68.265</v>
      </c>
      <c r="O4" s="15">
        <v>64.206</v>
      </c>
      <c r="P4" s="15">
        <v>70.371</v>
      </c>
      <c r="Q4" s="15">
        <v>76.07592</v>
      </c>
      <c r="R4" s="15">
        <v>71.3529</v>
      </c>
      <c r="S4" s="15">
        <v>77.34474</v>
      </c>
      <c r="T4" s="15">
        <v>89.31681</v>
      </c>
      <c r="U4" s="15">
        <v>94.8917699999999</v>
      </c>
      <c r="V4" s="15">
        <v>97.74594</v>
      </c>
      <c r="W4" s="15">
        <v>102.87738</v>
      </c>
      <c r="X4" s="15">
        <v>113.35248</v>
      </c>
      <c r="Y4" s="15">
        <v>124.78491</v>
      </c>
      <c r="Z4" s="15">
        <v>135.06831</v>
      </c>
      <c r="AA4" s="15">
        <v>143.80524</v>
      </c>
      <c r="AB4" s="15">
        <v>149.11704</v>
      </c>
      <c r="AC4" s="15">
        <v>151.726769999999</v>
      </c>
      <c r="AD4" s="15">
        <v>156.09348</v>
      </c>
      <c r="AE4" s="15">
        <v>159.12297</v>
      </c>
      <c r="AF4" s="15">
        <v>164.01924</v>
      </c>
      <c r="AG4" s="15">
        <v>167.826599999999</v>
      </c>
      <c r="AH4" s="15">
        <v>169.08003</v>
      </c>
      <c r="AI4" s="15">
        <v>166.18779</v>
      </c>
      <c r="AJ4" s="15">
        <v>165.34035</v>
      </c>
      <c r="AK4" s="15">
        <v>168.402869999999</v>
      </c>
      <c r="AL4" s="15">
        <v>169.56009</v>
      </c>
      <c r="AM4" s="15">
        <v>164.44404</v>
      </c>
      <c r="AN4" s="15">
        <v>158.902379999999</v>
      </c>
      <c r="AO4" s="15">
        <v>147.59145</v>
      </c>
      <c r="AP4" s="15">
        <v>143.93556</v>
      </c>
      <c r="AQ4" s="15">
        <v>143.744669999999</v>
      </c>
      <c r="AR4" s="58">
        <v>140.89158</v>
      </c>
      <c r="AS4" s="16">
        <v>-0.02252632938325</v>
      </c>
      <c r="AT4" s="16">
        <v>0.04644590616226</v>
      </c>
    </row>
    <row r="5" ht="9.75" customHeight="1">
      <c r="A5" s="18" t="s">
        <v>70</v>
      </c>
      <c r="B5" s="15">
        <v>10.1226473679182</v>
      </c>
      <c r="C5" s="15">
        <v>10.0201347090857</v>
      </c>
      <c r="D5" s="15">
        <v>10.4388315658737</v>
      </c>
      <c r="E5" s="15">
        <v>11.3502675074042</v>
      </c>
      <c r="F5" s="15">
        <v>11.9034823731728</v>
      </c>
      <c r="G5" s="15">
        <v>12.0889700964937</v>
      </c>
      <c r="H5" s="15">
        <v>11.8782124773096</v>
      </c>
      <c r="I5" s="15">
        <v>12.5863189070411</v>
      </c>
      <c r="J5" s="15">
        <v>15.7573803382057</v>
      </c>
      <c r="K5" s="15">
        <v>19.1413728862138</v>
      </c>
      <c r="L5" s="15">
        <v>23.1366676220502</v>
      </c>
      <c r="M5" s="15">
        <v>24.9074949842361</v>
      </c>
      <c r="N5" s="15">
        <v>26.6190169102894</v>
      </c>
      <c r="O5" s="15">
        <v>26.8034537116652</v>
      </c>
      <c r="P5" s="15">
        <v>26.3685392184962</v>
      </c>
      <c r="Q5" s="15">
        <v>25.6188497181618</v>
      </c>
      <c r="R5" s="15">
        <v>22.7790914302092</v>
      </c>
      <c r="S5" s="15">
        <v>23.1512133371548</v>
      </c>
      <c r="T5" s="15">
        <v>23.4579870067832</v>
      </c>
      <c r="U5" s="15">
        <v>22.5151905990255</v>
      </c>
      <c r="V5" s="15">
        <v>24.4079249068501</v>
      </c>
      <c r="W5" s="15">
        <v>24.7491879239514</v>
      </c>
      <c r="X5" s="15">
        <v>23.9628594630744</v>
      </c>
      <c r="Y5" s="15">
        <v>25.6587369828986</v>
      </c>
      <c r="Z5" s="15">
        <v>27.3361517149135</v>
      </c>
      <c r="AA5" s="15">
        <v>26.9929301614598</v>
      </c>
      <c r="AB5" s="15">
        <v>29.428680615267</v>
      </c>
      <c r="AC5" s="15">
        <v>31.1056176554886</v>
      </c>
      <c r="AD5" s="15">
        <v>33.6875417980319</v>
      </c>
      <c r="AE5" s="15">
        <v>33.8232062673163</v>
      </c>
      <c r="AF5" s="15">
        <v>34.5474274386166</v>
      </c>
      <c r="AG5" s="15">
        <v>34.7430834527562</v>
      </c>
      <c r="AH5" s="15">
        <v>35.7545083357218</v>
      </c>
      <c r="AI5" s="15">
        <v>37.5171514044138</v>
      </c>
      <c r="AJ5" s="15">
        <v>39.0622721410146</v>
      </c>
      <c r="AK5" s="15">
        <v>47.0614956291201</v>
      </c>
      <c r="AL5" s="15">
        <v>51.5974277730008</v>
      </c>
      <c r="AM5" s="15">
        <v>48.2932916547243</v>
      </c>
      <c r="AN5" s="15">
        <v>48.0295791296455</v>
      </c>
      <c r="AO5" s="15">
        <v>53.4318572895767</v>
      </c>
      <c r="AP5" s="15">
        <v>51.8094048199102</v>
      </c>
      <c r="AQ5" s="15">
        <v>52.4282291487532</v>
      </c>
      <c r="AR5" s="58">
        <v>52.6183571010127</v>
      </c>
      <c r="AS5" s="16">
        <v>8.8429363677E-4</v>
      </c>
      <c r="AT5" s="16">
        <v>0.01734601520002</v>
      </c>
    </row>
    <row r="6" ht="9.75" customHeight="1">
      <c r="A6" s="19" t="s">
        <v>71</v>
      </c>
      <c r="B6" s="20">
        <v>607.135663391227</v>
      </c>
      <c r="C6" s="20">
        <v>627.266690464616</v>
      </c>
      <c r="D6" s="20">
        <v>633.071017841404</v>
      </c>
      <c r="E6" s="20">
        <v>637.953262684601</v>
      </c>
      <c r="F6" s="20">
        <v>612.486491689815</v>
      </c>
      <c r="G6" s="20">
        <v>574.526644918694</v>
      </c>
      <c r="H6" s="20">
        <v>570.877955121732</v>
      </c>
      <c r="I6" s="20">
        <v>577.166025520908</v>
      </c>
      <c r="J6" s="20">
        <v>575.819120863184</v>
      </c>
      <c r="K6" s="20">
        <v>597.858062892858</v>
      </c>
      <c r="L6" s="20">
        <v>592.111828842028</v>
      </c>
      <c r="M6" s="20">
        <v>586.347944796992</v>
      </c>
      <c r="N6" s="20">
        <v>556.515051689713</v>
      </c>
      <c r="O6" s="20">
        <v>509.146020123313</v>
      </c>
      <c r="P6" s="20">
        <v>550.533505827365</v>
      </c>
      <c r="Q6" s="20">
        <v>529.583572084809</v>
      </c>
      <c r="R6" s="20">
        <v>510.958179884079</v>
      </c>
      <c r="S6" s="20">
        <v>532.315889577135</v>
      </c>
      <c r="T6" s="20">
        <v>556.262136986208</v>
      </c>
      <c r="U6" s="20">
        <v>567.143795454005</v>
      </c>
      <c r="V6" s="20">
        <v>583.961296719052</v>
      </c>
      <c r="W6" s="20">
        <v>586.989640853375</v>
      </c>
      <c r="X6" s="20">
        <v>600.35755050472</v>
      </c>
      <c r="Y6" s="20">
        <v>618.752569431766</v>
      </c>
      <c r="Z6" s="20">
        <v>649.965860312669</v>
      </c>
      <c r="AA6" s="20">
        <v>651.65648151366</v>
      </c>
      <c r="AB6" s="20">
        <v>666.006320908579</v>
      </c>
      <c r="AC6" s="20">
        <v>671.552966754356</v>
      </c>
      <c r="AD6" s="20">
        <v>684.020308065232</v>
      </c>
      <c r="AE6" s="20">
        <v>680.331177832294</v>
      </c>
      <c r="AF6" s="20">
        <v>694.040732935261</v>
      </c>
      <c r="AG6" s="20">
        <v>710.7443353094</v>
      </c>
      <c r="AH6" s="20">
        <v>694.689098359589</v>
      </c>
      <c r="AI6" s="20">
        <v>698.455879864974</v>
      </c>
      <c r="AJ6" s="20">
        <v>685.065737576658</v>
      </c>
      <c r="AK6" s="20">
        <v>683.068077940518</v>
      </c>
      <c r="AL6" s="20">
        <v>700.496445883158</v>
      </c>
      <c r="AM6" s="20">
        <v>711.341411300554</v>
      </c>
      <c r="AN6" s="20">
        <v>728.638783357955</v>
      </c>
      <c r="AO6" s="20">
        <v>733.728486511581</v>
      </c>
      <c r="AP6" s="20">
        <v>745.240949199236</v>
      </c>
      <c r="AQ6" s="20">
        <v>785.987121724082</v>
      </c>
      <c r="AR6" s="20">
        <v>812.684311801277</v>
      </c>
      <c r="AS6" s="21">
        <v>0.03114140219986</v>
      </c>
      <c r="AT6" s="21">
        <v>0.26790714263916</v>
      </c>
    </row>
    <row r="7" ht="9.7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58"/>
      <c r="AS7" s="16"/>
      <c r="AT7" s="16"/>
    </row>
    <row r="8" ht="9.75" customHeight="1">
      <c r="A8" s="18" t="s">
        <v>72</v>
      </c>
      <c r="B8" s="15">
        <v>5.418</v>
      </c>
      <c r="C8" s="15">
        <v>5.855</v>
      </c>
      <c r="D8" s="15">
        <v>5.566</v>
      </c>
      <c r="E8" s="15">
        <v>6.061</v>
      </c>
      <c r="F8" s="15">
        <v>6.523</v>
      </c>
      <c r="G8" s="15">
        <v>6.923</v>
      </c>
      <c r="H8" s="15">
        <v>6.601</v>
      </c>
      <c r="I8" s="15">
        <v>6.813</v>
      </c>
      <c r="J8" s="15">
        <v>7.029</v>
      </c>
      <c r="K8" s="15">
        <v>6.507</v>
      </c>
      <c r="L8" s="15">
        <v>7.556</v>
      </c>
      <c r="M8" s="15">
        <v>7.862</v>
      </c>
      <c r="N8" s="15">
        <v>8.811</v>
      </c>
      <c r="O8" s="15">
        <v>11.826</v>
      </c>
      <c r="P8" s="15">
        <v>12.132</v>
      </c>
      <c r="Q8" s="15">
        <v>12.501</v>
      </c>
      <c r="R8" s="15">
        <v>13.959</v>
      </c>
      <c r="S8" s="15">
        <v>13.635</v>
      </c>
      <c r="T8" s="15">
        <v>16.164</v>
      </c>
      <c r="U8" s="15">
        <v>17.091</v>
      </c>
      <c r="V8" s="15">
        <v>16.056</v>
      </c>
      <c r="W8" s="15">
        <v>17.937</v>
      </c>
      <c r="X8" s="15">
        <v>18.081</v>
      </c>
      <c r="Y8" s="15">
        <v>19.368</v>
      </c>
      <c r="Z8" s="15">
        <v>20.043</v>
      </c>
      <c r="AA8" s="15">
        <v>22.509</v>
      </c>
      <c r="AB8" s="15">
        <v>26.037</v>
      </c>
      <c r="AC8" s="15">
        <v>24.642</v>
      </c>
      <c r="AD8" s="15">
        <v>26.631</v>
      </c>
      <c r="AE8" s="15">
        <v>31.113</v>
      </c>
      <c r="AF8" s="15">
        <v>33.669</v>
      </c>
      <c r="AG8" s="15">
        <v>33.426</v>
      </c>
      <c r="AH8" s="15">
        <v>32.499</v>
      </c>
      <c r="AI8" s="15">
        <v>36.936</v>
      </c>
      <c r="AJ8" s="15">
        <v>40.392</v>
      </c>
      <c r="AK8" s="15">
        <v>41.067</v>
      </c>
      <c r="AL8" s="15">
        <v>41.49</v>
      </c>
      <c r="AM8" s="15">
        <v>40.347</v>
      </c>
      <c r="AN8" s="15">
        <v>39.654</v>
      </c>
      <c r="AO8" s="15">
        <v>37.242023085</v>
      </c>
      <c r="AP8" s="15">
        <v>36.08980587</v>
      </c>
      <c r="AQ8" s="15">
        <v>34.905969504</v>
      </c>
      <c r="AR8" s="58">
        <v>33.955900686</v>
      </c>
      <c r="AS8" s="16">
        <v>-0.02987582050264</v>
      </c>
      <c r="AT8" s="16">
        <v>0.01119380351156</v>
      </c>
    </row>
    <row r="9" ht="9.75" customHeight="1">
      <c r="A9" s="18" t="s">
        <v>378</v>
      </c>
      <c r="B9" s="17" t="s">
        <v>145</v>
      </c>
      <c r="C9" s="17" t="s">
        <v>145</v>
      </c>
      <c r="D9" s="15">
        <v>0.96</v>
      </c>
      <c r="E9" s="15">
        <v>1.48</v>
      </c>
      <c r="F9" s="15">
        <v>1.549</v>
      </c>
      <c r="G9" s="15">
        <v>1.527</v>
      </c>
      <c r="H9" s="15">
        <v>1.574</v>
      </c>
      <c r="I9" s="15">
        <v>1.661</v>
      </c>
      <c r="J9" s="15">
        <v>1.637</v>
      </c>
      <c r="K9" s="15">
        <v>1.79</v>
      </c>
      <c r="L9" s="15">
        <v>2.195</v>
      </c>
      <c r="M9" s="15">
        <v>2.341</v>
      </c>
      <c r="N9" s="15">
        <v>2.428</v>
      </c>
      <c r="O9" s="15">
        <v>2.331</v>
      </c>
      <c r="P9" s="15">
        <v>2.242</v>
      </c>
      <c r="Q9" s="15">
        <v>2.222</v>
      </c>
      <c r="R9" s="15">
        <v>2.263</v>
      </c>
      <c r="S9" s="15">
        <v>2.367</v>
      </c>
      <c r="T9" s="15">
        <v>2.502</v>
      </c>
      <c r="U9" s="15">
        <v>2.639</v>
      </c>
      <c r="V9" s="15">
        <v>2.697</v>
      </c>
      <c r="W9" s="15">
        <v>2.681</v>
      </c>
      <c r="X9" s="15">
        <v>2.64042594420435</v>
      </c>
      <c r="Y9" s="15">
        <v>2.63442011022045</v>
      </c>
      <c r="Z9" s="15">
        <v>2.8406616113511</v>
      </c>
      <c r="AA9" s="15">
        <v>2.83837329838575</v>
      </c>
      <c r="AB9" s="15">
        <v>2.86630096159935</v>
      </c>
      <c r="AC9" s="15">
        <v>2.4159589821756</v>
      </c>
      <c r="AD9" s="15">
        <v>2.537308124433</v>
      </c>
      <c r="AE9" s="15">
        <v>2.0305993313205</v>
      </c>
      <c r="AF9" s="15">
        <v>2.9073093954525</v>
      </c>
      <c r="AG9" s="15">
        <v>4.24082753507205</v>
      </c>
      <c r="AH9" s="15">
        <v>4.41732249676305</v>
      </c>
      <c r="AI9" s="15">
        <v>5.72764123583145</v>
      </c>
      <c r="AJ9" s="15">
        <v>8.7855080662962</v>
      </c>
      <c r="AK9" s="15">
        <v>10.7104882089006</v>
      </c>
      <c r="AL9" s="15">
        <v>11.6071108518537</v>
      </c>
      <c r="AM9" s="15">
        <v>12.4324823253514</v>
      </c>
      <c r="AN9" s="15">
        <v>12.8632012374285</v>
      </c>
      <c r="AO9" s="15">
        <v>11.0813213157057</v>
      </c>
      <c r="AP9" s="15">
        <v>12.7907020594431</v>
      </c>
      <c r="AQ9" s="15">
        <v>14.8059</v>
      </c>
      <c r="AR9" s="58">
        <v>16.835634</v>
      </c>
      <c r="AS9" s="16">
        <v>0.13398273289204</v>
      </c>
      <c r="AT9" s="16">
        <v>0.00554998591542</v>
      </c>
    </row>
    <row r="10" ht="9.75" customHeight="1">
      <c r="A10" s="18" t="s">
        <v>73</v>
      </c>
      <c r="B10" s="15">
        <v>0.07092</v>
      </c>
      <c r="C10" s="15">
        <v>0.1125855</v>
      </c>
      <c r="D10" s="15">
        <v>0.1533645</v>
      </c>
      <c r="E10" s="15">
        <v>0.175527</v>
      </c>
      <c r="F10" s="15">
        <v>0.3377565</v>
      </c>
      <c r="G10" s="15">
        <v>0.3678975</v>
      </c>
      <c r="H10" s="15">
        <v>0.423747</v>
      </c>
      <c r="I10" s="15">
        <v>0.5274675</v>
      </c>
      <c r="J10" s="15">
        <v>0.6941295</v>
      </c>
      <c r="K10" s="15">
        <v>0.760617</v>
      </c>
      <c r="L10" s="15">
        <v>0.8891595</v>
      </c>
      <c r="M10" s="15">
        <v>0.79785</v>
      </c>
      <c r="N10" s="15">
        <v>1.140039</v>
      </c>
      <c r="O10" s="15">
        <v>1.5416235</v>
      </c>
      <c r="P10" s="15">
        <v>1.794276</v>
      </c>
      <c r="Q10" s="15">
        <v>2.2508235</v>
      </c>
      <c r="R10" s="15">
        <v>2.6213805</v>
      </c>
      <c r="S10" s="15">
        <v>2.9281095</v>
      </c>
      <c r="T10" s="15">
        <v>2.946726</v>
      </c>
      <c r="U10" s="15">
        <v>3.021192</v>
      </c>
      <c r="V10" s="15">
        <v>2.750633973</v>
      </c>
      <c r="W10" s="15">
        <v>2.859545817</v>
      </c>
      <c r="X10" s="15">
        <v>3.2393587635</v>
      </c>
      <c r="Y10" s="15">
        <v>3.7946978235</v>
      </c>
      <c r="Z10" s="15">
        <v>4.1442270435</v>
      </c>
      <c r="AA10" s="15">
        <v>4.573871928</v>
      </c>
      <c r="AB10" s="15">
        <v>4.9982137695</v>
      </c>
      <c r="AC10" s="15">
        <v>5.440611843</v>
      </c>
      <c r="AD10" s="15">
        <v>5.6991569085</v>
      </c>
      <c r="AE10" s="15">
        <v>6.6918454245</v>
      </c>
      <c r="AF10" s="15">
        <v>6.741855747576</v>
      </c>
      <c r="AG10" s="15">
        <v>6.885341887653</v>
      </c>
      <c r="AH10" s="15">
        <v>8.3183916840075</v>
      </c>
      <c r="AI10" s="15">
        <v>9.036793815525</v>
      </c>
      <c r="AJ10" s="15">
        <v>9.93894755274</v>
      </c>
      <c r="AK10" s="15">
        <v>9.83021943371579</v>
      </c>
      <c r="AL10" s="15">
        <v>10.0374940797704</v>
      </c>
      <c r="AM10" s="15">
        <v>10.1068070326839</v>
      </c>
      <c r="AN10" s="15">
        <v>12.5713352596197</v>
      </c>
      <c r="AO10" s="15">
        <v>10.4970465</v>
      </c>
      <c r="AP10" s="15">
        <v>12.986248077</v>
      </c>
      <c r="AQ10" s="15">
        <v>15.064336741397</v>
      </c>
      <c r="AR10" s="58">
        <v>15.6608342110981</v>
      </c>
      <c r="AS10" s="16">
        <v>0.03675623610616</v>
      </c>
      <c r="AT10" s="16">
        <v>0.00516270520166</v>
      </c>
    </row>
    <row r="11" ht="9.75" customHeight="1">
      <c r="A11" s="18" t="s">
        <v>74</v>
      </c>
      <c r="B11" s="15">
        <v>1.168</v>
      </c>
      <c r="C11" s="15">
        <v>1.244</v>
      </c>
      <c r="D11" s="15">
        <v>1.505</v>
      </c>
      <c r="E11" s="15">
        <v>1.496</v>
      </c>
      <c r="F11" s="15">
        <v>1.518</v>
      </c>
      <c r="G11" s="15">
        <v>1.461</v>
      </c>
      <c r="H11" s="15">
        <v>1.534</v>
      </c>
      <c r="I11" s="15">
        <v>1.772</v>
      </c>
      <c r="J11" s="15">
        <v>2.256</v>
      </c>
      <c r="K11" s="15">
        <v>2.573</v>
      </c>
      <c r="L11" s="15">
        <v>2.85</v>
      </c>
      <c r="M11" s="15">
        <v>3.055</v>
      </c>
      <c r="N11" s="15">
        <v>3.221</v>
      </c>
      <c r="O11" s="15">
        <v>3.457</v>
      </c>
      <c r="P11" s="15">
        <v>3.493</v>
      </c>
      <c r="Q11" s="15">
        <v>3.618</v>
      </c>
      <c r="R11" s="15">
        <v>3.708</v>
      </c>
      <c r="S11" s="15">
        <v>3.769</v>
      </c>
      <c r="T11" s="15">
        <v>3.868</v>
      </c>
      <c r="U11" s="15">
        <v>3.57</v>
      </c>
      <c r="V11" s="15">
        <v>3.715</v>
      </c>
      <c r="W11" s="15">
        <v>3.693</v>
      </c>
      <c r="X11" s="15">
        <v>3.636</v>
      </c>
      <c r="Y11" s="15">
        <v>3.815</v>
      </c>
      <c r="Z11" s="15">
        <v>3.739</v>
      </c>
      <c r="AA11" s="15">
        <v>3.966</v>
      </c>
      <c r="AB11" s="15">
        <v>4.234</v>
      </c>
      <c r="AC11" s="15">
        <v>5.335</v>
      </c>
      <c r="AD11" s="15">
        <v>5.637</v>
      </c>
      <c r="AE11" s="15">
        <v>4.663</v>
      </c>
      <c r="AF11" s="15">
        <v>5.35259133389974</v>
      </c>
      <c r="AG11" s="15">
        <v>5.55649957519116</v>
      </c>
      <c r="AH11" s="15">
        <v>5.60747663551402</v>
      </c>
      <c r="AI11" s="15">
        <v>5.465</v>
      </c>
      <c r="AJ11" s="15">
        <v>5.71501362973044</v>
      </c>
      <c r="AK11" s="15">
        <v>6.0277512258</v>
      </c>
      <c r="AL11" s="15">
        <v>6.325417953</v>
      </c>
      <c r="AM11" s="15">
        <v>6.78659386180113</v>
      </c>
      <c r="AN11" s="15">
        <v>8.15239846187679</v>
      </c>
      <c r="AO11" s="15">
        <v>9.45520916610795</v>
      </c>
      <c r="AP11" s="15">
        <v>10.1364508007281</v>
      </c>
      <c r="AQ11" s="15">
        <v>9.86218508338937</v>
      </c>
      <c r="AR11" s="58">
        <v>10.7777994902294</v>
      </c>
      <c r="AS11" s="16">
        <v>0.08985502272844</v>
      </c>
      <c r="AT11" s="16">
        <v>0.00355297792703</v>
      </c>
    </row>
    <row r="12" ht="9.75" customHeight="1">
      <c r="A12" s="18" t="s">
        <v>76</v>
      </c>
      <c r="B12" s="15">
        <v>0.372</v>
      </c>
      <c r="C12" s="15">
        <v>0.444</v>
      </c>
      <c r="D12" s="15">
        <v>0.427</v>
      </c>
      <c r="E12" s="15">
        <v>0.418</v>
      </c>
      <c r="F12" s="15">
        <v>0.43</v>
      </c>
      <c r="G12" s="15">
        <v>0.531</v>
      </c>
      <c r="H12" s="15">
        <v>0.576</v>
      </c>
      <c r="I12" s="15">
        <v>0.572</v>
      </c>
      <c r="J12" s="15">
        <v>0.598</v>
      </c>
      <c r="K12" s="15">
        <v>0.553</v>
      </c>
      <c r="L12" s="15">
        <v>0.594</v>
      </c>
      <c r="M12" s="15">
        <v>0.682</v>
      </c>
      <c r="N12" s="15">
        <v>0.716</v>
      </c>
      <c r="O12" s="15">
        <v>0.472</v>
      </c>
      <c r="P12" s="15">
        <v>0.637</v>
      </c>
      <c r="Q12" s="15">
        <v>0.497</v>
      </c>
      <c r="R12" s="15">
        <v>0.527</v>
      </c>
      <c r="S12" s="15">
        <v>0.524</v>
      </c>
      <c r="T12" s="15">
        <v>0.494</v>
      </c>
      <c r="U12" s="15">
        <v>0.419</v>
      </c>
      <c r="V12" s="15">
        <v>0.401</v>
      </c>
      <c r="W12" s="15">
        <v>0.376</v>
      </c>
      <c r="X12" s="15">
        <v>0.339</v>
      </c>
      <c r="Y12" s="15">
        <v>0.357</v>
      </c>
      <c r="Z12" s="15">
        <v>0.373</v>
      </c>
      <c r="AA12" s="15">
        <v>0.361</v>
      </c>
      <c r="AB12" s="15">
        <v>0.366</v>
      </c>
      <c r="AC12" s="15">
        <v>0.217</v>
      </c>
      <c r="AD12" s="15">
        <v>0.368</v>
      </c>
      <c r="AE12" s="15">
        <v>0.37</v>
      </c>
      <c r="AF12" s="15">
        <v>0.311</v>
      </c>
      <c r="AG12" s="15">
        <v>0.333</v>
      </c>
      <c r="AH12" s="15">
        <v>0.398</v>
      </c>
      <c r="AI12" s="15">
        <v>0.471</v>
      </c>
      <c r="AJ12" s="15">
        <v>0.774</v>
      </c>
      <c r="AK12" s="15">
        <v>1.36516686628963</v>
      </c>
      <c r="AL12" s="15">
        <v>1.59769333404158</v>
      </c>
      <c r="AM12" s="15">
        <v>2.40797858472372</v>
      </c>
      <c r="AN12" s="15">
        <v>3.05709207802864</v>
      </c>
      <c r="AO12" s="15">
        <v>3.12654480868335</v>
      </c>
      <c r="AP12" s="15">
        <v>6.51424332561746</v>
      </c>
      <c r="AQ12" s="15">
        <v>10.1676282934384</v>
      </c>
      <c r="AR12" s="58">
        <v>11.5901653610875</v>
      </c>
      <c r="AS12" s="16">
        <v>0.13679394125938</v>
      </c>
      <c r="AT12" s="16">
        <v>0.00382078019902</v>
      </c>
    </row>
    <row r="13" ht="9.75" customHeight="1">
      <c r="A13" s="18" t="s">
        <v>77</v>
      </c>
      <c r="B13" s="15">
        <v>1.644</v>
      </c>
      <c r="C13" s="15">
        <v>1.60232158211522</v>
      </c>
      <c r="D13" s="15">
        <v>1.65612639724849</v>
      </c>
      <c r="E13" s="15">
        <v>1.59054170249355</v>
      </c>
      <c r="F13" s="15">
        <v>1.45311693895099</v>
      </c>
      <c r="G13" s="15">
        <v>1.3207007738607</v>
      </c>
      <c r="H13" s="15">
        <v>1.48652192605331</v>
      </c>
      <c r="I13" s="15">
        <v>1.74733447979363</v>
      </c>
      <c r="J13" s="15">
        <v>2.08600601891659</v>
      </c>
      <c r="K13" s="15">
        <v>2.277</v>
      </c>
      <c r="L13" s="15">
        <v>2.483</v>
      </c>
      <c r="M13" s="15">
        <v>2.604</v>
      </c>
      <c r="N13" s="15">
        <v>3.187</v>
      </c>
      <c r="O13" s="15">
        <v>3.557</v>
      </c>
      <c r="P13" s="15">
        <v>3.71</v>
      </c>
      <c r="Q13" s="15">
        <v>3.706</v>
      </c>
      <c r="R13" s="15">
        <v>3.91</v>
      </c>
      <c r="S13" s="15">
        <v>4.052</v>
      </c>
      <c r="T13" s="15">
        <v>4.561</v>
      </c>
      <c r="U13" s="15">
        <v>4.604</v>
      </c>
      <c r="V13" s="15">
        <v>4.744</v>
      </c>
      <c r="W13" s="15">
        <v>5.13</v>
      </c>
      <c r="X13" s="15">
        <v>4.95</v>
      </c>
      <c r="Y13" s="15">
        <v>5.553</v>
      </c>
      <c r="Z13" s="15">
        <v>6.363</v>
      </c>
      <c r="AA13" s="15">
        <v>6.831</v>
      </c>
      <c r="AB13" s="15">
        <v>7.713</v>
      </c>
      <c r="AC13" s="15">
        <v>8.37</v>
      </c>
      <c r="AD13" s="15">
        <v>8.37</v>
      </c>
      <c r="AE13" s="15">
        <v>10.557</v>
      </c>
      <c r="AF13" s="15">
        <v>13.9745454545454</v>
      </c>
      <c r="AG13" s="15">
        <v>14.9039082412914</v>
      </c>
      <c r="AH13" s="15">
        <v>17.3320730671198</v>
      </c>
      <c r="AI13" s="15">
        <v>24.3002548853016</v>
      </c>
      <c r="AJ13" s="15">
        <v>27.1841291418861</v>
      </c>
      <c r="AK13" s="15">
        <v>29.7426932880203</v>
      </c>
      <c r="AL13" s="15">
        <v>36.1154630416312</v>
      </c>
      <c r="AM13" s="15">
        <v>37.9854290569243</v>
      </c>
      <c r="AN13" s="15">
        <v>37.7723194562447</v>
      </c>
      <c r="AO13" s="15">
        <v>39.2599830076465</v>
      </c>
      <c r="AP13" s="15">
        <v>40.2833474936278</v>
      </c>
      <c r="AQ13" s="15">
        <v>38.5994477485131</v>
      </c>
      <c r="AR13" s="58">
        <v>37.9962107051826</v>
      </c>
      <c r="AS13" s="16">
        <v>-0.01831766776741</v>
      </c>
      <c r="AT13" s="16">
        <v>0.01252572052181</v>
      </c>
    </row>
    <row r="14" ht="9.75" customHeight="1">
      <c r="A14" s="18" t="s">
        <v>79</v>
      </c>
      <c r="B14" s="15">
        <v>6.939</v>
      </c>
      <c r="C14" s="15">
        <v>6.725</v>
      </c>
      <c r="D14" s="15">
        <v>6.684</v>
      </c>
      <c r="E14" s="15">
        <v>8.234</v>
      </c>
      <c r="F14" s="15">
        <v>8.702</v>
      </c>
      <c r="G14" s="15">
        <v>8.464</v>
      </c>
      <c r="H14" s="15">
        <v>10.492</v>
      </c>
      <c r="I14" s="15">
        <v>11.453</v>
      </c>
      <c r="J14" s="15">
        <v>11.557</v>
      </c>
      <c r="K14" s="15">
        <v>12.944</v>
      </c>
      <c r="L14" s="15">
        <v>13.325</v>
      </c>
      <c r="M14" s="15">
        <v>13.397</v>
      </c>
      <c r="N14" s="15">
        <v>14.295</v>
      </c>
      <c r="O14" s="15">
        <v>14.076</v>
      </c>
      <c r="P14" s="15">
        <v>15.57</v>
      </c>
      <c r="Q14" s="15">
        <v>15.593</v>
      </c>
      <c r="R14" s="15">
        <v>17.167</v>
      </c>
      <c r="S14" s="15">
        <v>16.728</v>
      </c>
      <c r="T14" s="15">
        <v>17.125</v>
      </c>
      <c r="U14" s="15">
        <v>17.584</v>
      </c>
      <c r="V14" s="15">
        <v>19.769</v>
      </c>
      <c r="W14" s="15">
        <v>19.712</v>
      </c>
      <c r="X14" s="15">
        <v>19.456</v>
      </c>
      <c r="Y14" s="15">
        <v>20.996</v>
      </c>
      <c r="Z14" s="15">
        <v>22.208</v>
      </c>
      <c r="AA14" s="15">
        <v>24.751</v>
      </c>
      <c r="AB14" s="15">
        <v>26.758</v>
      </c>
      <c r="AC14" s="15">
        <v>27.747</v>
      </c>
      <c r="AD14" s="15">
        <v>29.102</v>
      </c>
      <c r="AE14" s="15">
        <v>24.669</v>
      </c>
      <c r="AF14" s="15">
        <v>25.132</v>
      </c>
      <c r="AG14" s="15">
        <v>26.634</v>
      </c>
      <c r="AH14" s="15">
        <v>25.574</v>
      </c>
      <c r="AI14" s="15">
        <v>22.7016</v>
      </c>
      <c r="AJ14" s="15">
        <v>25.5645</v>
      </c>
      <c r="AK14" s="15">
        <v>24.6771</v>
      </c>
      <c r="AL14" s="15">
        <v>28.3347</v>
      </c>
      <c r="AM14" s="15">
        <v>26.5581</v>
      </c>
      <c r="AN14" s="15">
        <v>26.9991</v>
      </c>
      <c r="AO14" s="15">
        <v>25.8339936099585</v>
      </c>
      <c r="AP14" s="15">
        <v>27.9289445228215</v>
      </c>
      <c r="AQ14" s="15">
        <v>28.1305975518672</v>
      </c>
      <c r="AR14" s="58">
        <v>29.5197628630705</v>
      </c>
      <c r="AS14" s="16">
        <v>0.04651555046439</v>
      </c>
      <c r="AT14" s="16">
        <v>0.00973139889538</v>
      </c>
    </row>
    <row r="15" ht="9.75" customHeight="1">
      <c r="A15" s="18" t="s">
        <v>80</v>
      </c>
      <c r="B15" s="15">
        <v>0.637</v>
      </c>
      <c r="C15" s="15">
        <v>0.671</v>
      </c>
      <c r="D15" s="15">
        <v>0.645</v>
      </c>
      <c r="E15" s="15">
        <v>0.498</v>
      </c>
      <c r="F15" s="15">
        <v>0.568</v>
      </c>
      <c r="G15" s="15">
        <v>0.652</v>
      </c>
      <c r="H15" s="15">
        <v>1.014</v>
      </c>
      <c r="I15" s="15">
        <v>1.095</v>
      </c>
      <c r="J15" s="15">
        <v>1.249</v>
      </c>
      <c r="K15" s="15">
        <v>0.804</v>
      </c>
      <c r="L15" s="15">
        <v>0.72</v>
      </c>
      <c r="M15" s="15">
        <v>0.727</v>
      </c>
      <c r="N15" s="15">
        <v>0.768</v>
      </c>
      <c r="O15" s="15">
        <v>0.848</v>
      </c>
      <c r="P15" s="15">
        <v>0.894</v>
      </c>
      <c r="Q15" s="15">
        <v>0.924</v>
      </c>
      <c r="R15" s="15">
        <v>0.859</v>
      </c>
      <c r="S15" s="15">
        <v>0.846</v>
      </c>
      <c r="T15" s="15">
        <v>1.131</v>
      </c>
      <c r="U15" s="15">
        <v>1.598</v>
      </c>
      <c r="V15" s="15">
        <v>2.191</v>
      </c>
      <c r="W15" s="15">
        <v>1.9218</v>
      </c>
      <c r="X15" s="15">
        <v>2.1201</v>
      </c>
      <c r="Y15" s="15">
        <v>2.1189</v>
      </c>
      <c r="Z15" s="15">
        <v>2.2965</v>
      </c>
      <c r="AA15" s="15">
        <v>2.2107</v>
      </c>
      <c r="AB15" s="15">
        <v>2.2378</v>
      </c>
      <c r="AC15" s="15">
        <v>2.3313</v>
      </c>
      <c r="AD15" s="15">
        <v>2.2128</v>
      </c>
      <c r="AE15" s="15">
        <v>2.7354</v>
      </c>
      <c r="AF15" s="15">
        <v>3.0244</v>
      </c>
      <c r="AG15" s="15">
        <v>3.1758</v>
      </c>
      <c r="AH15" s="15">
        <v>2.96734987917119</v>
      </c>
      <c r="AI15" s="15">
        <v>2.79889725474587</v>
      </c>
      <c r="AJ15" s="15">
        <v>2.83391891516075</v>
      </c>
      <c r="AK15" s="15">
        <v>3.06409919521083</v>
      </c>
      <c r="AL15" s="15">
        <v>3.37826336826022</v>
      </c>
      <c r="AM15" s="15">
        <v>3.48065890622746</v>
      </c>
      <c r="AN15" s="15">
        <v>3.3260870689154</v>
      </c>
      <c r="AO15" s="15">
        <v>3.81945613156255</v>
      </c>
      <c r="AP15" s="15">
        <v>3.24630088992694</v>
      </c>
      <c r="AQ15" s="15">
        <v>2.8094461061186</v>
      </c>
      <c r="AR15" s="58">
        <v>3.22162505762466</v>
      </c>
      <c r="AS15" s="16">
        <v>0.14357872307301</v>
      </c>
      <c r="AT15" s="16">
        <v>0.00106203148607</v>
      </c>
    </row>
    <row r="16" ht="9.75" customHeight="1">
      <c r="A16" s="19" t="s">
        <v>81</v>
      </c>
      <c r="B16" s="20">
        <v>16.28492</v>
      </c>
      <c r="C16" s="20">
        <v>16.6899070821152</v>
      </c>
      <c r="D16" s="20">
        <v>17.5964908972484</v>
      </c>
      <c r="E16" s="20">
        <v>19.9530687024935</v>
      </c>
      <c r="F16" s="20">
        <v>21.0808734389509</v>
      </c>
      <c r="G16" s="20">
        <v>21.2465982738607</v>
      </c>
      <c r="H16" s="20">
        <v>23.7012689260533</v>
      </c>
      <c r="I16" s="20">
        <v>25.6408019797936</v>
      </c>
      <c r="J16" s="20">
        <v>27.1061355189165</v>
      </c>
      <c r="K16" s="20">
        <v>28.208617</v>
      </c>
      <c r="L16" s="20">
        <v>30.6121595</v>
      </c>
      <c r="M16" s="20">
        <v>31.46585</v>
      </c>
      <c r="N16" s="20">
        <v>34.566039</v>
      </c>
      <c r="O16" s="20">
        <v>38.1086235</v>
      </c>
      <c r="P16" s="20">
        <v>40.472276</v>
      </c>
      <c r="Q16" s="20">
        <v>41.3118235</v>
      </c>
      <c r="R16" s="20">
        <v>45.0143805</v>
      </c>
      <c r="S16" s="20">
        <v>44.8491095</v>
      </c>
      <c r="T16" s="20">
        <v>48.791726</v>
      </c>
      <c r="U16" s="20">
        <v>50.526192</v>
      </c>
      <c r="V16" s="20">
        <v>52.323633973</v>
      </c>
      <c r="W16" s="20">
        <v>54.310345817</v>
      </c>
      <c r="X16" s="20">
        <v>54.4618847077043</v>
      </c>
      <c r="Y16" s="20">
        <v>58.6370179337204</v>
      </c>
      <c r="Z16" s="20">
        <v>62.0073886548511</v>
      </c>
      <c r="AA16" s="20">
        <v>68.0409452263857</v>
      </c>
      <c r="AB16" s="20">
        <v>75.2103147310993</v>
      </c>
      <c r="AC16" s="20">
        <v>76.4988708251756</v>
      </c>
      <c r="AD16" s="20">
        <v>80.557265032933</v>
      </c>
      <c r="AE16" s="20">
        <v>82.8298447558205</v>
      </c>
      <c r="AF16" s="20">
        <v>91.1127019314737</v>
      </c>
      <c r="AG16" s="20">
        <v>95.1553772392076</v>
      </c>
      <c r="AH16" s="20">
        <v>97.1136137625755</v>
      </c>
      <c r="AI16" s="20">
        <v>107.437187191403</v>
      </c>
      <c r="AJ16" s="20">
        <v>121.188017305813</v>
      </c>
      <c r="AK16" s="20">
        <v>126.484518217937</v>
      </c>
      <c r="AL16" s="20">
        <v>138.886142628557</v>
      </c>
      <c r="AM16" s="20">
        <v>140.105049767711</v>
      </c>
      <c r="AN16" s="20">
        <v>144.395533562113</v>
      </c>
      <c r="AO16" s="20">
        <v>140.315577624664</v>
      </c>
      <c r="AP16" s="20">
        <v>149.976043039165</v>
      </c>
      <c r="AQ16" s="20">
        <v>154.345511028723</v>
      </c>
      <c r="AR16" s="20">
        <v>159.557932374292</v>
      </c>
      <c r="AS16" s="21">
        <v>0.03094661235809</v>
      </c>
      <c r="AT16" s="21">
        <v>0.0525994040072</v>
      </c>
    </row>
    <row r="17" ht="9.75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58"/>
      <c r="AS17" s="16"/>
      <c r="AT17" s="16"/>
    </row>
    <row r="18" ht="9.75" customHeight="1">
      <c r="A18" s="18" t="s">
        <v>82</v>
      </c>
      <c r="B18" s="17" t="s">
        <v>83</v>
      </c>
      <c r="C18" s="17" t="s">
        <v>83</v>
      </c>
      <c r="D18" s="17" t="s">
        <v>83</v>
      </c>
      <c r="E18" s="17" t="s">
        <v>83</v>
      </c>
      <c r="F18" s="17" t="s">
        <v>83</v>
      </c>
      <c r="G18" s="17" t="s">
        <v>83</v>
      </c>
      <c r="H18" s="17" t="s">
        <v>83</v>
      </c>
      <c r="I18" s="17" t="s">
        <v>83</v>
      </c>
      <c r="J18" s="17" t="s">
        <v>83</v>
      </c>
      <c r="K18" s="17" t="s">
        <v>83</v>
      </c>
      <c r="L18" s="17" t="s">
        <v>83</v>
      </c>
      <c r="M18" s="17" t="s">
        <v>83</v>
      </c>
      <c r="N18" s="17" t="s">
        <v>83</v>
      </c>
      <c r="O18" s="17" t="s">
        <v>83</v>
      </c>
      <c r="P18" s="17" t="s">
        <v>83</v>
      </c>
      <c r="Q18" s="15">
        <v>11.4597285348</v>
      </c>
      <c r="R18" s="15">
        <v>11.076923104</v>
      </c>
      <c r="S18" s="15">
        <v>10.1809955</v>
      </c>
      <c r="T18" s="15">
        <v>9.692307716</v>
      </c>
      <c r="U18" s="15">
        <v>9.040724004</v>
      </c>
      <c r="V18" s="15">
        <v>8.063348436</v>
      </c>
      <c r="W18" s="15">
        <v>7.004524904</v>
      </c>
      <c r="X18" s="15">
        <v>6.434389156</v>
      </c>
      <c r="Y18" s="15">
        <v>5.538461552</v>
      </c>
      <c r="Z18" s="15">
        <v>5.212669696</v>
      </c>
      <c r="AA18" s="15">
        <v>5.375565624</v>
      </c>
      <c r="AB18" s="15">
        <v>5.13104943616248</v>
      </c>
      <c r="AC18" s="15">
        <v>4.88657515737482</v>
      </c>
      <c r="AD18" s="15">
        <v>4.56060945313911</v>
      </c>
      <c r="AE18" s="15">
        <v>4.88657515737482</v>
      </c>
      <c r="AF18" s="15">
        <v>4.6071759826647</v>
      </c>
      <c r="AG18" s="15">
        <v>4.51695333221791</v>
      </c>
      <c r="AH18" s="15">
        <v>4.18904735585075</v>
      </c>
      <c r="AI18" s="15">
        <v>4.17643558740363</v>
      </c>
      <c r="AJ18" s="15">
        <v>4.06875048858837</v>
      </c>
      <c r="AK18" s="15">
        <v>4.668678744444</v>
      </c>
      <c r="AL18" s="15">
        <v>5.508651597176</v>
      </c>
      <c r="AM18" s="15">
        <v>8.822524908444</v>
      </c>
      <c r="AN18" s="15">
        <v>13.30574663886</v>
      </c>
      <c r="AO18" s="15">
        <v>13.294506819828</v>
      </c>
      <c r="AP18" s="15">
        <v>13.579574693828</v>
      </c>
      <c r="AQ18" s="15">
        <v>13.326027181896</v>
      </c>
      <c r="AR18" s="58">
        <v>14.041791889528</v>
      </c>
      <c r="AS18" s="16">
        <v>0.05083278939128</v>
      </c>
      <c r="AT18" s="16">
        <v>0.00462897634134</v>
      </c>
    </row>
    <row r="19" ht="9.75" customHeight="1">
      <c r="A19" s="18" t="s">
        <v>84</v>
      </c>
      <c r="B19" s="17" t="s">
        <v>109</v>
      </c>
      <c r="C19" s="17" t="s">
        <v>109</v>
      </c>
      <c r="D19" s="17" t="s">
        <v>109</v>
      </c>
      <c r="E19" s="17" t="s">
        <v>109</v>
      </c>
      <c r="F19" s="17" t="s">
        <v>109</v>
      </c>
      <c r="G19" s="17" t="s">
        <v>109</v>
      </c>
      <c r="H19" s="17" t="s">
        <v>109</v>
      </c>
      <c r="I19" s="17" t="s">
        <v>109</v>
      </c>
      <c r="J19" s="17" t="s">
        <v>109</v>
      </c>
      <c r="K19" s="17" t="s">
        <v>109</v>
      </c>
      <c r="L19" s="17" t="s">
        <v>109</v>
      </c>
      <c r="M19" s="17" t="s">
        <v>109</v>
      </c>
      <c r="N19" s="17" t="s">
        <v>109</v>
      </c>
      <c r="O19" s="17" t="s">
        <v>109</v>
      </c>
      <c r="P19" s="15">
        <v>0.209</v>
      </c>
      <c r="Q19" s="15">
        <v>1.01</v>
      </c>
      <c r="R19" s="15">
        <v>1.713</v>
      </c>
      <c r="S19" s="15">
        <v>2.183</v>
      </c>
      <c r="T19" s="15">
        <v>2.156</v>
      </c>
      <c r="U19" s="15">
        <v>2.765</v>
      </c>
      <c r="V19" s="15">
        <v>2.823</v>
      </c>
      <c r="W19" s="15">
        <v>3.547185642</v>
      </c>
      <c r="X19" s="15">
        <v>3.6948773223</v>
      </c>
      <c r="Y19" s="15">
        <v>4.0534878762</v>
      </c>
      <c r="Z19" s="15">
        <v>4.39197066</v>
      </c>
      <c r="AA19" s="15">
        <v>4.7555439579</v>
      </c>
      <c r="AB19" s="15">
        <v>5.7785803416</v>
      </c>
      <c r="AC19" s="15">
        <v>7.07388129</v>
      </c>
      <c r="AD19" s="15">
        <v>6.8086616922</v>
      </c>
      <c r="AE19" s="15">
        <v>6.9798581973</v>
      </c>
      <c r="AF19" s="15">
        <v>7.3376860311</v>
      </c>
      <c r="AG19" s="15">
        <v>7.5438993267</v>
      </c>
      <c r="AH19" s="15">
        <v>7.5441631878</v>
      </c>
      <c r="AI19" s="15">
        <v>7.1682579126</v>
      </c>
      <c r="AJ19" s="15">
        <v>8.4873938031</v>
      </c>
      <c r="AK19" s="15">
        <v>9.402398001</v>
      </c>
      <c r="AL19" s="15">
        <v>9.372759084</v>
      </c>
      <c r="AM19" s="15">
        <v>8.3009499183</v>
      </c>
      <c r="AN19" s="15">
        <v>9.081538605</v>
      </c>
      <c r="AO19" s="15">
        <v>7.58476742418</v>
      </c>
      <c r="AP19" s="15">
        <v>7.3935072</v>
      </c>
      <c r="AQ19" s="15">
        <v>6.3564057</v>
      </c>
      <c r="AR19" s="58">
        <v>5.77460686781046</v>
      </c>
      <c r="AS19" s="16">
        <v>-0.09401169419289</v>
      </c>
      <c r="AT19" s="16">
        <v>0.00190364010632</v>
      </c>
    </row>
    <row r="20" ht="9.75" customHeight="1">
      <c r="A20" s="18" t="s">
        <v>155</v>
      </c>
      <c r="B20" s="15">
        <v>9.944</v>
      </c>
      <c r="C20" s="15">
        <v>12.418</v>
      </c>
      <c r="D20" s="15">
        <v>14.831</v>
      </c>
      <c r="E20" s="15">
        <v>16.667</v>
      </c>
      <c r="F20" s="15">
        <v>17.494</v>
      </c>
      <c r="G20" s="15">
        <v>15.92</v>
      </c>
      <c r="H20" s="15">
        <v>16.766</v>
      </c>
      <c r="I20" s="15">
        <v>17.006</v>
      </c>
      <c r="J20" s="15">
        <v>18.186</v>
      </c>
      <c r="K20" s="15">
        <v>18.243</v>
      </c>
      <c r="L20" s="15">
        <v>16.67</v>
      </c>
      <c r="M20" s="15">
        <v>17.229</v>
      </c>
      <c r="N20" s="15">
        <v>15.458</v>
      </c>
      <c r="O20" s="15">
        <v>16.53</v>
      </c>
      <c r="P20" s="15">
        <v>17.383</v>
      </c>
      <c r="Q20" s="15">
        <v>15.682</v>
      </c>
      <c r="R20" s="15">
        <v>15.021</v>
      </c>
      <c r="S20" s="15">
        <v>16.658</v>
      </c>
      <c r="T20" s="15">
        <v>15.025</v>
      </c>
      <c r="U20" s="15">
        <v>14.16</v>
      </c>
      <c r="V20" s="15">
        <v>14.333</v>
      </c>
      <c r="W20" s="15">
        <v>13.23</v>
      </c>
      <c r="X20" s="15">
        <v>13.426</v>
      </c>
      <c r="Y20" s="15">
        <v>13.365</v>
      </c>
      <c r="Z20" s="15">
        <v>14.012</v>
      </c>
      <c r="AA20" s="15">
        <v>14.456</v>
      </c>
      <c r="AB20" s="15">
        <v>15.656</v>
      </c>
      <c r="AC20" s="15">
        <v>15.393</v>
      </c>
      <c r="AD20" s="15">
        <v>15.037</v>
      </c>
      <c r="AE20" s="15">
        <v>16.061</v>
      </c>
      <c r="AF20" s="15">
        <v>15.19</v>
      </c>
      <c r="AG20" s="15">
        <v>15.334</v>
      </c>
      <c r="AH20" s="15">
        <v>15.294</v>
      </c>
      <c r="AI20" s="15">
        <v>15.921</v>
      </c>
      <c r="AJ20" s="15">
        <v>14.732172</v>
      </c>
      <c r="AK20" s="15">
        <v>14.22414</v>
      </c>
      <c r="AL20" s="15">
        <v>14.051772</v>
      </c>
      <c r="AM20" s="15">
        <v>12.871656</v>
      </c>
      <c r="AN20" s="15">
        <v>11.724048</v>
      </c>
      <c r="AO20" s="15">
        <v>10.959732</v>
      </c>
      <c r="AP20" s="15">
        <v>9.564912</v>
      </c>
      <c r="AQ20" s="15">
        <v>8.998668</v>
      </c>
      <c r="AR20" s="58">
        <v>8.135316</v>
      </c>
      <c r="AS20" s="16">
        <v>-0.09841230511665</v>
      </c>
      <c r="AT20" s="16">
        <v>0.00268186465837</v>
      </c>
    </row>
    <row r="21" ht="9.75" customHeight="1">
      <c r="A21" s="18" t="s">
        <v>85</v>
      </c>
      <c r="B21" s="15">
        <v>10.8181857265692</v>
      </c>
      <c r="C21" s="15">
        <v>11.0233877901977</v>
      </c>
      <c r="D21" s="15">
        <v>11.682996560619</v>
      </c>
      <c r="E21" s="15">
        <v>12.6184436801375</v>
      </c>
      <c r="F21" s="15">
        <v>12.5953998280309</v>
      </c>
      <c r="G21" s="15">
        <v>12.0050085984522</v>
      </c>
      <c r="H21" s="15">
        <v>12.9001504729148</v>
      </c>
      <c r="I21" s="15">
        <v>11.3165950128976</v>
      </c>
      <c r="J21" s="15">
        <v>11.3030954428202</v>
      </c>
      <c r="K21" s="15">
        <v>11.0282459157351</v>
      </c>
      <c r="L21" s="15">
        <v>10.2627901977643</v>
      </c>
      <c r="M21" s="15">
        <v>11.5011822871882</v>
      </c>
      <c r="N21" s="15">
        <v>11.8091788478073</v>
      </c>
      <c r="O21" s="15">
        <v>10.588950988822</v>
      </c>
      <c r="P21" s="15">
        <v>11.2071582115219</v>
      </c>
      <c r="Q21" s="15">
        <v>11.5384565778159</v>
      </c>
      <c r="R21" s="15">
        <v>12.9300300945829</v>
      </c>
      <c r="S21" s="15">
        <v>13.2517841788477</v>
      </c>
      <c r="T21" s="15">
        <v>13.4686801375752</v>
      </c>
      <c r="U21" s="15">
        <v>13.7672184006878</v>
      </c>
      <c r="V21" s="15">
        <v>14.0297506448839</v>
      </c>
      <c r="W21" s="15">
        <v>14.1109845227858</v>
      </c>
      <c r="X21" s="15">
        <v>14.7335124677557</v>
      </c>
      <c r="Y21" s="15">
        <v>15.6816423043851</v>
      </c>
      <c r="Z21" s="15">
        <v>16.5456792777299</v>
      </c>
      <c r="AA21" s="15">
        <v>16.3466895958727</v>
      </c>
      <c r="AB21" s="15">
        <v>16.3636070507308</v>
      </c>
      <c r="AC21" s="15">
        <v>15.895</v>
      </c>
      <c r="AD21" s="15">
        <v>15.682</v>
      </c>
      <c r="AE21" s="15">
        <v>14.418</v>
      </c>
      <c r="AF21" s="15">
        <v>13.722</v>
      </c>
      <c r="AG21" s="15">
        <v>12.575</v>
      </c>
      <c r="AH21" s="15">
        <v>12.064</v>
      </c>
      <c r="AI21" s="15">
        <v>11.455</v>
      </c>
      <c r="AJ21" s="15">
        <v>10.693</v>
      </c>
      <c r="AK21" s="15">
        <v>9.959</v>
      </c>
      <c r="AL21" s="15">
        <v>9.058</v>
      </c>
      <c r="AM21" s="15">
        <v>8.00745</v>
      </c>
      <c r="AN21" s="15">
        <v>7.635375</v>
      </c>
      <c r="AO21" s="15">
        <v>6.610725</v>
      </c>
      <c r="AP21" s="15">
        <v>6.84915</v>
      </c>
      <c r="AQ21" s="15">
        <v>6.899475</v>
      </c>
      <c r="AR21" s="58">
        <v>7.036425</v>
      </c>
      <c r="AS21" s="16">
        <v>0.01706286333501</v>
      </c>
      <c r="AT21" s="16">
        <v>0.00231960741803</v>
      </c>
    </row>
    <row r="22" ht="9.75" customHeight="1">
      <c r="A22" s="18" t="s">
        <v>86</v>
      </c>
      <c r="B22" s="17" t="s">
        <v>83</v>
      </c>
      <c r="C22" s="17" t="s">
        <v>83</v>
      </c>
      <c r="D22" s="17" t="s">
        <v>83</v>
      </c>
      <c r="E22" s="17" t="s">
        <v>83</v>
      </c>
      <c r="F22" s="17" t="s">
        <v>83</v>
      </c>
      <c r="G22" s="17" t="s">
        <v>83</v>
      </c>
      <c r="H22" s="17" t="s">
        <v>83</v>
      </c>
      <c r="I22" s="17" t="s">
        <v>83</v>
      </c>
      <c r="J22" s="17" t="s">
        <v>83</v>
      </c>
      <c r="K22" s="17" t="s">
        <v>83</v>
      </c>
      <c r="L22" s="17" t="s">
        <v>83</v>
      </c>
      <c r="M22" s="17" t="s">
        <v>83</v>
      </c>
      <c r="N22" s="17" t="s">
        <v>83</v>
      </c>
      <c r="O22" s="17" t="s">
        <v>83</v>
      </c>
      <c r="P22" s="17" t="s">
        <v>83</v>
      </c>
      <c r="Q22" s="15">
        <v>4.4470588344</v>
      </c>
      <c r="R22" s="15">
        <v>4.723981912</v>
      </c>
      <c r="S22" s="15">
        <v>5.131221732</v>
      </c>
      <c r="T22" s="15">
        <v>5.782805444</v>
      </c>
      <c r="U22" s="15">
        <v>5.457013588</v>
      </c>
      <c r="V22" s="15">
        <v>5.782805444</v>
      </c>
      <c r="W22" s="15">
        <v>6.434389156</v>
      </c>
      <c r="X22" s="15">
        <v>6.597285084</v>
      </c>
      <c r="Y22" s="15">
        <v>5.457013588</v>
      </c>
      <c r="Z22" s="15">
        <v>3.66515838</v>
      </c>
      <c r="AA22" s="15">
        <v>4.805429876</v>
      </c>
      <c r="AB22" s="15">
        <v>3.76834414846918</v>
      </c>
      <c r="AC22" s="15">
        <v>5.4926070506064</v>
      </c>
      <c r="AD22" s="15">
        <v>4.39226896671944</v>
      </c>
      <c r="AE22" s="15">
        <v>5.92192892534905</v>
      </c>
      <c r="AF22" s="15">
        <v>7.40820025378051</v>
      </c>
      <c r="AG22" s="15">
        <v>8.24383194480275</v>
      </c>
      <c r="AH22" s="15">
        <v>8.16657721220599</v>
      </c>
      <c r="AI22" s="15">
        <v>10.686430781802</v>
      </c>
      <c r="AJ22" s="15">
        <v>11.8160644565739</v>
      </c>
      <c r="AK22" s="15">
        <v>12.1905716946707</v>
      </c>
      <c r="AL22" s="15">
        <v>12.5098103558012</v>
      </c>
      <c r="AM22" s="15">
        <v>15.0021000366718</v>
      </c>
      <c r="AN22" s="15">
        <v>16.8373536232066</v>
      </c>
      <c r="AO22" s="15">
        <v>16.0206033988074</v>
      </c>
      <c r="AP22" s="15">
        <v>15.8301000386958</v>
      </c>
      <c r="AQ22" s="15">
        <v>17.3425927549107</v>
      </c>
      <c r="AR22" s="58">
        <v>17.7387433519586</v>
      </c>
      <c r="AS22" s="16">
        <v>0.02004798687994</v>
      </c>
      <c r="AT22" s="16">
        <v>0.00584770226851</v>
      </c>
    </row>
    <row r="23" ht="9.75" customHeight="1">
      <c r="A23" s="18" t="s">
        <v>160</v>
      </c>
      <c r="B23" s="15">
        <v>24.0119088564058</v>
      </c>
      <c r="C23" s="15">
        <v>33.1830610490111</v>
      </c>
      <c r="D23" s="15">
        <v>44.2350100315276</v>
      </c>
      <c r="E23" s="15">
        <v>53.784135855546</v>
      </c>
      <c r="F23" s="15">
        <v>63.764907566638</v>
      </c>
      <c r="G23" s="15">
        <v>69.0678776153625</v>
      </c>
      <c r="H23" s="15">
        <v>73.8038872169676</v>
      </c>
      <c r="I23" s="15">
        <v>74.0473022355976</v>
      </c>
      <c r="J23" s="15">
        <v>67.7835232158211</v>
      </c>
      <c r="K23" s="15">
        <v>71.0892805961593</v>
      </c>
      <c r="L23" s="15">
        <v>68.7375286615076</v>
      </c>
      <c r="M23" s="15">
        <v>63.8268952421897</v>
      </c>
      <c r="N23" s="15">
        <v>54.5650293780453</v>
      </c>
      <c r="O23" s="15">
        <v>58.1149577242763</v>
      </c>
      <c r="P23" s="15">
        <v>58.8338635712238</v>
      </c>
      <c r="Q23" s="15">
        <v>61.6028983949555</v>
      </c>
      <c r="R23" s="15">
        <v>56.3089997133849</v>
      </c>
      <c r="S23" s="15">
        <v>56.4269274863858</v>
      </c>
      <c r="T23" s="15">
        <v>49.8048294640298</v>
      </c>
      <c r="U23" s="15">
        <v>54.4425659214674</v>
      </c>
      <c r="V23" s="15">
        <v>54.9293959587274</v>
      </c>
      <c r="W23" s="15">
        <v>62.061758383491</v>
      </c>
      <c r="X23" s="15">
        <v>62.4707258526798</v>
      </c>
      <c r="Y23" s="15">
        <v>63.7240864144454</v>
      </c>
      <c r="Z23" s="15">
        <v>60.1945686443107</v>
      </c>
      <c r="AA23" s="15">
        <v>61.0125035826884</v>
      </c>
      <c r="AB23" s="15">
        <v>69.0557824591573</v>
      </c>
      <c r="AC23" s="15">
        <v>61.1092648323302</v>
      </c>
      <c r="AD23" s="15">
        <v>58.2873137002006</v>
      </c>
      <c r="AE23" s="15">
        <v>54.2029306391516</v>
      </c>
      <c r="AF23" s="15">
        <v>52.2964316423044</v>
      </c>
      <c r="AG23" s="15">
        <v>56.1842684150186</v>
      </c>
      <c r="AH23" s="15">
        <v>54.266430209229</v>
      </c>
      <c r="AI23" s="15">
        <v>52.2465391229578</v>
      </c>
      <c r="AJ23" s="15">
        <v>61.6089459730582</v>
      </c>
      <c r="AK23" s="15">
        <v>56.2885891372886</v>
      </c>
      <c r="AL23" s="15">
        <v>55.4109343651476</v>
      </c>
      <c r="AM23" s="15">
        <v>54.4917024935511</v>
      </c>
      <c r="AN23" s="15">
        <v>59.965510652527</v>
      </c>
      <c r="AO23" s="15">
        <v>56.4382583357218</v>
      </c>
      <c r="AP23" s="15">
        <v>63.4572465845037</v>
      </c>
      <c r="AQ23" s="15">
        <v>57.7768223941912</v>
      </c>
      <c r="AR23" s="58">
        <v>57.4663227285755</v>
      </c>
      <c r="AS23" s="16">
        <v>-0.0080916788429</v>
      </c>
      <c r="AT23" s="16">
        <v>0.01894417963922</v>
      </c>
    </row>
    <row r="24" ht="9.75" customHeight="1">
      <c r="A24" s="18" t="s">
        <v>87</v>
      </c>
      <c r="B24" s="17" t="s">
        <v>109</v>
      </c>
      <c r="C24" s="17" t="s">
        <v>109</v>
      </c>
      <c r="D24" s="17" t="s">
        <v>109</v>
      </c>
      <c r="E24" s="17" t="s">
        <v>109</v>
      </c>
      <c r="F24" s="17" t="s">
        <v>109</v>
      </c>
      <c r="G24" s="17" t="s">
        <v>109</v>
      </c>
      <c r="H24" s="17" t="s">
        <v>109</v>
      </c>
      <c r="I24" s="15">
        <v>2.39</v>
      </c>
      <c r="J24" s="15">
        <v>12.781</v>
      </c>
      <c r="K24" s="15">
        <v>18.603</v>
      </c>
      <c r="L24" s="15">
        <v>22.579</v>
      </c>
      <c r="M24" s="15">
        <v>22.456</v>
      </c>
      <c r="N24" s="15">
        <v>21.564</v>
      </c>
      <c r="O24" s="15">
        <v>21.252</v>
      </c>
      <c r="P24" s="15">
        <v>23.367</v>
      </c>
      <c r="Q24" s="15">
        <v>23.567</v>
      </c>
      <c r="R24" s="15">
        <v>23.481</v>
      </c>
      <c r="S24" s="15">
        <v>25.336</v>
      </c>
      <c r="T24" s="15">
        <v>25.497</v>
      </c>
      <c r="U24" s="15">
        <v>25.864</v>
      </c>
      <c r="V24" s="15">
        <v>22.931</v>
      </c>
      <c r="W24" s="15">
        <v>22.524</v>
      </c>
      <c r="X24" s="15">
        <v>23.251</v>
      </c>
      <c r="Y24" s="15">
        <v>22.324</v>
      </c>
      <c r="Z24" s="15">
        <v>24.158</v>
      </c>
      <c r="AA24" s="15">
        <v>25.033</v>
      </c>
      <c r="AB24" s="15">
        <v>33.666</v>
      </c>
      <c r="AC24" s="15">
        <v>38.655</v>
      </c>
      <c r="AD24" s="15">
        <v>39.771</v>
      </c>
      <c r="AE24" s="15">
        <v>43.631</v>
      </c>
      <c r="AF24" s="15">
        <v>44.773</v>
      </c>
      <c r="AG24" s="15">
        <v>48.506</v>
      </c>
      <c r="AH24" s="15">
        <v>58.951</v>
      </c>
      <c r="AI24" s="15">
        <v>65.812</v>
      </c>
      <c r="AJ24" s="15">
        <v>70.7355</v>
      </c>
      <c r="AK24" s="15">
        <v>76.5801</v>
      </c>
      <c r="AL24" s="15">
        <v>79.1487</v>
      </c>
      <c r="AM24" s="15">
        <v>80.7318</v>
      </c>
      <c r="AN24" s="15">
        <v>89.4015</v>
      </c>
      <c r="AO24" s="15">
        <v>94.3443</v>
      </c>
      <c r="AP24" s="15">
        <v>96.9318</v>
      </c>
      <c r="AQ24" s="15">
        <v>91.5686999999999</v>
      </c>
      <c r="AR24" s="58">
        <v>103.4262</v>
      </c>
      <c r="AS24" s="16">
        <v>0.12640689313412</v>
      </c>
      <c r="AT24" s="16">
        <v>0.03409517928958</v>
      </c>
    </row>
    <row r="25" ht="9.75" customHeight="1">
      <c r="A25" s="18" t="s">
        <v>161</v>
      </c>
      <c r="B25" s="15">
        <v>4.402</v>
      </c>
      <c r="C25" s="15">
        <v>4.54</v>
      </c>
      <c r="D25" s="15">
        <v>4.803</v>
      </c>
      <c r="E25" s="15">
        <v>4.87</v>
      </c>
      <c r="F25" s="15">
        <v>4.715</v>
      </c>
      <c r="G25" s="15">
        <v>4.851</v>
      </c>
      <c r="H25" s="15">
        <v>5.283</v>
      </c>
      <c r="I25" s="15">
        <v>5.56</v>
      </c>
      <c r="J25" s="15">
        <v>5.964</v>
      </c>
      <c r="K25" s="15">
        <v>5.348</v>
      </c>
      <c r="L25" s="15">
        <v>4.543</v>
      </c>
      <c r="M25" s="15">
        <v>4.037</v>
      </c>
      <c r="N25" s="15">
        <v>3.724</v>
      </c>
      <c r="O25" s="15">
        <v>3.638</v>
      </c>
      <c r="P25" s="15">
        <v>3.996</v>
      </c>
      <c r="Q25" s="15">
        <v>4.134</v>
      </c>
      <c r="R25" s="15">
        <v>3.752</v>
      </c>
      <c r="S25" s="15">
        <v>3.769</v>
      </c>
      <c r="T25" s="15">
        <v>3.74</v>
      </c>
      <c r="U25" s="15">
        <v>3.463</v>
      </c>
      <c r="V25" s="15">
        <v>2.377</v>
      </c>
      <c r="W25" s="15">
        <v>2.658</v>
      </c>
      <c r="X25" s="15">
        <v>2.537</v>
      </c>
      <c r="Y25" s="15">
        <v>3.271</v>
      </c>
      <c r="Z25" s="15">
        <v>3.068</v>
      </c>
      <c r="AA25" s="15">
        <v>3.138</v>
      </c>
      <c r="AB25" s="15">
        <v>3.243</v>
      </c>
      <c r="AC25" s="15">
        <v>3.204</v>
      </c>
      <c r="AD25" s="15">
        <v>3.248</v>
      </c>
      <c r="AE25" s="15">
        <v>3.102</v>
      </c>
      <c r="AF25" s="15">
        <v>3.306</v>
      </c>
      <c r="AG25" s="15">
        <v>3.491</v>
      </c>
      <c r="AH25" s="15">
        <v>3.568</v>
      </c>
      <c r="AI25" s="15">
        <v>3.611</v>
      </c>
      <c r="AJ25" s="15">
        <v>3.9255803955288</v>
      </c>
      <c r="AK25" s="15">
        <v>3.88435081685296</v>
      </c>
      <c r="AL25" s="15">
        <v>3.88035253654342</v>
      </c>
      <c r="AM25" s="15">
        <v>3.89669914875322</v>
      </c>
      <c r="AN25" s="15">
        <v>3.6898586032292</v>
      </c>
      <c r="AO25" s="15">
        <v>3.67989872933983</v>
      </c>
      <c r="AP25" s="15">
        <v>3.69296359988535</v>
      </c>
      <c r="AQ25" s="15">
        <v>3.84983758479029</v>
      </c>
      <c r="AR25" s="58">
        <v>3.81655901404414</v>
      </c>
      <c r="AS25" s="16">
        <v>-0.01135277189314</v>
      </c>
      <c r="AT25" s="16">
        <v>0.00125815568026</v>
      </c>
    </row>
    <row r="26" ht="9.75" customHeight="1">
      <c r="A26" s="18" t="s">
        <v>88</v>
      </c>
      <c r="B26" s="15">
        <v>21.0</v>
      </c>
      <c r="C26" s="15">
        <v>22.442</v>
      </c>
      <c r="D26" s="15">
        <v>22.956</v>
      </c>
      <c r="E26" s="15">
        <v>24.304</v>
      </c>
      <c r="F26" s="15">
        <v>25.084</v>
      </c>
      <c r="G26" s="15">
        <v>27.248</v>
      </c>
      <c r="H26" s="15">
        <v>29.722</v>
      </c>
      <c r="I26" s="15">
        <v>31.476</v>
      </c>
      <c r="J26" s="15">
        <v>31.691</v>
      </c>
      <c r="K26" s="15">
        <v>30.281</v>
      </c>
      <c r="L26" s="15">
        <v>31.267</v>
      </c>
      <c r="M26" s="15">
        <v>32.91</v>
      </c>
      <c r="N26" s="15">
        <v>33.275</v>
      </c>
      <c r="O26" s="15">
        <v>33.02</v>
      </c>
      <c r="P26" s="15">
        <v>32.784</v>
      </c>
      <c r="Q26" s="15">
        <v>31.336</v>
      </c>
      <c r="R26" s="15">
        <v>31.712</v>
      </c>
      <c r="S26" s="15">
        <v>30.139</v>
      </c>
      <c r="T26" s="15">
        <v>29.515</v>
      </c>
      <c r="U26" s="15">
        <v>26.458</v>
      </c>
      <c r="V26" s="15">
        <v>25.502</v>
      </c>
      <c r="W26" s="15">
        <v>22.014</v>
      </c>
      <c r="X26" s="15">
        <v>19.604</v>
      </c>
      <c r="Y26" s="15">
        <v>18.532</v>
      </c>
      <c r="Z26" s="15">
        <v>16.812</v>
      </c>
      <c r="AA26" s="15">
        <v>16.239</v>
      </c>
      <c r="AB26" s="15">
        <v>15.524</v>
      </c>
      <c r="AC26" s="15">
        <v>13.469</v>
      </c>
      <c r="AD26" s="15">
        <v>12.629</v>
      </c>
      <c r="AE26" s="15">
        <v>12.624</v>
      </c>
      <c r="AF26" s="15">
        <v>12.375</v>
      </c>
      <c r="AG26" s="15">
        <v>12.211</v>
      </c>
      <c r="AH26" s="15">
        <v>11.904</v>
      </c>
      <c r="AI26" s="15">
        <v>11.726</v>
      </c>
      <c r="AJ26" s="15">
        <v>11.513</v>
      </c>
      <c r="AK26" s="15">
        <v>11.16</v>
      </c>
      <c r="AL26" s="15">
        <v>10.7478</v>
      </c>
      <c r="AM26" s="15">
        <v>10.3707</v>
      </c>
      <c r="AN26" s="15">
        <v>10.27989</v>
      </c>
      <c r="AO26" s="15">
        <v>10.1268</v>
      </c>
      <c r="AP26" s="15">
        <v>9.7695</v>
      </c>
      <c r="AQ26" s="15">
        <v>9.8109</v>
      </c>
      <c r="AR26" s="58">
        <v>9.8397</v>
      </c>
      <c r="AS26" s="22" t="s">
        <v>78</v>
      </c>
      <c r="AT26" s="16">
        <v>0.00324372691102</v>
      </c>
    </row>
    <row r="27" ht="9.75" customHeight="1">
      <c r="A27" s="18" t="s">
        <v>89</v>
      </c>
      <c r="B27" s="17" t="s">
        <v>83</v>
      </c>
      <c r="C27" s="17" t="s">
        <v>83</v>
      </c>
      <c r="D27" s="17" t="s">
        <v>83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5">
        <v>376.305883272799</v>
      </c>
      <c r="R27" s="15">
        <v>409.683258919999</v>
      </c>
      <c r="S27" s="15">
        <v>443.321268051999</v>
      </c>
      <c r="T27" s="15">
        <v>480.380091672</v>
      </c>
      <c r="U27" s="15">
        <v>501.556562312</v>
      </c>
      <c r="V27" s="15">
        <v>531.040725279999</v>
      </c>
      <c r="W27" s="15">
        <v>523.710408519999</v>
      </c>
      <c r="X27" s="15">
        <v>524.524888159999</v>
      </c>
      <c r="Y27" s="15">
        <v>503.592761411999</v>
      </c>
      <c r="Z27" s="15">
        <v>494.633485371999</v>
      </c>
      <c r="AA27" s="15">
        <v>479.321268139999</v>
      </c>
      <c r="AB27" s="15">
        <v>489.176471784</v>
      </c>
      <c r="AC27" s="15">
        <v>463.683259051999</v>
      </c>
      <c r="AD27" s="15">
        <v>479.402716103999</v>
      </c>
      <c r="AE27" s="15">
        <v>482.171946879999</v>
      </c>
      <c r="AF27" s="15">
        <v>475.656109759999</v>
      </c>
      <c r="AG27" s="15">
        <v>473.619910659999</v>
      </c>
      <c r="AH27" s="15">
        <v>484.941177655999</v>
      </c>
      <c r="AI27" s="15">
        <v>505.384616619999</v>
      </c>
      <c r="AJ27" s="15">
        <v>515.972851939999</v>
      </c>
      <c r="AK27" s="15">
        <v>522.081449239999</v>
      </c>
      <c r="AL27" s="15">
        <v>535.638462847799</v>
      </c>
      <c r="AM27" s="15">
        <v>532.832580487999</v>
      </c>
      <c r="AN27" s="15">
        <v>541.547512635999</v>
      </c>
      <c r="AO27" s="15">
        <v>474.888869939119</v>
      </c>
      <c r="AP27" s="15">
        <v>529.975060119023</v>
      </c>
      <c r="AQ27" s="15">
        <v>546.307738891979</v>
      </c>
      <c r="AR27" s="58">
        <v>533.046788633319</v>
      </c>
      <c r="AS27" s="16">
        <v>-0.02693969197571</v>
      </c>
      <c r="AT27" s="16">
        <v>0.17572264373302</v>
      </c>
    </row>
    <row r="28" ht="9.75" customHeight="1">
      <c r="A28" s="18" t="s">
        <v>90</v>
      </c>
      <c r="B28" s="17" t="s">
        <v>83</v>
      </c>
      <c r="C28" s="17" t="s">
        <v>83</v>
      </c>
      <c r="D28" s="17" t="s">
        <v>83</v>
      </c>
      <c r="E28" s="17" t="s">
        <v>83</v>
      </c>
      <c r="F28" s="17" t="s">
        <v>83</v>
      </c>
      <c r="G28" s="17" t="s">
        <v>83</v>
      </c>
      <c r="H28" s="17" t="s">
        <v>83</v>
      </c>
      <c r="I28" s="17" t="s">
        <v>83</v>
      </c>
      <c r="J28" s="17" t="s">
        <v>83</v>
      </c>
      <c r="K28" s="17" t="s">
        <v>83</v>
      </c>
      <c r="L28" s="17" t="s">
        <v>83</v>
      </c>
      <c r="M28" s="17" t="s">
        <v>83</v>
      </c>
      <c r="N28" s="17" t="s">
        <v>83</v>
      </c>
      <c r="O28" s="17" t="s">
        <v>83</v>
      </c>
      <c r="P28" s="17" t="s">
        <v>83</v>
      </c>
      <c r="Q28" s="15">
        <v>67.7565612515999</v>
      </c>
      <c r="R28" s="15">
        <v>68.986425508</v>
      </c>
      <c r="S28" s="15">
        <v>71.755656284</v>
      </c>
      <c r="T28" s="15">
        <v>71.9185522119999</v>
      </c>
      <c r="U28" s="15">
        <v>73.221719636</v>
      </c>
      <c r="V28" s="15">
        <v>71.5113123919999</v>
      </c>
      <c r="W28" s="15">
        <v>68.6606336519999</v>
      </c>
      <c r="X28" s="15">
        <v>48.950226364</v>
      </c>
      <c r="Y28" s="15">
        <v>53.185520492</v>
      </c>
      <c r="Z28" s="15">
        <v>29.0769169416651</v>
      </c>
      <c r="AA28" s="15">
        <v>26.307692372</v>
      </c>
      <c r="AB28" s="15">
        <v>28.6694598103524</v>
      </c>
      <c r="AC28" s="15">
        <v>14.090255627203</v>
      </c>
      <c r="AD28" s="15">
        <v>10.8325388545338</v>
      </c>
      <c r="AE28" s="15">
        <v>18.5703437856656</v>
      </c>
      <c r="AF28" s="15">
        <v>38.2805974057919</v>
      </c>
      <c r="AG28" s="15">
        <v>41.7827884605067</v>
      </c>
      <c r="AH28" s="15">
        <v>43.5746296920361</v>
      </c>
      <c r="AI28" s="15">
        <v>48.1243440090399</v>
      </c>
      <c r="AJ28" s="15">
        <v>47.484163012</v>
      </c>
      <c r="AK28" s="15">
        <v>51.31221732</v>
      </c>
      <c r="AL28" s="15">
        <v>54.325791988</v>
      </c>
      <c r="AM28" s="15">
        <v>58.8868779719999</v>
      </c>
      <c r="AN28" s="15">
        <v>59.45701372</v>
      </c>
      <c r="AO28" s="15">
        <v>32.742081528</v>
      </c>
      <c r="AP28" s="15">
        <v>38.117647152</v>
      </c>
      <c r="AQ28" s="15">
        <v>53.59357479164</v>
      </c>
      <c r="AR28" s="58">
        <v>57.9346543497628</v>
      </c>
      <c r="AS28" s="16">
        <v>0.07804644852877</v>
      </c>
      <c r="AT28" s="16">
        <v>0.0190985687077</v>
      </c>
    </row>
    <row r="29" ht="9.75" customHeight="1">
      <c r="A29" s="18" t="s">
        <v>168</v>
      </c>
      <c r="B29" s="17" t="s">
        <v>83</v>
      </c>
      <c r="C29" s="17" t="s">
        <v>83</v>
      </c>
      <c r="D29" s="17" t="s">
        <v>83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17" t="s">
        <v>83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17" t="s">
        <v>83</v>
      </c>
      <c r="Q29" s="15">
        <v>34.9248869632</v>
      </c>
      <c r="R29" s="15">
        <v>32.334841708</v>
      </c>
      <c r="S29" s="15">
        <v>28.995475184</v>
      </c>
      <c r="T29" s="15">
        <v>26.389140336</v>
      </c>
      <c r="U29" s="15">
        <v>25.085972912</v>
      </c>
      <c r="V29" s="15">
        <v>22.886877884</v>
      </c>
      <c r="W29" s="15">
        <v>19.873303216</v>
      </c>
      <c r="X29" s="15">
        <v>17.10407244</v>
      </c>
      <c r="Y29" s="15">
        <v>15.638009088</v>
      </c>
      <c r="Z29" s="15">
        <v>14.823529448</v>
      </c>
      <c r="AA29" s="15">
        <v>14.8236784570501</v>
      </c>
      <c r="AB29" s="15">
        <v>14.9866613144621</v>
      </c>
      <c r="AC29" s="15">
        <v>15.2088224625164</v>
      </c>
      <c r="AD29" s="15">
        <v>14.6354720692597</v>
      </c>
      <c r="AE29" s="15">
        <v>14.7518883971461</v>
      </c>
      <c r="AF29" s="15">
        <v>14.5656222790437</v>
      </c>
      <c r="AG29" s="15">
        <v>14.9051698898285</v>
      </c>
      <c r="AH29" s="15">
        <v>15.312217232</v>
      </c>
      <c r="AI29" s="15">
        <v>15.800905016</v>
      </c>
      <c r="AJ29" s="15">
        <v>16.533936692</v>
      </c>
      <c r="AK29" s="15">
        <v>16.69683262</v>
      </c>
      <c r="AL29" s="15">
        <v>16.859728548</v>
      </c>
      <c r="AM29" s="15">
        <v>16.859728548</v>
      </c>
      <c r="AN29" s="15">
        <v>17.10407244</v>
      </c>
      <c r="AO29" s="15">
        <v>17.2506787752</v>
      </c>
      <c r="AP29" s="15">
        <v>16.330316782</v>
      </c>
      <c r="AQ29" s="15">
        <v>16.778280584</v>
      </c>
      <c r="AR29" s="58">
        <v>16.69683262</v>
      </c>
      <c r="AS29" s="16">
        <v>-0.00757334614173</v>
      </c>
      <c r="AT29" s="16">
        <v>0.00550422910601</v>
      </c>
    </row>
    <row r="30" ht="9.75" customHeight="1">
      <c r="A30" s="18" t="s">
        <v>91</v>
      </c>
      <c r="B30" s="15">
        <v>9.415</v>
      </c>
      <c r="C30" s="15">
        <v>15.646</v>
      </c>
      <c r="D30" s="15">
        <v>22.576</v>
      </c>
      <c r="E30" s="15">
        <v>24.512</v>
      </c>
      <c r="F30" s="15">
        <v>29.562</v>
      </c>
      <c r="G30" s="15">
        <v>30.783</v>
      </c>
      <c r="H30" s="15">
        <v>32.599</v>
      </c>
      <c r="I30" s="15">
        <v>34.061</v>
      </c>
      <c r="J30" s="15">
        <v>32.617</v>
      </c>
      <c r="K30" s="15">
        <v>32.936</v>
      </c>
      <c r="L30" s="15">
        <v>31.311</v>
      </c>
      <c r="M30" s="15">
        <v>31.241</v>
      </c>
      <c r="N30" s="15">
        <v>31.753</v>
      </c>
      <c r="O30" s="15">
        <v>32.741</v>
      </c>
      <c r="P30" s="15">
        <v>32.007</v>
      </c>
      <c r="Q30" s="15">
        <v>35.711</v>
      </c>
      <c r="R30" s="15">
        <v>37.545</v>
      </c>
      <c r="S30" s="15">
        <v>39.307</v>
      </c>
      <c r="T30" s="15">
        <v>37.853</v>
      </c>
      <c r="U30" s="15">
        <v>37.069</v>
      </c>
      <c r="V30" s="15">
        <v>40.932</v>
      </c>
      <c r="W30" s="15">
        <v>45.574</v>
      </c>
      <c r="X30" s="15">
        <v>46.345</v>
      </c>
      <c r="Y30" s="15">
        <v>54.488</v>
      </c>
      <c r="Z30" s="15">
        <v>58.172</v>
      </c>
      <c r="AA30" s="15">
        <v>63.726</v>
      </c>
      <c r="AB30" s="15">
        <v>75.762</v>
      </c>
      <c r="AC30" s="15">
        <v>77.298</v>
      </c>
      <c r="AD30" s="15">
        <v>81.144999</v>
      </c>
      <c r="AE30" s="15">
        <v>89.1767196</v>
      </c>
      <c r="AF30" s="15">
        <v>97.5370032</v>
      </c>
      <c r="AG30" s="15">
        <v>95.2432542</v>
      </c>
      <c r="AH30" s="15">
        <v>93.2447861999999</v>
      </c>
      <c r="AI30" s="15">
        <v>92.579301</v>
      </c>
      <c r="AJ30" s="15">
        <v>86.7225978</v>
      </c>
      <c r="AK30" s="15">
        <v>79.3529568</v>
      </c>
      <c r="AL30" s="15">
        <v>71.9652816</v>
      </c>
      <c r="AM30" s="15">
        <v>64.8683207999999</v>
      </c>
      <c r="AN30" s="15">
        <v>66.1333845464637</v>
      </c>
      <c r="AO30" s="15">
        <v>56.1825334757416</v>
      </c>
      <c r="AP30" s="15">
        <v>53.7360412826743</v>
      </c>
      <c r="AQ30" s="15">
        <v>42.8462758688329</v>
      </c>
      <c r="AR30" s="58">
        <v>36.8861989184163</v>
      </c>
      <c r="AS30" s="16">
        <v>-0.14145590364933</v>
      </c>
      <c r="AT30" s="16">
        <v>0.01215979643166</v>
      </c>
    </row>
    <row r="31" ht="9.75" customHeight="1">
      <c r="A31" s="18" t="s">
        <v>92</v>
      </c>
      <c r="B31" s="17" t="s">
        <v>83</v>
      </c>
      <c r="C31" s="17" t="s">
        <v>83</v>
      </c>
      <c r="D31" s="17" t="s">
        <v>83</v>
      </c>
      <c r="E31" s="17" t="s">
        <v>83</v>
      </c>
      <c r="F31" s="17" t="s">
        <v>83</v>
      </c>
      <c r="G31" s="17" t="s">
        <v>83</v>
      </c>
      <c r="H31" s="17" t="s">
        <v>83</v>
      </c>
      <c r="I31" s="17" t="s">
        <v>83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17" t="s">
        <v>83</v>
      </c>
      <c r="Q31" s="15">
        <v>28.1728507476</v>
      </c>
      <c r="R31" s="15">
        <v>31.438914104</v>
      </c>
      <c r="S31" s="15">
        <v>32.416289672</v>
      </c>
      <c r="T31" s="15">
        <v>32.497737636</v>
      </c>
      <c r="U31" s="15">
        <v>33.475113204</v>
      </c>
      <c r="V31" s="15">
        <v>33.230769312</v>
      </c>
      <c r="W31" s="15">
        <v>34.111954834516</v>
      </c>
      <c r="X31" s="15">
        <v>34.86217203092</v>
      </c>
      <c r="Y31" s="15">
        <v>36.679764795544</v>
      </c>
      <c r="Z31" s="15">
        <v>38.42796389484</v>
      </c>
      <c r="AA31" s="15">
        <v>39.54950235912</v>
      </c>
      <c r="AB31" s="15">
        <v>39.89076932828</v>
      </c>
      <c r="AC31" s="15">
        <v>41.7371946721599</v>
      </c>
      <c r="AD31" s="15">
        <v>44.6253394755999</v>
      </c>
      <c r="AE31" s="15">
        <v>45.26959287084</v>
      </c>
      <c r="AF31" s="15">
        <v>45.9488688906</v>
      </c>
      <c r="AG31" s="15">
        <v>46.76253405096</v>
      </c>
      <c r="AH31" s="15">
        <v>46.72914038572</v>
      </c>
      <c r="AI31" s="15">
        <v>46.82199106468</v>
      </c>
      <c r="AJ31" s="15">
        <v>48.7588236486</v>
      </c>
      <c r="AK31" s="15">
        <v>48.6130317930399</v>
      </c>
      <c r="AL31" s="15">
        <v>49.031674328</v>
      </c>
      <c r="AM31" s="15">
        <v>53.185520492</v>
      </c>
      <c r="AN31" s="15">
        <v>55.954751268</v>
      </c>
      <c r="AO31" s="15">
        <v>54.000000132</v>
      </c>
      <c r="AP31" s="15">
        <v>53.674208276</v>
      </c>
      <c r="AQ31" s="15">
        <v>51.31221732</v>
      </c>
      <c r="AR31" s="58">
        <v>51.23972863204</v>
      </c>
      <c r="AS31" s="16">
        <v>-0.00414107879624</v>
      </c>
      <c r="AT31" s="16">
        <v>0.01689153909683</v>
      </c>
    </row>
    <row r="32" ht="9.75" customHeight="1">
      <c r="A32" s="18" t="s">
        <v>93</v>
      </c>
      <c r="B32" s="15">
        <v>174.121585065509</v>
      </c>
      <c r="C32" s="15">
        <v>186.503373214417</v>
      </c>
      <c r="D32" s="15">
        <v>194.47630218422</v>
      </c>
      <c r="E32" s="15">
        <v>207.562661030022</v>
      </c>
      <c r="F32" s="15">
        <v>227.581288423036</v>
      </c>
      <c r="G32" s="15">
        <v>251.006138120029</v>
      </c>
      <c r="H32" s="15">
        <v>276.96207090872</v>
      </c>
      <c r="I32" s="15">
        <v>298.636289760023</v>
      </c>
      <c r="J32" s="15">
        <v>321.006863333083</v>
      </c>
      <c r="K32" s="15">
        <v>348.236417484543</v>
      </c>
      <c r="L32" s="15">
        <v>371.265471400227</v>
      </c>
      <c r="M32" s="15">
        <v>394.879827050899</v>
      </c>
      <c r="N32" s="15">
        <v>424.221138035188</v>
      </c>
      <c r="O32" s="15">
        <v>452.070220362101</v>
      </c>
      <c r="P32" s="15">
        <v>494.556111817169</v>
      </c>
      <c r="Q32" s="15">
        <v>17.304770481138</v>
      </c>
      <c r="R32" s="15">
        <v>15.9704249907164</v>
      </c>
      <c r="S32" s="15">
        <v>16.0427577508196</v>
      </c>
      <c r="T32" s="15">
        <v>15.5649747895824</v>
      </c>
      <c r="U32" s="15">
        <v>15.9810886315542</v>
      </c>
      <c r="V32" s="15">
        <v>14.6877818572134</v>
      </c>
      <c r="W32" s="15">
        <v>14.8619932001247</v>
      </c>
      <c r="X32" s="15">
        <v>14.5641805101919</v>
      </c>
      <c r="Y32" s="15">
        <v>14.8228426111458</v>
      </c>
      <c r="Z32" s="15">
        <v>14.2028284252786</v>
      </c>
      <c r="AA32" s="15">
        <v>14.2991683303026</v>
      </c>
      <c r="AB32" s="15">
        <v>13.0657634010834</v>
      </c>
      <c r="AC32" s="15">
        <v>11.9027670578819</v>
      </c>
      <c r="AD32" s="15">
        <v>11.0332184385768</v>
      </c>
      <c r="AE32" s="15">
        <v>10.2847503832836</v>
      </c>
      <c r="AF32" s="15">
        <v>10.0340449248346</v>
      </c>
      <c r="AG32" s="15">
        <v>9.85794795935871</v>
      </c>
      <c r="AH32" s="15">
        <v>10.0610450267637</v>
      </c>
      <c r="AI32" s="15">
        <v>9.54971755139079</v>
      </c>
      <c r="AJ32" s="15">
        <v>9.90774808876613</v>
      </c>
      <c r="AK32" s="15">
        <v>9.77953028439915</v>
      </c>
      <c r="AL32" s="15">
        <v>10.3415018033071</v>
      </c>
      <c r="AM32" s="15">
        <v>9.7174690268787</v>
      </c>
      <c r="AN32" s="15">
        <v>9.23252744673678</v>
      </c>
      <c r="AO32" s="15">
        <v>8.75289638340057</v>
      </c>
      <c r="AP32" s="15">
        <v>9.13750723033251</v>
      </c>
      <c r="AQ32" s="15">
        <v>9.14527578281864</v>
      </c>
      <c r="AR32" s="58">
        <v>8.78007032308443</v>
      </c>
      <c r="AS32" s="16">
        <v>-0.04255691543221</v>
      </c>
      <c r="AT32" s="16">
        <v>0.00289441249333</v>
      </c>
    </row>
    <row r="33" ht="9.75" customHeight="1">
      <c r="A33" s="19" t="s">
        <v>94</v>
      </c>
      <c r="B33" s="20">
        <v>253.712679648484</v>
      </c>
      <c r="C33" s="20">
        <v>285.755822053626</v>
      </c>
      <c r="D33" s="20">
        <v>315.560308776366</v>
      </c>
      <c r="E33" s="20">
        <v>344.318240565705</v>
      </c>
      <c r="F33" s="20">
        <v>380.796595817705</v>
      </c>
      <c r="G33" s="20">
        <v>410.881024333843</v>
      </c>
      <c r="H33" s="20">
        <v>448.036108598602</v>
      </c>
      <c r="I33" s="20">
        <v>474.493187008519</v>
      </c>
      <c r="J33" s="20">
        <v>501.332481991724</v>
      </c>
      <c r="K33" s="20">
        <v>535.764943996438</v>
      </c>
      <c r="L33" s="20">
        <v>556.635790259499</v>
      </c>
      <c r="M33" s="20">
        <v>578.080904580277</v>
      </c>
      <c r="N33" s="20">
        <v>596.36934626104</v>
      </c>
      <c r="O33" s="20">
        <v>627.955129075199</v>
      </c>
      <c r="P33" s="20">
        <v>674.343133599915</v>
      </c>
      <c r="Q33" s="20">
        <v>724.953095058309</v>
      </c>
      <c r="R33" s="20">
        <v>756.677800054684</v>
      </c>
      <c r="S33" s="20">
        <v>794.914375840053</v>
      </c>
      <c r="T33" s="20">
        <v>819.285119407187</v>
      </c>
      <c r="U33" s="20">
        <v>841.806978609709</v>
      </c>
      <c r="V33" s="20">
        <v>865.060767208824</v>
      </c>
      <c r="W33" s="20">
        <v>860.377136030917</v>
      </c>
      <c r="X33" s="20">
        <v>839.099329387847</v>
      </c>
      <c r="Y33" s="20">
        <v>830.353590133719</v>
      </c>
      <c r="Z33" s="20">
        <v>797.396770739824</v>
      </c>
      <c r="AA33" s="20">
        <v>789.189042294934</v>
      </c>
      <c r="AB33" s="20">
        <v>829.737489074298</v>
      </c>
      <c r="AC33" s="20">
        <v>789.098627202072</v>
      </c>
      <c r="AD33" s="20">
        <v>802.090137754229</v>
      </c>
      <c r="AE33" s="20">
        <v>822.05253483611</v>
      </c>
      <c r="AF33" s="20">
        <v>843.03774037012</v>
      </c>
      <c r="AG33" s="20">
        <v>850.777558239393</v>
      </c>
      <c r="AH33" s="20">
        <v>869.810214157605</v>
      </c>
      <c r="AI33" s="20">
        <v>901.063538665874</v>
      </c>
      <c r="AJ33" s="20">
        <v>922.960528298215</v>
      </c>
      <c r="AK33" s="20">
        <v>926.193846451695</v>
      </c>
      <c r="AL33" s="20">
        <v>937.851221053775</v>
      </c>
      <c r="AM33" s="20">
        <v>938.846079832599</v>
      </c>
      <c r="AN33" s="20">
        <v>971.350083180023</v>
      </c>
      <c r="AO33" s="20">
        <v>862.876651941338</v>
      </c>
      <c r="AP33" s="20">
        <v>928.039534958943</v>
      </c>
      <c r="AQ33" s="20">
        <v>935.91279185506</v>
      </c>
      <c r="AR33" s="20">
        <v>931.85993832854</v>
      </c>
      <c r="AS33" s="21">
        <v>-0.00705078383908</v>
      </c>
      <c r="AT33" s="21">
        <v>0.30719423294067</v>
      </c>
    </row>
    <row r="34" ht="9.75" customHeight="1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58"/>
      <c r="AS34" s="16"/>
      <c r="AT34" s="16"/>
    </row>
    <row r="35" ht="9.75" customHeight="1">
      <c r="A35" s="18" t="s">
        <v>379</v>
      </c>
      <c r="B35" s="15">
        <v>0.559</v>
      </c>
      <c r="C35" s="15">
        <v>0.815</v>
      </c>
      <c r="D35" s="15">
        <v>1.017</v>
      </c>
      <c r="E35" s="15">
        <v>1.442</v>
      </c>
      <c r="F35" s="15">
        <v>1.778</v>
      </c>
      <c r="G35" s="15">
        <v>1.871</v>
      </c>
      <c r="H35" s="15">
        <v>1.961</v>
      </c>
      <c r="I35" s="15">
        <v>2.127</v>
      </c>
      <c r="J35" s="15">
        <v>2.337</v>
      </c>
      <c r="K35" s="15">
        <v>2.591</v>
      </c>
      <c r="L35" s="15">
        <v>2.103</v>
      </c>
      <c r="M35" s="15">
        <v>1.95</v>
      </c>
      <c r="N35" s="15">
        <v>3.079</v>
      </c>
      <c r="O35" s="15">
        <v>3.227</v>
      </c>
      <c r="P35" s="15">
        <v>3.325</v>
      </c>
      <c r="Q35" s="15">
        <v>4.059</v>
      </c>
      <c r="R35" s="15">
        <v>4.647</v>
      </c>
      <c r="S35" s="15">
        <v>4.515</v>
      </c>
      <c r="T35" s="15">
        <v>4.796</v>
      </c>
      <c r="U35" s="15">
        <v>4.989</v>
      </c>
      <c r="V35" s="15">
        <v>5.225</v>
      </c>
      <c r="W35" s="15">
        <v>4.981</v>
      </c>
      <c r="X35" s="15">
        <v>5.82</v>
      </c>
      <c r="Y35" s="15">
        <v>6.234</v>
      </c>
      <c r="Z35" s="15">
        <v>6.382</v>
      </c>
      <c r="AA35" s="15">
        <v>6.488</v>
      </c>
      <c r="AB35" s="15">
        <v>6.681</v>
      </c>
      <c r="AC35" s="15">
        <v>7.173</v>
      </c>
      <c r="AD35" s="15">
        <v>7.542</v>
      </c>
      <c r="AE35" s="15">
        <v>7.804</v>
      </c>
      <c r="AF35" s="15">
        <v>7.889</v>
      </c>
      <c r="AG35" s="15">
        <v>8.215</v>
      </c>
      <c r="AH35" s="15">
        <v>8.512</v>
      </c>
      <c r="AI35" s="15">
        <v>8.665</v>
      </c>
      <c r="AJ35" s="15">
        <v>8.782</v>
      </c>
      <c r="AK35" s="15">
        <v>9.63879649923825</v>
      </c>
      <c r="AL35" s="15">
        <v>10.1967225735996</v>
      </c>
      <c r="AM35" s="15">
        <v>10.6092249445863</v>
      </c>
      <c r="AN35" s="15">
        <v>11.3850741551593</v>
      </c>
      <c r="AO35" s="15">
        <v>11.4948989058037</v>
      </c>
      <c r="AP35" s="15">
        <v>11.7745162745958</v>
      </c>
      <c r="AQ35" s="15">
        <v>11.9596540202932</v>
      </c>
      <c r="AR35" s="58">
        <v>12.817289712681</v>
      </c>
      <c r="AS35" s="16">
        <v>0.06878257542849</v>
      </c>
      <c r="AT35" s="16">
        <v>0.00422531040385</v>
      </c>
    </row>
    <row r="36" ht="9.75" customHeight="1">
      <c r="A36" s="18" t="s">
        <v>95</v>
      </c>
      <c r="B36" s="15">
        <v>11.593</v>
      </c>
      <c r="C36" s="15">
        <v>12.85</v>
      </c>
      <c r="D36" s="15">
        <v>14.708</v>
      </c>
      <c r="E36" s="15">
        <v>16.01</v>
      </c>
      <c r="F36" s="15">
        <v>18.595</v>
      </c>
      <c r="G36" s="15">
        <v>18.254</v>
      </c>
      <c r="H36" s="15">
        <v>17.997</v>
      </c>
      <c r="I36" s="15">
        <v>16.967</v>
      </c>
      <c r="J36" s="15">
        <v>15.253</v>
      </c>
      <c r="K36" s="15">
        <v>16.122</v>
      </c>
      <c r="L36" s="15">
        <v>6.424</v>
      </c>
      <c r="M36" s="15">
        <v>5.355</v>
      </c>
      <c r="N36" s="15">
        <v>6.48</v>
      </c>
      <c r="O36" s="15">
        <v>9.9</v>
      </c>
      <c r="P36" s="15">
        <v>12.15</v>
      </c>
      <c r="Q36" s="15">
        <v>13.14</v>
      </c>
      <c r="R36" s="15">
        <v>13.68</v>
      </c>
      <c r="S36" s="15">
        <v>14.4</v>
      </c>
      <c r="T36" s="15">
        <v>18.0</v>
      </c>
      <c r="U36" s="15">
        <v>19.98</v>
      </c>
      <c r="V36" s="15">
        <v>20.835</v>
      </c>
      <c r="W36" s="15">
        <v>23.175</v>
      </c>
      <c r="X36" s="15">
        <v>22.5</v>
      </c>
      <c r="Y36" s="15">
        <v>24.363</v>
      </c>
      <c r="Z36" s="15">
        <v>28.62</v>
      </c>
      <c r="AA36" s="15">
        <v>31.77</v>
      </c>
      <c r="AB36" s="15">
        <v>35.1</v>
      </c>
      <c r="AC36" s="15">
        <v>42.3</v>
      </c>
      <c r="AD36" s="15">
        <v>45.0</v>
      </c>
      <c r="AE36" s="15">
        <v>50.724</v>
      </c>
      <c r="AF36" s="15">
        <v>54.216</v>
      </c>
      <c r="AG36" s="15">
        <v>59.4</v>
      </c>
      <c r="AH36" s="15">
        <v>67.5</v>
      </c>
      <c r="AI36" s="15">
        <v>73.35</v>
      </c>
      <c r="AJ36" s="15">
        <v>76.41</v>
      </c>
      <c r="AK36" s="15">
        <v>93.15</v>
      </c>
      <c r="AL36" s="15">
        <v>97.74</v>
      </c>
      <c r="AM36" s="15">
        <v>100.71</v>
      </c>
      <c r="AN36" s="15">
        <v>104.67</v>
      </c>
      <c r="AO36" s="15">
        <v>118.044</v>
      </c>
      <c r="AP36" s="15">
        <v>131.535</v>
      </c>
      <c r="AQ36" s="15">
        <v>136.62</v>
      </c>
      <c r="AR36" s="58">
        <v>144.45</v>
      </c>
      <c r="AS36" s="16">
        <v>0.05442342162132</v>
      </c>
      <c r="AT36" s="16">
        <v>0.04761896654963</v>
      </c>
    </row>
    <row r="37" ht="9.75" customHeight="1">
      <c r="A37" s="18" t="s">
        <v>96</v>
      </c>
      <c r="B37" s="15">
        <v>0.706</v>
      </c>
      <c r="C37" s="15">
        <v>0.833</v>
      </c>
      <c r="D37" s="15">
        <v>0.842</v>
      </c>
      <c r="E37" s="15">
        <v>0.819</v>
      </c>
      <c r="F37" s="15">
        <v>0.752</v>
      </c>
      <c r="G37" s="15">
        <v>1.169</v>
      </c>
      <c r="H37" s="15">
        <v>1.622</v>
      </c>
      <c r="I37" s="15">
        <v>1.06</v>
      </c>
      <c r="J37" s="15">
        <v>1.099</v>
      </c>
      <c r="K37" s="15">
        <v>1.576</v>
      </c>
      <c r="L37" s="15">
        <v>1.153</v>
      </c>
      <c r="M37" s="15">
        <v>0.558</v>
      </c>
      <c r="N37" s="15">
        <v>0.612</v>
      </c>
      <c r="O37" s="15">
        <v>0.423</v>
      </c>
      <c r="P37" s="15">
        <v>0.531</v>
      </c>
      <c r="Q37" s="15">
        <v>0.765</v>
      </c>
      <c r="R37" s="15">
        <v>1.395</v>
      </c>
      <c r="S37" s="15">
        <v>3.375</v>
      </c>
      <c r="T37" s="15">
        <v>5.04</v>
      </c>
      <c r="U37" s="15">
        <v>5.805</v>
      </c>
      <c r="V37" s="15">
        <v>3.582</v>
      </c>
      <c r="W37" s="15">
        <v>1.566</v>
      </c>
      <c r="X37" s="15">
        <v>2.043</v>
      </c>
      <c r="Y37" s="15">
        <v>2.295</v>
      </c>
      <c r="Z37" s="15">
        <v>2.853</v>
      </c>
      <c r="AA37" s="15">
        <v>2.853</v>
      </c>
      <c r="AB37" s="15">
        <v>2.916</v>
      </c>
      <c r="AC37" s="15">
        <v>2.745</v>
      </c>
      <c r="AD37" s="15">
        <v>2.655</v>
      </c>
      <c r="AE37" s="15">
        <v>2.862</v>
      </c>
      <c r="AF37" s="15">
        <v>2.835</v>
      </c>
      <c r="AG37" s="15">
        <v>2.484</v>
      </c>
      <c r="AH37" s="15">
        <v>2.124</v>
      </c>
      <c r="AI37" s="15">
        <v>1.404</v>
      </c>
      <c r="AJ37" s="15">
        <v>0.9</v>
      </c>
      <c r="AK37" s="15">
        <v>1.305</v>
      </c>
      <c r="AL37" s="15">
        <v>1.305</v>
      </c>
      <c r="AM37" s="15">
        <v>1.314</v>
      </c>
      <c r="AN37" s="15">
        <v>1.6974</v>
      </c>
      <c r="AO37" s="15">
        <v>1.035</v>
      </c>
      <c r="AP37" s="15">
        <v>1.1727</v>
      </c>
      <c r="AQ37" s="15">
        <v>0.792</v>
      </c>
      <c r="AR37" s="58">
        <v>0.72</v>
      </c>
      <c r="AS37" s="16">
        <v>-0.09339294582605</v>
      </c>
      <c r="AT37" s="22" t="s">
        <v>78</v>
      </c>
    </row>
    <row r="38" ht="9.75" customHeight="1">
      <c r="A38" s="18" t="s">
        <v>97</v>
      </c>
      <c r="B38" s="15">
        <v>1.833</v>
      </c>
      <c r="C38" s="15">
        <v>1.894</v>
      </c>
      <c r="D38" s="15">
        <v>2.238</v>
      </c>
      <c r="E38" s="15">
        <v>2.507</v>
      </c>
      <c r="F38" s="15">
        <v>2.638</v>
      </c>
      <c r="G38" s="15">
        <v>2.891</v>
      </c>
      <c r="H38" s="15">
        <v>3.478</v>
      </c>
      <c r="I38" s="15">
        <v>3.792</v>
      </c>
      <c r="J38" s="15">
        <v>4.249</v>
      </c>
      <c r="K38" s="15">
        <v>5.626</v>
      </c>
      <c r="L38" s="15">
        <v>3.664</v>
      </c>
      <c r="M38" s="15">
        <v>4.216</v>
      </c>
      <c r="N38" s="15">
        <v>3.308</v>
      </c>
      <c r="O38" s="15">
        <v>3.632</v>
      </c>
      <c r="P38" s="15">
        <v>3.938</v>
      </c>
      <c r="Q38" s="15">
        <v>3.78</v>
      </c>
      <c r="R38" s="15">
        <v>5.157</v>
      </c>
      <c r="S38" s="15">
        <v>4.302</v>
      </c>
      <c r="T38" s="15">
        <v>6.156</v>
      </c>
      <c r="U38" s="15">
        <v>7.344</v>
      </c>
      <c r="V38" s="15">
        <v>3.771</v>
      </c>
      <c r="W38" s="15">
        <v>0.45</v>
      </c>
      <c r="X38" s="15">
        <v>2.358</v>
      </c>
      <c r="Y38" s="15">
        <v>4.878</v>
      </c>
      <c r="Z38" s="15">
        <v>5.373</v>
      </c>
      <c r="AA38" s="15">
        <v>8.35</v>
      </c>
      <c r="AB38" s="15">
        <v>8.372</v>
      </c>
      <c r="AC38" s="15">
        <v>8.343</v>
      </c>
      <c r="AD38" s="15">
        <v>8.542</v>
      </c>
      <c r="AE38" s="15">
        <v>7.776</v>
      </c>
      <c r="AF38" s="15">
        <v>8.64</v>
      </c>
      <c r="AG38" s="15">
        <v>9.45</v>
      </c>
      <c r="AH38" s="15">
        <v>8.514</v>
      </c>
      <c r="AI38" s="15">
        <v>9.918</v>
      </c>
      <c r="AJ38" s="15">
        <v>10.71</v>
      </c>
      <c r="AK38" s="15">
        <v>10.98</v>
      </c>
      <c r="AL38" s="15">
        <v>11.25</v>
      </c>
      <c r="AM38" s="15">
        <v>10.89</v>
      </c>
      <c r="AN38" s="15">
        <v>11.475</v>
      </c>
      <c r="AO38" s="15">
        <v>10.3401</v>
      </c>
      <c r="AP38" s="15">
        <v>10.557</v>
      </c>
      <c r="AQ38" s="15">
        <v>12.177</v>
      </c>
      <c r="AR38" s="58">
        <v>13.086</v>
      </c>
      <c r="AS38" s="16">
        <v>0.07171273231506</v>
      </c>
      <c r="AT38" s="16">
        <v>0.00431389268488</v>
      </c>
    </row>
    <row r="39" ht="9.75" customHeight="1">
      <c r="A39" s="18" t="s">
        <v>98</v>
      </c>
      <c r="B39" s="17" t="s">
        <v>109</v>
      </c>
      <c r="C39" s="17" t="s">
        <v>109</v>
      </c>
      <c r="D39" s="17" t="s">
        <v>109</v>
      </c>
      <c r="E39" s="17" t="s">
        <v>109</v>
      </c>
      <c r="F39" s="17" t="s">
        <v>109</v>
      </c>
      <c r="G39" s="17" t="s">
        <v>109</v>
      </c>
      <c r="H39" s="17" t="s">
        <v>109</v>
      </c>
      <c r="I39" s="17" t="s">
        <v>109</v>
      </c>
      <c r="J39" s="15">
        <v>0.289</v>
      </c>
      <c r="K39" s="15">
        <v>0.486</v>
      </c>
      <c r="L39" s="15">
        <v>0.617</v>
      </c>
      <c r="M39" s="15">
        <v>0.727</v>
      </c>
      <c r="N39" s="15">
        <v>0.796</v>
      </c>
      <c r="O39" s="15">
        <v>0.988</v>
      </c>
      <c r="P39" s="15">
        <v>1.242</v>
      </c>
      <c r="Q39" s="15">
        <v>1.581</v>
      </c>
      <c r="R39" s="15">
        <v>1.849</v>
      </c>
      <c r="S39" s="15">
        <v>2.071</v>
      </c>
      <c r="T39" s="15">
        <v>2.084</v>
      </c>
      <c r="U39" s="15">
        <v>2.163</v>
      </c>
      <c r="V39" s="15">
        <v>2.337</v>
      </c>
      <c r="W39" s="15">
        <v>2.37</v>
      </c>
      <c r="X39" s="15">
        <v>2.59</v>
      </c>
      <c r="Y39" s="15">
        <v>2.486</v>
      </c>
      <c r="Z39" s="15">
        <v>2.603</v>
      </c>
      <c r="AA39" s="15">
        <v>3.646</v>
      </c>
      <c r="AB39" s="15">
        <v>3.942</v>
      </c>
      <c r="AC39" s="15">
        <v>4.484</v>
      </c>
      <c r="AD39" s="15">
        <v>4.656</v>
      </c>
      <c r="AE39" s="15">
        <v>4.907</v>
      </c>
      <c r="AF39" s="15">
        <v>7.803</v>
      </c>
      <c r="AG39" s="15">
        <v>12.573</v>
      </c>
      <c r="AH39" s="15">
        <v>13.5</v>
      </c>
      <c r="AI39" s="15">
        <v>14.85</v>
      </c>
      <c r="AJ39" s="15">
        <v>16.65</v>
      </c>
      <c r="AK39" s="15">
        <v>17.811</v>
      </c>
      <c r="AL39" s="15">
        <v>21.33</v>
      </c>
      <c r="AM39" s="15">
        <v>21.636</v>
      </c>
      <c r="AN39" s="15">
        <v>21.6504</v>
      </c>
      <c r="AO39" s="15">
        <v>22.2885</v>
      </c>
      <c r="AP39" s="15">
        <v>24.3954</v>
      </c>
      <c r="AQ39" s="15">
        <v>23.868</v>
      </c>
      <c r="AR39" s="58">
        <v>26.064</v>
      </c>
      <c r="AS39" s="16">
        <v>0.08902241289616</v>
      </c>
      <c r="AT39" s="16">
        <v>0.00859218183905</v>
      </c>
    </row>
    <row r="40" ht="9.75" customHeight="1">
      <c r="A40" s="18" t="s">
        <v>99</v>
      </c>
      <c r="B40" s="15">
        <v>0.905</v>
      </c>
      <c r="C40" s="15">
        <v>0.905</v>
      </c>
      <c r="D40" s="15">
        <v>0.993</v>
      </c>
      <c r="E40" s="15">
        <v>1.422</v>
      </c>
      <c r="F40" s="15">
        <v>1.168</v>
      </c>
      <c r="G40" s="15">
        <v>1.803</v>
      </c>
      <c r="H40" s="15">
        <v>0.985</v>
      </c>
      <c r="I40" s="15">
        <v>1.396</v>
      </c>
      <c r="J40" s="15">
        <v>1.331</v>
      </c>
      <c r="K40" s="15">
        <v>3.926</v>
      </c>
      <c r="L40" s="15">
        <v>4.267</v>
      </c>
      <c r="M40" s="15">
        <v>3.891</v>
      </c>
      <c r="N40" s="15">
        <v>4.55</v>
      </c>
      <c r="O40" s="15">
        <v>4.712</v>
      </c>
      <c r="P40" s="15">
        <v>5.337</v>
      </c>
      <c r="Q40" s="15">
        <v>4.914</v>
      </c>
      <c r="R40" s="15">
        <v>5.22</v>
      </c>
      <c r="S40" s="15">
        <v>5.049</v>
      </c>
      <c r="T40" s="15">
        <v>5.274</v>
      </c>
      <c r="U40" s="15">
        <v>5.58</v>
      </c>
      <c r="V40" s="15">
        <v>5.67</v>
      </c>
      <c r="W40" s="15">
        <v>6.867</v>
      </c>
      <c r="X40" s="15">
        <v>11.358</v>
      </c>
      <c r="Y40" s="15">
        <v>12.15</v>
      </c>
      <c r="Z40" s="15">
        <v>12.15</v>
      </c>
      <c r="AA40" s="15">
        <v>12.15</v>
      </c>
      <c r="AB40" s="15">
        <v>12.33</v>
      </c>
      <c r="AC40" s="15">
        <v>15.66</v>
      </c>
      <c r="AD40" s="15">
        <v>17.622</v>
      </c>
      <c r="AE40" s="15">
        <v>19.845</v>
      </c>
      <c r="AF40" s="15">
        <v>21.33</v>
      </c>
      <c r="AG40" s="15">
        <v>24.3</v>
      </c>
      <c r="AH40" s="15">
        <v>26.55</v>
      </c>
      <c r="AI40" s="15">
        <v>28.26</v>
      </c>
      <c r="AJ40" s="15">
        <v>35.253</v>
      </c>
      <c r="AK40" s="15">
        <v>41.22</v>
      </c>
      <c r="AL40" s="15">
        <v>45.63</v>
      </c>
      <c r="AM40" s="15">
        <v>56.88</v>
      </c>
      <c r="AN40" s="15">
        <v>69.2766</v>
      </c>
      <c r="AO40" s="15">
        <v>80.361</v>
      </c>
      <c r="AP40" s="15">
        <v>105.03</v>
      </c>
      <c r="AQ40" s="15">
        <v>130.74426</v>
      </c>
      <c r="AR40" s="58">
        <v>141.3446346</v>
      </c>
      <c r="AS40" s="16">
        <v>0.07812340557575</v>
      </c>
      <c r="AT40" s="16">
        <v>0.04659526050091</v>
      </c>
    </row>
    <row r="41" ht="9.75" customHeight="1">
      <c r="A41" s="18" t="s">
        <v>100</v>
      </c>
      <c r="B41" s="15">
        <v>1.455</v>
      </c>
      <c r="C41" s="15">
        <v>1.214</v>
      </c>
      <c r="D41" s="15">
        <v>1.376</v>
      </c>
      <c r="E41" s="15">
        <v>1.62</v>
      </c>
      <c r="F41" s="15">
        <v>2.05</v>
      </c>
      <c r="G41" s="15">
        <v>2.439</v>
      </c>
      <c r="H41" s="15">
        <v>2.633</v>
      </c>
      <c r="I41" s="15">
        <v>3.705</v>
      </c>
      <c r="J41" s="15">
        <v>5.109</v>
      </c>
      <c r="K41" s="15">
        <v>6.273</v>
      </c>
      <c r="L41" s="15">
        <v>8.752</v>
      </c>
      <c r="M41" s="15">
        <v>10.204</v>
      </c>
      <c r="N41" s="15">
        <v>10.815</v>
      </c>
      <c r="O41" s="15">
        <v>10.561</v>
      </c>
      <c r="P41" s="15">
        <v>16.38</v>
      </c>
      <c r="Q41" s="15">
        <v>16.92</v>
      </c>
      <c r="R41" s="15">
        <v>22.68</v>
      </c>
      <c r="S41" s="15">
        <v>24.12</v>
      </c>
      <c r="T41" s="15">
        <v>26.19</v>
      </c>
      <c r="U41" s="15">
        <v>26.82</v>
      </c>
      <c r="V41" s="15">
        <v>30.168</v>
      </c>
      <c r="W41" s="15">
        <v>31.653</v>
      </c>
      <c r="X41" s="15">
        <v>34.425</v>
      </c>
      <c r="Y41" s="15">
        <v>36.036</v>
      </c>
      <c r="Z41" s="15">
        <v>38.493</v>
      </c>
      <c r="AA41" s="15">
        <v>38.637</v>
      </c>
      <c r="AB41" s="15">
        <v>39.969</v>
      </c>
      <c r="AC41" s="15">
        <v>40.806</v>
      </c>
      <c r="AD41" s="15">
        <v>42.138</v>
      </c>
      <c r="AE41" s="15">
        <v>41.58</v>
      </c>
      <c r="AF41" s="15">
        <v>44.829</v>
      </c>
      <c r="AG41" s="15">
        <v>48.321</v>
      </c>
      <c r="AH41" s="15">
        <v>51.03</v>
      </c>
      <c r="AI41" s="15">
        <v>54.054</v>
      </c>
      <c r="AJ41" s="15">
        <v>59.112</v>
      </c>
      <c r="AK41" s="15">
        <v>64.116</v>
      </c>
      <c r="AL41" s="15">
        <v>66.15</v>
      </c>
      <c r="AM41" s="15">
        <v>66.978</v>
      </c>
      <c r="AN41" s="15">
        <v>72.396</v>
      </c>
      <c r="AO41" s="15">
        <v>70.605</v>
      </c>
      <c r="AP41" s="15">
        <v>78.894</v>
      </c>
      <c r="AQ41" s="15">
        <v>83.034</v>
      </c>
      <c r="AR41" s="58">
        <v>92.52</v>
      </c>
      <c r="AS41" s="16">
        <v>0.11119797825813</v>
      </c>
      <c r="AT41" s="16">
        <v>0.03049987368286</v>
      </c>
    </row>
    <row r="42" ht="9.75" customHeight="1">
      <c r="A42" s="18" t="s">
        <v>101</v>
      </c>
      <c r="B42" s="17" t="s">
        <v>109</v>
      </c>
      <c r="C42" s="17" t="s">
        <v>109</v>
      </c>
      <c r="D42" s="17" t="s">
        <v>109</v>
      </c>
      <c r="E42" s="17" t="s">
        <v>109</v>
      </c>
      <c r="F42" s="17" t="s">
        <v>109</v>
      </c>
      <c r="G42" s="17" t="s">
        <v>109</v>
      </c>
      <c r="H42" s="17" t="s">
        <v>145</v>
      </c>
      <c r="I42" s="17" t="s">
        <v>145</v>
      </c>
      <c r="J42" s="17" t="s">
        <v>145</v>
      </c>
      <c r="K42" s="17" t="s">
        <v>145</v>
      </c>
      <c r="L42" s="17" t="s">
        <v>145</v>
      </c>
      <c r="M42" s="17" t="s">
        <v>145</v>
      </c>
      <c r="N42" s="17" t="s">
        <v>145</v>
      </c>
      <c r="O42" s="15">
        <v>0.064</v>
      </c>
      <c r="P42" s="15">
        <v>0.109</v>
      </c>
      <c r="Q42" s="15">
        <v>0.129</v>
      </c>
      <c r="R42" s="15">
        <v>0.326</v>
      </c>
      <c r="S42" s="15">
        <v>0.321</v>
      </c>
      <c r="T42" s="15">
        <v>0.759</v>
      </c>
      <c r="U42" s="15">
        <v>1.243</v>
      </c>
      <c r="V42" s="15">
        <v>1.369</v>
      </c>
      <c r="W42" s="15">
        <v>1.597</v>
      </c>
      <c r="X42" s="15">
        <v>1.652</v>
      </c>
      <c r="Y42" s="15">
        <v>1.635</v>
      </c>
      <c r="Z42" s="15">
        <v>1.773</v>
      </c>
      <c r="AA42" s="15">
        <v>2.235</v>
      </c>
      <c r="AB42" s="15">
        <v>2.382</v>
      </c>
      <c r="AC42" s="15">
        <v>3.694</v>
      </c>
      <c r="AD42" s="15">
        <v>4.78</v>
      </c>
      <c r="AE42" s="15">
        <v>4.893</v>
      </c>
      <c r="AF42" s="15">
        <v>4.942</v>
      </c>
      <c r="AG42" s="15">
        <v>4.529</v>
      </c>
      <c r="AH42" s="15">
        <v>5.509</v>
      </c>
      <c r="AI42" s="15">
        <v>5.55</v>
      </c>
      <c r="AJ42" s="15">
        <v>5.752</v>
      </c>
      <c r="AK42" s="15">
        <v>4.942</v>
      </c>
      <c r="AL42" s="15">
        <v>5.064</v>
      </c>
      <c r="AM42" s="15">
        <v>5.023</v>
      </c>
      <c r="AN42" s="15">
        <v>4.78</v>
      </c>
      <c r="AO42" s="15">
        <v>5.014971</v>
      </c>
      <c r="AP42" s="15">
        <v>7.242947</v>
      </c>
      <c r="AQ42" s="15">
        <v>7.87327</v>
      </c>
      <c r="AR42" s="58">
        <v>6.83399836</v>
      </c>
      <c r="AS42" s="16">
        <v>-0.13437157869339</v>
      </c>
      <c r="AT42" s="16">
        <v>0.00225287606008</v>
      </c>
    </row>
    <row r="43" ht="9.75" customHeight="1">
      <c r="A43" s="18" t="s">
        <v>102</v>
      </c>
      <c r="B43" s="15">
        <v>0.75</v>
      </c>
      <c r="C43" s="15">
        <v>1.324</v>
      </c>
      <c r="D43" s="15">
        <v>1.344</v>
      </c>
      <c r="E43" s="15">
        <v>1.562</v>
      </c>
      <c r="F43" s="15">
        <v>1.564</v>
      </c>
      <c r="G43" s="15">
        <v>1.494</v>
      </c>
      <c r="H43" s="15">
        <v>1.746</v>
      </c>
      <c r="I43" s="15">
        <v>3.51</v>
      </c>
      <c r="J43" s="15">
        <v>5.139</v>
      </c>
      <c r="K43" s="15">
        <v>5.499</v>
      </c>
      <c r="L43" s="15">
        <v>6.768</v>
      </c>
      <c r="M43" s="15">
        <v>7.974</v>
      </c>
      <c r="N43" s="15">
        <v>8.55</v>
      </c>
      <c r="O43" s="15">
        <v>7.524</v>
      </c>
      <c r="P43" s="15">
        <v>9.9</v>
      </c>
      <c r="Q43" s="15">
        <v>11.907</v>
      </c>
      <c r="R43" s="15">
        <v>13.698</v>
      </c>
      <c r="S43" s="15">
        <v>15.201</v>
      </c>
      <c r="T43" s="15">
        <v>15.624</v>
      </c>
      <c r="U43" s="15">
        <v>18.342</v>
      </c>
      <c r="V43" s="15">
        <v>18.099</v>
      </c>
      <c r="W43" s="15">
        <v>21.429</v>
      </c>
      <c r="X43" s="15">
        <v>19.953</v>
      </c>
      <c r="Y43" s="15">
        <v>20.691</v>
      </c>
      <c r="Z43" s="15">
        <v>24.174</v>
      </c>
      <c r="AA43" s="15">
        <v>28.188</v>
      </c>
      <c r="AB43" s="15">
        <v>30.42</v>
      </c>
      <c r="AC43" s="15">
        <v>32.679</v>
      </c>
      <c r="AD43" s="15">
        <v>33.363</v>
      </c>
      <c r="AE43" s="15">
        <v>34.641</v>
      </c>
      <c r="AF43" s="15">
        <v>34.542</v>
      </c>
      <c r="AG43" s="15">
        <v>40.446</v>
      </c>
      <c r="AH43" s="15">
        <v>39.051</v>
      </c>
      <c r="AI43" s="15">
        <v>40.311</v>
      </c>
      <c r="AJ43" s="15">
        <v>41.661</v>
      </c>
      <c r="AK43" s="15">
        <v>43.011</v>
      </c>
      <c r="AL43" s="15">
        <v>44.136</v>
      </c>
      <c r="AM43" s="15">
        <v>45.306</v>
      </c>
      <c r="AN43" s="15">
        <v>45.2115</v>
      </c>
      <c r="AO43" s="15">
        <v>43.938</v>
      </c>
      <c r="AP43" s="15">
        <v>46.152</v>
      </c>
      <c r="AQ43" s="15">
        <v>47.0772</v>
      </c>
      <c r="AR43" s="58">
        <v>46.49454</v>
      </c>
      <c r="AS43" s="16">
        <v>-0.0150751164183</v>
      </c>
      <c r="AT43" s="16">
        <v>0.01532725431025</v>
      </c>
    </row>
    <row r="44" ht="9.75" customHeight="1">
      <c r="A44" s="18" t="s">
        <v>103</v>
      </c>
      <c r="B44" s="17" t="s">
        <v>109</v>
      </c>
      <c r="C44" s="17" t="s">
        <v>109</v>
      </c>
      <c r="D44" s="17" t="s">
        <v>109</v>
      </c>
      <c r="E44" s="17" t="s">
        <v>109</v>
      </c>
      <c r="F44" s="17" t="s">
        <v>109</v>
      </c>
      <c r="G44" s="17" t="s">
        <v>109</v>
      </c>
      <c r="H44" s="17" t="s">
        <v>109</v>
      </c>
      <c r="I44" s="17" t="s">
        <v>109</v>
      </c>
      <c r="J44" s="17" t="s">
        <v>109</v>
      </c>
      <c r="K44" s="17" t="s">
        <v>109</v>
      </c>
      <c r="L44" s="17" t="s">
        <v>109</v>
      </c>
      <c r="M44" s="17" t="s">
        <v>109</v>
      </c>
      <c r="N44" s="17" t="s">
        <v>109</v>
      </c>
      <c r="O44" s="17" t="s">
        <v>109</v>
      </c>
      <c r="P44" s="17" t="s">
        <v>109</v>
      </c>
      <c r="Q44" s="17" t="s">
        <v>109</v>
      </c>
      <c r="R44" s="17" t="s">
        <v>109</v>
      </c>
      <c r="S44" s="17" t="s">
        <v>109</v>
      </c>
      <c r="T44" s="17" t="s">
        <v>109</v>
      </c>
      <c r="U44" s="17" t="s">
        <v>109</v>
      </c>
      <c r="V44" s="17" t="s">
        <v>109</v>
      </c>
      <c r="W44" s="17" t="s">
        <v>109</v>
      </c>
      <c r="X44" s="17" t="s">
        <v>109</v>
      </c>
      <c r="Y44" s="17" t="s">
        <v>109</v>
      </c>
      <c r="Z44" s="17" t="s">
        <v>109</v>
      </c>
      <c r="AA44" s="17" t="s">
        <v>109</v>
      </c>
      <c r="AB44" s="17" t="s">
        <v>109</v>
      </c>
      <c r="AC44" s="17" t="s">
        <v>109</v>
      </c>
      <c r="AD44" s="17" t="s">
        <v>109</v>
      </c>
      <c r="AE44" s="17" t="s">
        <v>109</v>
      </c>
      <c r="AF44" s="17" t="s">
        <v>109</v>
      </c>
      <c r="AG44" s="17" t="s">
        <v>109</v>
      </c>
      <c r="AH44" s="17" t="s">
        <v>109</v>
      </c>
      <c r="AI44" s="17" t="s">
        <v>109</v>
      </c>
      <c r="AJ44" s="17" t="s">
        <v>109</v>
      </c>
      <c r="AK44" s="17" t="s">
        <v>109</v>
      </c>
      <c r="AL44" s="17" t="s">
        <v>109</v>
      </c>
      <c r="AM44" s="17" t="s">
        <v>109</v>
      </c>
      <c r="AN44" s="17" t="s">
        <v>109</v>
      </c>
      <c r="AO44" s="15">
        <v>0.6979510449</v>
      </c>
      <c r="AP44" s="15">
        <v>5.616</v>
      </c>
      <c r="AQ44" s="15">
        <v>8.658</v>
      </c>
      <c r="AR44" s="58">
        <v>6.831</v>
      </c>
      <c r="AS44" s="16">
        <v>-0.21317440271378</v>
      </c>
      <c r="AT44" s="16">
        <v>0.00225188746117</v>
      </c>
    </row>
    <row r="45" ht="9.75" customHeight="1">
      <c r="A45" s="18" t="s">
        <v>104</v>
      </c>
      <c r="B45" s="15">
        <v>0.121130989245</v>
      </c>
      <c r="C45" s="15">
        <v>0.113383499085</v>
      </c>
      <c r="D45" s="15">
        <v>0.11208375567</v>
      </c>
      <c r="E45" s="17" t="s">
        <v>145</v>
      </c>
      <c r="F45" s="15">
        <v>0.059456889945</v>
      </c>
      <c r="G45" s="15">
        <v>0.05433437178</v>
      </c>
      <c r="H45" s="15">
        <v>0.05234652891</v>
      </c>
      <c r="I45" s="15">
        <v>0.052015221765</v>
      </c>
      <c r="J45" s="15">
        <v>0.05117421132</v>
      </c>
      <c r="K45" s="17" t="s">
        <v>145</v>
      </c>
      <c r="L45" s="17" t="s">
        <v>145</v>
      </c>
      <c r="M45" s="17" t="s">
        <v>145</v>
      </c>
      <c r="N45" s="17" t="s">
        <v>145</v>
      </c>
      <c r="O45" s="15">
        <v>0.057876809715</v>
      </c>
      <c r="P45" s="15">
        <v>0.050537082195</v>
      </c>
      <c r="Q45" s="17" t="s">
        <v>145</v>
      </c>
      <c r="R45" s="17" t="s">
        <v>145</v>
      </c>
      <c r="S45" s="17" t="s">
        <v>145</v>
      </c>
      <c r="T45" s="17" t="s">
        <v>145</v>
      </c>
      <c r="U45" s="15">
        <v>0.112226576595</v>
      </c>
      <c r="V45" s="15">
        <v>0.15461376173</v>
      </c>
      <c r="W45" s="15">
        <v>0.147644154555</v>
      </c>
      <c r="X45" s="15">
        <v>0.158076231455</v>
      </c>
      <c r="Y45" s="15">
        <v>0.17899977596</v>
      </c>
      <c r="Z45" s="15">
        <v>0.245394210565</v>
      </c>
      <c r="AA45" s="15">
        <v>0.245605341355</v>
      </c>
      <c r="AB45" s="15">
        <v>0.234195236905</v>
      </c>
      <c r="AC45" s="15">
        <v>0.248947634725</v>
      </c>
      <c r="AD45" s="15">
        <v>0.22165279897</v>
      </c>
      <c r="AE45" s="15">
        <v>0.23458242204</v>
      </c>
      <c r="AF45" s="15">
        <v>0.23761398577</v>
      </c>
      <c r="AG45" s="15">
        <v>0.23202174841</v>
      </c>
      <c r="AH45" s="15">
        <v>0.23405331214</v>
      </c>
      <c r="AI45" s="15">
        <v>0.237314242355</v>
      </c>
      <c r="AJ45" s="15">
        <v>1.33864232013</v>
      </c>
      <c r="AK45" s="15">
        <v>1.71417457557</v>
      </c>
      <c r="AL45" s="15">
        <v>2.30864271786</v>
      </c>
      <c r="AM45" s="15">
        <v>2.678495615505</v>
      </c>
      <c r="AN45" s="15">
        <v>3.27639805407</v>
      </c>
      <c r="AO45" s="15">
        <v>2.73097456326246</v>
      </c>
      <c r="AP45" s="15">
        <v>3.04790453901273</v>
      </c>
      <c r="AQ45" s="15">
        <v>3.9986900325</v>
      </c>
      <c r="AR45" s="58">
        <v>2.40144686324836</v>
      </c>
      <c r="AS45" s="16">
        <v>-0.40108248591423</v>
      </c>
      <c r="AT45" s="16">
        <v>7.9165399075E-4</v>
      </c>
    </row>
    <row r="46" ht="9.75" customHeight="1">
      <c r="A46" s="19" t="s">
        <v>105</v>
      </c>
      <c r="B46" s="20">
        <v>17.922130989245</v>
      </c>
      <c r="C46" s="20">
        <v>19.948383499085</v>
      </c>
      <c r="D46" s="20">
        <v>22.63008375567</v>
      </c>
      <c r="E46" s="20">
        <v>25.430651179985</v>
      </c>
      <c r="F46" s="20">
        <v>28.604456889945</v>
      </c>
      <c r="G46" s="20">
        <v>29.97533437178</v>
      </c>
      <c r="H46" s="20">
        <v>30.50134652891</v>
      </c>
      <c r="I46" s="20">
        <v>32.639015221765</v>
      </c>
      <c r="J46" s="20">
        <v>34.88617421132</v>
      </c>
      <c r="K46" s="20">
        <v>42.16544378595</v>
      </c>
      <c r="L46" s="20">
        <v>33.78973299122</v>
      </c>
      <c r="M46" s="20">
        <v>34.91783493188</v>
      </c>
      <c r="N46" s="20">
        <v>38.272852719495</v>
      </c>
      <c r="O46" s="20">
        <v>41.088876809715</v>
      </c>
      <c r="P46" s="20">
        <v>52.962537082195</v>
      </c>
      <c r="Q46" s="20">
        <v>57.24255531789</v>
      </c>
      <c r="R46" s="20">
        <v>68.687653745835</v>
      </c>
      <c r="S46" s="20">
        <v>73.39462335301</v>
      </c>
      <c r="T46" s="20">
        <v>83.960284796395</v>
      </c>
      <c r="U46" s="20">
        <v>92.3782265765949</v>
      </c>
      <c r="V46" s="20">
        <v>91.21061376173</v>
      </c>
      <c r="W46" s="20">
        <v>94.235644154555</v>
      </c>
      <c r="X46" s="20">
        <v>102.857076231455</v>
      </c>
      <c r="Y46" s="20">
        <v>110.94699977596</v>
      </c>
      <c r="Z46" s="20">
        <v>122.666394210565</v>
      </c>
      <c r="AA46" s="20">
        <v>134.562605341355</v>
      </c>
      <c r="AB46" s="20">
        <v>142.346195236904</v>
      </c>
      <c r="AC46" s="20">
        <v>158.132947634725</v>
      </c>
      <c r="AD46" s="20">
        <v>166.51965279897</v>
      </c>
      <c r="AE46" s="20">
        <v>175.26658242204</v>
      </c>
      <c r="AF46" s="20">
        <v>187.26361398577</v>
      </c>
      <c r="AG46" s="20">
        <v>209.950021748409</v>
      </c>
      <c r="AH46" s="20">
        <v>222.52405331214</v>
      </c>
      <c r="AI46" s="20">
        <v>236.599314242355</v>
      </c>
      <c r="AJ46" s="20">
        <v>256.56864232013</v>
      </c>
      <c r="AK46" s="20">
        <v>287.887971074808</v>
      </c>
      <c r="AL46" s="20">
        <v>305.110365291459</v>
      </c>
      <c r="AM46" s="20">
        <v>322.024720560091</v>
      </c>
      <c r="AN46" s="20">
        <v>345.818372209229</v>
      </c>
      <c r="AO46" s="20">
        <v>366.550395513966</v>
      </c>
      <c r="AP46" s="20">
        <v>425.417467813608</v>
      </c>
      <c r="AQ46" s="20">
        <v>466.802074052793</v>
      </c>
      <c r="AR46" s="20">
        <v>493.562909535929</v>
      </c>
      <c r="AS46" s="21">
        <v>0.05443913862109</v>
      </c>
      <c r="AT46" s="21">
        <v>0.16270650923252</v>
      </c>
    </row>
    <row r="47" ht="9.75" customHeight="1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58"/>
      <c r="AS47" s="16"/>
      <c r="AT47" s="16"/>
    </row>
    <row r="48" ht="9.75" customHeight="1">
      <c r="A48" s="18" t="s">
        <v>106</v>
      </c>
      <c r="B48" s="15">
        <v>2.28</v>
      </c>
      <c r="C48" s="15">
        <v>2.403</v>
      </c>
      <c r="D48" s="15">
        <v>3.045</v>
      </c>
      <c r="E48" s="15">
        <v>4.041</v>
      </c>
      <c r="F48" s="15">
        <v>4.672</v>
      </c>
      <c r="G48" s="15">
        <v>5.753</v>
      </c>
      <c r="H48" s="15">
        <v>7.246</v>
      </c>
      <c r="I48" s="15">
        <v>6.935</v>
      </c>
      <c r="J48" s="15">
        <v>10.755</v>
      </c>
      <c r="K48" s="15">
        <v>17.629</v>
      </c>
      <c r="L48" s="15">
        <v>12.757</v>
      </c>
      <c r="M48" s="15">
        <v>15.189</v>
      </c>
      <c r="N48" s="15">
        <v>19.742</v>
      </c>
      <c r="O48" s="15">
        <v>28.455</v>
      </c>
      <c r="P48" s="15">
        <v>28.318</v>
      </c>
      <c r="Q48" s="15">
        <v>30.842</v>
      </c>
      <c r="R48" s="15">
        <v>32.828</v>
      </c>
      <c r="S48" s="15">
        <v>37.049</v>
      </c>
      <c r="T48" s="15">
        <v>38.732</v>
      </c>
      <c r="U48" s="15">
        <v>41.762</v>
      </c>
      <c r="V48" s="15">
        <v>44.343</v>
      </c>
      <c r="W48" s="15">
        <v>47.88</v>
      </c>
      <c r="X48" s="15">
        <v>49.81</v>
      </c>
      <c r="Y48" s="15">
        <v>50.487</v>
      </c>
      <c r="Z48" s="15">
        <v>46.458</v>
      </c>
      <c r="AA48" s="15">
        <v>52.834</v>
      </c>
      <c r="AB48" s="15">
        <v>56.109</v>
      </c>
      <c r="AC48" s="15">
        <v>64.629</v>
      </c>
      <c r="AD48" s="15">
        <v>68.928</v>
      </c>
      <c r="AE48" s="15">
        <v>77.407</v>
      </c>
      <c r="AF48" s="15">
        <v>75.971</v>
      </c>
      <c r="AG48" s="15">
        <v>70.416</v>
      </c>
      <c r="AH48" s="15">
        <v>72.33</v>
      </c>
      <c r="AI48" s="15">
        <v>74.546</v>
      </c>
      <c r="AJ48" s="15">
        <v>73.808</v>
      </c>
      <c r="AK48" s="15">
        <v>79.398</v>
      </c>
      <c r="AL48" s="15">
        <v>76.0203</v>
      </c>
      <c r="AM48" s="15">
        <v>76.3443</v>
      </c>
      <c r="AN48" s="15">
        <v>77.2371</v>
      </c>
      <c r="AO48" s="15">
        <v>71.595</v>
      </c>
      <c r="AP48" s="15">
        <v>72.3708</v>
      </c>
      <c r="AQ48" s="15">
        <v>74.43</v>
      </c>
      <c r="AR48" s="58">
        <v>73.35</v>
      </c>
      <c r="AS48" s="16">
        <v>-0.01720287278295</v>
      </c>
      <c r="AT48" s="16">
        <v>0.0241803470999</v>
      </c>
    </row>
    <row r="49" ht="9.75" customHeight="1">
      <c r="A49" s="18" t="s">
        <v>111</v>
      </c>
      <c r="B49" s="15">
        <v>0.0765</v>
      </c>
      <c r="C49" s="15">
        <v>0.0765</v>
      </c>
      <c r="D49" s="15">
        <v>0.0639</v>
      </c>
      <c r="E49" s="15">
        <v>0.0513</v>
      </c>
      <c r="F49" s="15">
        <v>0.054</v>
      </c>
      <c r="G49" s="17" t="s">
        <v>145</v>
      </c>
      <c r="H49" s="15">
        <v>0.342</v>
      </c>
      <c r="I49" s="15">
        <v>0.414</v>
      </c>
      <c r="J49" s="15">
        <v>0.666</v>
      </c>
      <c r="K49" s="15">
        <v>1.008</v>
      </c>
      <c r="L49" s="15">
        <v>1.962</v>
      </c>
      <c r="M49" s="15">
        <v>2.196</v>
      </c>
      <c r="N49" s="15">
        <v>2.403</v>
      </c>
      <c r="O49" s="15">
        <v>2.817</v>
      </c>
      <c r="P49" s="15">
        <v>3.618</v>
      </c>
      <c r="Q49" s="15">
        <v>4.437</v>
      </c>
      <c r="R49" s="15">
        <v>5.112</v>
      </c>
      <c r="S49" s="15">
        <v>5.652</v>
      </c>
      <c r="T49" s="15">
        <v>6.228</v>
      </c>
      <c r="U49" s="15">
        <v>6.966</v>
      </c>
      <c r="V49" s="15">
        <v>7.263</v>
      </c>
      <c r="W49" s="15">
        <v>8.172</v>
      </c>
      <c r="X49" s="15">
        <v>8.838</v>
      </c>
      <c r="Y49" s="15">
        <v>10.161</v>
      </c>
      <c r="Z49" s="15">
        <v>10.89</v>
      </c>
      <c r="AA49" s="15">
        <v>11.25</v>
      </c>
      <c r="AB49" s="15">
        <v>11.97</v>
      </c>
      <c r="AC49" s="15">
        <v>12.24</v>
      </c>
      <c r="AD49" s="15">
        <v>12.6</v>
      </c>
      <c r="AE49" s="15">
        <v>15.12</v>
      </c>
      <c r="AF49" s="15">
        <v>18.9</v>
      </c>
      <c r="AG49" s="15">
        <v>22.68</v>
      </c>
      <c r="AH49" s="15">
        <v>24.57</v>
      </c>
      <c r="AI49" s="15">
        <v>27.09</v>
      </c>
      <c r="AJ49" s="15">
        <v>29.7</v>
      </c>
      <c r="AK49" s="15">
        <v>38.25</v>
      </c>
      <c r="AL49" s="15">
        <v>49.23</v>
      </c>
      <c r="AM49" s="15">
        <v>50.121</v>
      </c>
      <c r="AN49" s="15">
        <v>53.073</v>
      </c>
      <c r="AO49" s="15">
        <v>56.421</v>
      </c>
      <c r="AP49" s="15">
        <v>55.188</v>
      </c>
      <c r="AQ49" s="15">
        <v>55.30280805</v>
      </c>
      <c r="AR49" s="58">
        <v>54.79310475</v>
      </c>
      <c r="AS49" s="16">
        <v>-0.011923648417</v>
      </c>
      <c r="AT49" s="16">
        <v>0.01806293614209</v>
      </c>
    </row>
    <row r="50" ht="9.75" customHeight="1">
      <c r="A50" s="18" t="s">
        <v>114</v>
      </c>
      <c r="B50" s="17" t="s">
        <v>109</v>
      </c>
      <c r="C50" s="15">
        <v>1.303</v>
      </c>
      <c r="D50" s="15">
        <v>2.878</v>
      </c>
      <c r="E50" s="15">
        <v>3.418</v>
      </c>
      <c r="F50" s="15">
        <v>3.148</v>
      </c>
      <c r="G50" s="15">
        <v>4.176</v>
      </c>
      <c r="H50" s="15">
        <v>4.302</v>
      </c>
      <c r="I50" s="15">
        <v>4.545</v>
      </c>
      <c r="J50" s="15">
        <v>4.608</v>
      </c>
      <c r="K50" s="15">
        <v>6.111</v>
      </c>
      <c r="L50" s="15">
        <v>4.653</v>
      </c>
      <c r="M50" s="15">
        <v>3.42</v>
      </c>
      <c r="N50" s="15">
        <v>3.042</v>
      </c>
      <c r="O50" s="15">
        <v>3.105</v>
      </c>
      <c r="P50" s="15">
        <v>3.303</v>
      </c>
      <c r="Q50" s="15">
        <v>4.14</v>
      </c>
      <c r="R50" s="15">
        <v>5.04</v>
      </c>
      <c r="S50" s="15">
        <v>4.5</v>
      </c>
      <c r="T50" s="15">
        <v>4.95</v>
      </c>
      <c r="U50" s="15">
        <v>6.12</v>
      </c>
      <c r="V50" s="15">
        <v>5.58</v>
      </c>
      <c r="W50" s="15">
        <v>5.886</v>
      </c>
      <c r="X50" s="15">
        <v>6.093</v>
      </c>
      <c r="Y50" s="15">
        <v>5.724</v>
      </c>
      <c r="Z50" s="15">
        <v>5.751</v>
      </c>
      <c r="AA50" s="15">
        <v>5.706</v>
      </c>
      <c r="AB50" s="15">
        <v>5.778</v>
      </c>
      <c r="AC50" s="15">
        <v>5.913</v>
      </c>
      <c r="AD50" s="15">
        <v>5.724</v>
      </c>
      <c r="AE50" s="15">
        <v>4.518</v>
      </c>
      <c r="AF50" s="15">
        <v>5.292</v>
      </c>
      <c r="AG50" s="15">
        <v>5.562</v>
      </c>
      <c r="AH50" s="15">
        <v>5.31</v>
      </c>
      <c r="AI50" s="15">
        <v>4.95</v>
      </c>
      <c r="AJ50" s="15">
        <v>7.254</v>
      </c>
      <c r="AK50" s="15">
        <v>10.17</v>
      </c>
      <c r="AL50" s="15">
        <v>11.871</v>
      </c>
      <c r="AM50" s="15">
        <v>13.752</v>
      </c>
      <c r="AN50" s="15">
        <v>14.31</v>
      </c>
      <c r="AO50" s="15">
        <v>14.31</v>
      </c>
      <c r="AP50" s="15">
        <v>15.129</v>
      </c>
      <c r="AQ50" s="15">
        <v>7.074</v>
      </c>
      <c r="AR50" s="58">
        <v>10.98</v>
      </c>
      <c r="AS50" s="16">
        <v>0.54792195558548</v>
      </c>
      <c r="AT50" s="16">
        <v>0.00361963477917</v>
      </c>
    </row>
    <row r="51" ht="9.75" customHeight="1">
      <c r="A51" s="18" t="s">
        <v>115</v>
      </c>
      <c r="B51" s="15">
        <v>0.1</v>
      </c>
      <c r="C51" s="15">
        <v>0.185</v>
      </c>
      <c r="D51" s="15">
        <v>0.248</v>
      </c>
      <c r="E51" s="15">
        <v>0.38</v>
      </c>
      <c r="F51" s="15">
        <v>0.355</v>
      </c>
      <c r="G51" s="15">
        <v>0.318</v>
      </c>
      <c r="H51" s="15">
        <v>0.59</v>
      </c>
      <c r="I51" s="15">
        <v>0.777</v>
      </c>
      <c r="J51" s="15">
        <v>0.941</v>
      </c>
      <c r="K51" s="15">
        <v>1.24</v>
      </c>
      <c r="L51" s="15">
        <v>1.499</v>
      </c>
      <c r="M51" s="15">
        <v>2.208</v>
      </c>
      <c r="N51" s="15">
        <v>2.3</v>
      </c>
      <c r="O51" s="15">
        <v>2.607</v>
      </c>
      <c r="P51" s="15">
        <v>2.508</v>
      </c>
      <c r="Q51" s="15">
        <v>2.376</v>
      </c>
      <c r="R51" s="15">
        <v>2.771</v>
      </c>
      <c r="S51" s="15">
        <v>2.744</v>
      </c>
      <c r="T51" s="15">
        <v>3.299</v>
      </c>
      <c r="U51" s="15">
        <v>3.82</v>
      </c>
      <c r="V51" s="15">
        <v>3.637</v>
      </c>
      <c r="W51" s="15">
        <v>3.548</v>
      </c>
      <c r="X51" s="15">
        <v>3.84</v>
      </c>
      <c r="Y51" s="15">
        <v>4.376</v>
      </c>
      <c r="Z51" s="15">
        <v>3.997</v>
      </c>
      <c r="AA51" s="15">
        <v>4.35</v>
      </c>
      <c r="AB51" s="15">
        <v>4.893</v>
      </c>
      <c r="AC51" s="15">
        <v>4.71277651656755</v>
      </c>
      <c r="AD51" s="15">
        <v>5.70096856414613</v>
      </c>
      <c r="AE51" s="15">
        <v>4.10941562446899</v>
      </c>
      <c r="AF51" s="15">
        <v>10.6147554035684</v>
      </c>
      <c r="AG51" s="15">
        <v>14.458113848768</v>
      </c>
      <c r="AH51" s="15">
        <v>16.2382655734919</v>
      </c>
      <c r="AI51" s="15">
        <v>20.2705712064571</v>
      </c>
      <c r="AJ51" s="15">
        <v>22.0069548937977</v>
      </c>
      <c r="AK51" s="15">
        <v>22.520427502124</v>
      </c>
      <c r="AL51" s="15">
        <v>26.7310077565845</v>
      </c>
      <c r="AM51" s="15">
        <v>32.4084747950722</v>
      </c>
      <c r="AN51" s="15">
        <v>32.1200402324554</v>
      </c>
      <c r="AO51" s="15">
        <v>23.3978001901512</v>
      </c>
      <c r="AP51" s="15">
        <v>33.5890764755904</v>
      </c>
      <c r="AQ51" s="15">
        <v>36.5219174746842</v>
      </c>
      <c r="AR51" s="58">
        <v>38.8973164788752</v>
      </c>
      <c r="AS51" s="16">
        <v>0.06213042140007</v>
      </c>
      <c r="AT51" s="16">
        <v>0.01282277610153</v>
      </c>
    </row>
    <row r="52" ht="9.75" customHeight="1">
      <c r="A52" s="18" t="s">
        <v>119</v>
      </c>
      <c r="B52" s="15">
        <v>0.103</v>
      </c>
      <c r="C52" s="15">
        <v>0.107173</v>
      </c>
      <c r="D52" s="15">
        <v>0.1487619997</v>
      </c>
      <c r="E52" s="15">
        <v>0.280474</v>
      </c>
      <c r="F52" s="15">
        <v>0.4000919997</v>
      </c>
      <c r="G52" s="15">
        <v>0.410355</v>
      </c>
      <c r="H52" s="15">
        <v>0.382383</v>
      </c>
      <c r="I52" s="15">
        <v>0.448314</v>
      </c>
      <c r="J52" s="15">
        <v>0.524274</v>
      </c>
      <c r="K52" s="15">
        <v>0.575224</v>
      </c>
      <c r="L52" s="15">
        <v>0.767487</v>
      </c>
      <c r="M52" s="15">
        <v>0.817239</v>
      </c>
      <c r="N52" s="15">
        <v>0.854103</v>
      </c>
      <c r="O52" s="15">
        <v>0.8818</v>
      </c>
      <c r="P52" s="15">
        <v>0.895714</v>
      </c>
      <c r="Q52" s="15">
        <v>0.924782</v>
      </c>
      <c r="R52" s="15">
        <v>0.953268</v>
      </c>
      <c r="S52" s="15">
        <v>0.932977</v>
      </c>
      <c r="T52" s="15">
        <v>1.079331</v>
      </c>
      <c r="U52" s="15">
        <v>1.058784</v>
      </c>
      <c r="V52" s="15">
        <v>1.091281</v>
      </c>
      <c r="W52" s="15">
        <v>1.043701</v>
      </c>
      <c r="X52" s="15">
        <v>2.095702</v>
      </c>
      <c r="Y52" s="15">
        <v>2.627544</v>
      </c>
      <c r="Z52" s="15">
        <v>2.687135</v>
      </c>
      <c r="AA52" s="15">
        <v>2.596003</v>
      </c>
      <c r="AB52" s="15">
        <v>3.49299</v>
      </c>
      <c r="AC52" s="15">
        <v>4.311788</v>
      </c>
      <c r="AD52" s="15">
        <v>5.050302</v>
      </c>
      <c r="AE52" s="15">
        <v>5.845237</v>
      </c>
      <c r="AF52" s="15">
        <v>5.841744</v>
      </c>
      <c r="AG52" s="15">
        <v>6.243086</v>
      </c>
      <c r="AH52" s="15">
        <v>5.974133</v>
      </c>
      <c r="AI52" s="15">
        <v>6.50652147</v>
      </c>
      <c r="AJ52" s="15">
        <v>7.9768152325</v>
      </c>
      <c r="AK52" s="15">
        <v>8.916998644</v>
      </c>
      <c r="AL52" s="15">
        <v>9.36302300630286</v>
      </c>
      <c r="AM52" s="15">
        <v>11.0969752019361</v>
      </c>
      <c r="AN52" s="15">
        <v>14.2069611889285</v>
      </c>
      <c r="AO52" s="15">
        <v>14.6765396570137</v>
      </c>
      <c r="AP52" s="15">
        <v>16.5604624109427</v>
      </c>
      <c r="AQ52" s="15">
        <v>16.7080216870324</v>
      </c>
      <c r="AR52" s="58">
        <v>16.5821886</v>
      </c>
      <c r="AS52" s="16">
        <v>-0.0102429613471</v>
      </c>
      <c r="AT52" s="16">
        <v>0.00546643603593</v>
      </c>
    </row>
    <row r="53" ht="9.75" customHeight="1">
      <c r="A53" s="19" t="s">
        <v>120</v>
      </c>
      <c r="B53" s="20">
        <v>2.5595</v>
      </c>
      <c r="C53" s="20">
        <v>4.074673</v>
      </c>
      <c r="D53" s="20">
        <v>6.3836619997</v>
      </c>
      <c r="E53" s="20">
        <v>8.170774</v>
      </c>
      <c r="F53" s="20">
        <v>8.6290919997</v>
      </c>
      <c r="G53" s="20">
        <v>10.702355</v>
      </c>
      <c r="H53" s="20">
        <v>12.862383</v>
      </c>
      <c r="I53" s="20">
        <v>13.119314</v>
      </c>
      <c r="J53" s="20">
        <v>17.494274</v>
      </c>
      <c r="K53" s="20">
        <v>26.563224</v>
      </c>
      <c r="L53" s="20">
        <v>21.638487</v>
      </c>
      <c r="M53" s="20">
        <v>23.830239</v>
      </c>
      <c r="N53" s="20">
        <v>28.341103</v>
      </c>
      <c r="O53" s="20">
        <v>37.8658</v>
      </c>
      <c r="P53" s="20">
        <v>38.642714</v>
      </c>
      <c r="Q53" s="20">
        <v>42.719782</v>
      </c>
      <c r="R53" s="20">
        <v>46.704268</v>
      </c>
      <c r="S53" s="20">
        <v>50.877977</v>
      </c>
      <c r="T53" s="20">
        <v>54.288331</v>
      </c>
      <c r="U53" s="20">
        <v>59.726784</v>
      </c>
      <c r="V53" s="20">
        <v>61.914281</v>
      </c>
      <c r="W53" s="20">
        <v>66.529701</v>
      </c>
      <c r="X53" s="20">
        <v>70.676702</v>
      </c>
      <c r="Y53" s="20">
        <v>73.375544</v>
      </c>
      <c r="Z53" s="20">
        <v>69.783135</v>
      </c>
      <c r="AA53" s="20">
        <v>76.736003</v>
      </c>
      <c r="AB53" s="20">
        <v>82.24299</v>
      </c>
      <c r="AC53" s="20">
        <v>91.8065645165675</v>
      </c>
      <c r="AD53" s="20">
        <v>98.0032705641461</v>
      </c>
      <c r="AE53" s="20">
        <v>106.999652624469</v>
      </c>
      <c r="AF53" s="20">
        <v>116.619499403568</v>
      </c>
      <c r="AG53" s="20">
        <v>119.359199848768</v>
      </c>
      <c r="AH53" s="20">
        <v>124.422398573491</v>
      </c>
      <c r="AI53" s="20">
        <v>133.363092676457</v>
      </c>
      <c r="AJ53" s="20">
        <v>140.745770126297</v>
      </c>
      <c r="AK53" s="20">
        <v>159.255426146124</v>
      </c>
      <c r="AL53" s="20">
        <v>173.215330762887</v>
      </c>
      <c r="AM53" s="20">
        <v>183.722749997008</v>
      </c>
      <c r="AN53" s="20">
        <v>190.947101421383</v>
      </c>
      <c r="AO53" s="20">
        <v>180.400339847164</v>
      </c>
      <c r="AP53" s="20">
        <v>192.837338886533</v>
      </c>
      <c r="AQ53" s="20">
        <v>190.036747211716</v>
      </c>
      <c r="AR53" s="20">
        <v>194.602609828875</v>
      </c>
      <c r="AS53" s="21">
        <v>0.02122832275927</v>
      </c>
      <c r="AT53" s="21">
        <v>0.06415212899446</v>
      </c>
    </row>
    <row r="54" ht="9.75" customHeight="1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58"/>
      <c r="AS54" s="16"/>
      <c r="AT54" s="16"/>
    </row>
    <row r="55" ht="9.75" customHeight="1">
      <c r="A55" s="18" t="s">
        <v>121</v>
      </c>
      <c r="B55" s="15">
        <v>1.566</v>
      </c>
      <c r="C55" s="15">
        <v>2.337</v>
      </c>
      <c r="D55" s="15">
        <v>3.355</v>
      </c>
      <c r="E55" s="15">
        <v>4.26</v>
      </c>
      <c r="F55" s="15">
        <v>4.86</v>
      </c>
      <c r="G55" s="15">
        <v>5.219</v>
      </c>
      <c r="H55" s="15">
        <v>6.161</v>
      </c>
      <c r="I55" s="15">
        <v>7.038</v>
      </c>
      <c r="J55" s="15">
        <v>7.577</v>
      </c>
      <c r="K55" s="15">
        <v>8.722</v>
      </c>
      <c r="L55" s="15">
        <v>10.015</v>
      </c>
      <c r="M55" s="15">
        <v>10.855</v>
      </c>
      <c r="N55" s="15">
        <v>10.587</v>
      </c>
      <c r="O55" s="15">
        <v>11.5</v>
      </c>
      <c r="P55" s="15">
        <v>11.341</v>
      </c>
      <c r="Q55" s="15">
        <v>12.123</v>
      </c>
      <c r="R55" s="15">
        <v>13.243</v>
      </c>
      <c r="S55" s="15">
        <v>13.52</v>
      </c>
      <c r="T55" s="15">
        <v>13.846</v>
      </c>
      <c r="U55" s="15">
        <v>16.025</v>
      </c>
      <c r="V55" s="15">
        <v>18.653</v>
      </c>
      <c r="W55" s="15">
        <v>19.527</v>
      </c>
      <c r="X55" s="15">
        <v>21.117</v>
      </c>
      <c r="Y55" s="15">
        <v>22.067</v>
      </c>
      <c r="Z55" s="15">
        <v>25.332</v>
      </c>
      <c r="AA55" s="15">
        <v>26.784</v>
      </c>
      <c r="AB55" s="15">
        <v>26.818</v>
      </c>
      <c r="AC55" s="15">
        <v>26.822</v>
      </c>
      <c r="AD55" s="15">
        <v>27.325</v>
      </c>
      <c r="AE55" s="15">
        <v>27.679</v>
      </c>
      <c r="AF55" s="15">
        <v>28.049</v>
      </c>
      <c r="AG55" s="15">
        <v>29.2335111</v>
      </c>
      <c r="AH55" s="15">
        <v>29.3461929</v>
      </c>
      <c r="AI55" s="15">
        <v>29.8617903</v>
      </c>
      <c r="AJ55" s="15">
        <v>31.7315664</v>
      </c>
      <c r="AK55" s="15">
        <v>33.4159389</v>
      </c>
      <c r="AL55" s="15">
        <v>34.9975764</v>
      </c>
      <c r="AM55" s="15">
        <v>35.9601183</v>
      </c>
      <c r="AN55" s="15">
        <v>34.430625</v>
      </c>
      <c r="AO55" s="15">
        <v>38.1106782</v>
      </c>
      <c r="AP55" s="15">
        <v>41.000895</v>
      </c>
      <c r="AQ55" s="15">
        <v>40.4666262</v>
      </c>
      <c r="AR55" s="58">
        <v>44.1419751</v>
      </c>
      <c r="AS55" s="16">
        <v>0.08784380555153</v>
      </c>
      <c r="AT55" s="16">
        <v>0.01455171499401</v>
      </c>
    </row>
    <row r="56" ht="9.75" customHeight="1">
      <c r="A56" s="18" t="s">
        <v>171</v>
      </c>
      <c r="B56" s="17" t="s">
        <v>109</v>
      </c>
      <c r="C56" s="15">
        <v>0.378</v>
      </c>
      <c r="D56" s="15">
        <v>0.378</v>
      </c>
      <c r="E56" s="15">
        <v>0.523</v>
      </c>
      <c r="F56" s="15">
        <v>0.575</v>
      </c>
      <c r="G56" s="15">
        <v>0.578</v>
      </c>
      <c r="H56" s="15">
        <v>0.761</v>
      </c>
      <c r="I56" s="15">
        <v>0.849</v>
      </c>
      <c r="J56" s="15">
        <v>0.937</v>
      </c>
      <c r="K56" s="15">
        <v>1.078</v>
      </c>
      <c r="L56" s="15">
        <v>1.214</v>
      </c>
      <c r="M56" s="15">
        <v>1.462</v>
      </c>
      <c r="N56" s="15">
        <v>1.738</v>
      </c>
      <c r="O56" s="15">
        <v>1.964</v>
      </c>
      <c r="P56" s="15">
        <v>2.294</v>
      </c>
      <c r="Q56" s="15">
        <v>2.554</v>
      </c>
      <c r="R56" s="15">
        <v>2.909</v>
      </c>
      <c r="S56" s="15">
        <v>3.446</v>
      </c>
      <c r="T56" s="15">
        <v>3.841</v>
      </c>
      <c r="U56" s="15">
        <v>4.244</v>
      </c>
      <c r="V56" s="15">
        <v>4.284</v>
      </c>
      <c r="W56" s="15">
        <v>4.761</v>
      </c>
      <c r="X56" s="15">
        <v>5.162</v>
      </c>
      <c r="Y56" s="15">
        <v>5.533</v>
      </c>
      <c r="Z56" s="15">
        <v>5.959</v>
      </c>
      <c r="AA56" s="15">
        <v>6.643</v>
      </c>
      <c r="AB56" s="15">
        <v>6.812</v>
      </c>
      <c r="AC56" s="15">
        <v>6.821</v>
      </c>
      <c r="AD56" s="15">
        <v>6.997</v>
      </c>
      <c r="AE56" s="15">
        <v>7.457</v>
      </c>
      <c r="AF56" s="15">
        <v>8.984</v>
      </c>
      <c r="AG56" s="15">
        <v>9.656</v>
      </c>
      <c r="AH56" s="15">
        <v>10.304</v>
      </c>
      <c r="AI56" s="15">
        <v>11.092</v>
      </c>
      <c r="AJ56" s="15">
        <v>11.53891815705</v>
      </c>
      <c r="AK56" s="15">
        <v>12.4021006956</v>
      </c>
      <c r="AL56" s="15">
        <v>13.5800250219</v>
      </c>
      <c r="AM56" s="15">
        <v>14.3405023455</v>
      </c>
      <c r="AN56" s="15">
        <v>15.3130162419</v>
      </c>
      <c r="AO56" s="15">
        <v>16.65633928905</v>
      </c>
      <c r="AP56" s="15">
        <v>17.916070995</v>
      </c>
      <c r="AQ56" s="15">
        <v>18.0664334685</v>
      </c>
      <c r="AR56" s="58">
        <v>19.6026792147</v>
      </c>
      <c r="AS56" s="16">
        <v>0.08206857740879</v>
      </c>
      <c r="AT56" s="16">
        <v>0.00646216189489</v>
      </c>
    </row>
    <row r="57" ht="9.75" customHeight="1">
      <c r="A57" s="18" t="s">
        <v>122</v>
      </c>
      <c r="B57" s="15">
        <v>0.197</v>
      </c>
      <c r="C57" s="15">
        <v>0.195</v>
      </c>
      <c r="D57" s="15">
        <v>0.401</v>
      </c>
      <c r="E57" s="15">
        <v>1.751</v>
      </c>
      <c r="F57" s="15">
        <v>3.801</v>
      </c>
      <c r="G57" s="15">
        <v>4.984</v>
      </c>
      <c r="H57" s="15">
        <v>6.574</v>
      </c>
      <c r="I57" s="15">
        <v>7.544</v>
      </c>
      <c r="J57" s="15">
        <v>7.394</v>
      </c>
      <c r="K57" s="15">
        <v>7.746</v>
      </c>
      <c r="L57" s="15">
        <v>7.775</v>
      </c>
      <c r="M57" s="15">
        <v>7.528</v>
      </c>
      <c r="N57" s="15">
        <v>7.519</v>
      </c>
      <c r="O57" s="15">
        <v>7.842</v>
      </c>
      <c r="P57" s="15">
        <v>7.935</v>
      </c>
      <c r="Q57" s="15">
        <v>7.736</v>
      </c>
      <c r="R57" s="15">
        <v>7.756</v>
      </c>
      <c r="S57" s="15">
        <v>7.738</v>
      </c>
      <c r="T57" s="15">
        <v>8.04</v>
      </c>
      <c r="U57" s="15">
        <v>7.879</v>
      </c>
      <c r="V57" s="15">
        <v>8.033</v>
      </c>
      <c r="W57" s="15">
        <v>8.154</v>
      </c>
      <c r="X57" s="15">
        <v>8.777</v>
      </c>
      <c r="Y57" s="15">
        <v>9.293</v>
      </c>
      <c r="Z57" s="15">
        <v>9.352</v>
      </c>
      <c r="AA57" s="15">
        <v>10.585</v>
      </c>
      <c r="AB57" s="15">
        <v>10.493</v>
      </c>
      <c r="AC57" s="15">
        <v>10.501</v>
      </c>
      <c r="AD57" s="15">
        <v>9.694</v>
      </c>
      <c r="AE57" s="15">
        <v>10.105</v>
      </c>
      <c r="AF57" s="15">
        <v>10.168</v>
      </c>
      <c r="AG57" s="15">
        <v>10.257</v>
      </c>
      <c r="AH57" s="15">
        <v>10.313</v>
      </c>
      <c r="AI57" s="15">
        <v>11.119</v>
      </c>
      <c r="AJ57" s="15">
        <v>11.009374344</v>
      </c>
      <c r="AK57" s="15">
        <v>10.80871614</v>
      </c>
      <c r="AL57" s="15">
        <v>11.3133476173992</v>
      </c>
      <c r="AM57" s="15">
        <v>11.0285801872343</v>
      </c>
      <c r="AN57" s="15">
        <v>10.9384590942</v>
      </c>
      <c r="AO57" s="15">
        <v>10.272562407</v>
      </c>
      <c r="AP57" s="15">
        <v>11.054167107975</v>
      </c>
      <c r="AQ57" s="15">
        <v>11.518884</v>
      </c>
      <c r="AR57" s="58">
        <v>11.308779</v>
      </c>
      <c r="AS57" s="16">
        <v>-0.02092245221138</v>
      </c>
      <c r="AT57" s="16">
        <v>0.00372801907361</v>
      </c>
    </row>
    <row r="58" ht="9.75" customHeight="1">
      <c r="A58" s="18" t="s">
        <v>123</v>
      </c>
      <c r="B58" s="15">
        <v>2.583</v>
      </c>
      <c r="C58" s="15">
        <v>3.366</v>
      </c>
      <c r="D58" s="15">
        <v>4.356</v>
      </c>
      <c r="E58" s="15">
        <v>5.382</v>
      </c>
      <c r="F58" s="15">
        <v>6.777</v>
      </c>
      <c r="G58" s="15">
        <v>7.965</v>
      </c>
      <c r="H58" s="15">
        <v>9.09</v>
      </c>
      <c r="I58" s="15">
        <v>10.908</v>
      </c>
      <c r="J58" s="15">
        <v>12.357</v>
      </c>
      <c r="K58" s="15">
        <v>13.059</v>
      </c>
      <c r="L58" s="15">
        <v>12.843</v>
      </c>
      <c r="M58" s="15">
        <v>11.466</v>
      </c>
      <c r="N58" s="15">
        <v>10.737</v>
      </c>
      <c r="O58" s="15">
        <v>10.989</v>
      </c>
      <c r="P58" s="15">
        <v>11.187</v>
      </c>
      <c r="Q58" s="15">
        <v>11.637</v>
      </c>
      <c r="R58" s="15">
        <v>12.384</v>
      </c>
      <c r="S58" s="15">
        <v>12.501</v>
      </c>
      <c r="T58" s="15">
        <v>12.834</v>
      </c>
      <c r="U58" s="15">
        <v>13.5441</v>
      </c>
      <c r="V58" s="15">
        <v>13.7682</v>
      </c>
      <c r="W58" s="15">
        <v>13.941</v>
      </c>
      <c r="X58" s="15">
        <v>14.211</v>
      </c>
      <c r="Y58" s="15">
        <v>15.0885</v>
      </c>
      <c r="Z58" s="15">
        <v>15.8031</v>
      </c>
      <c r="AA58" s="15">
        <v>16.1523</v>
      </c>
      <c r="AB58" s="15">
        <v>18.1026</v>
      </c>
      <c r="AC58" s="15">
        <v>20.4327</v>
      </c>
      <c r="AD58" s="15">
        <v>20.9511</v>
      </c>
      <c r="AE58" s="15">
        <v>22.6782</v>
      </c>
      <c r="AF58" s="15">
        <v>24.48</v>
      </c>
      <c r="AG58" s="15">
        <v>27.2961</v>
      </c>
      <c r="AH58" s="15">
        <v>29.3949</v>
      </c>
      <c r="AI58" s="15">
        <v>31.5135</v>
      </c>
      <c r="AJ58" s="15">
        <v>37.314</v>
      </c>
      <c r="AK58" s="15">
        <v>44.388</v>
      </c>
      <c r="AL58" s="15">
        <v>52.6977</v>
      </c>
      <c r="AM58" s="15">
        <v>62.316</v>
      </c>
      <c r="AN58" s="15">
        <v>72.27</v>
      </c>
      <c r="AO58" s="15">
        <v>76.7421</v>
      </c>
      <c r="AP58" s="15">
        <v>85.3632</v>
      </c>
      <c r="AQ58" s="15">
        <v>92.4201</v>
      </c>
      <c r="AR58" s="58">
        <v>96.498</v>
      </c>
      <c r="AS58" s="16">
        <v>0.04127072170377</v>
      </c>
      <c r="AT58" s="16">
        <v>0.03181124851108</v>
      </c>
    </row>
    <row r="59" ht="9.75" customHeight="1">
      <c r="A59" s="18" t="s">
        <v>124</v>
      </c>
      <c r="B59" s="15">
        <v>0.59175268389</v>
      </c>
      <c r="C59" s="15">
        <v>0.627075</v>
      </c>
      <c r="D59" s="15">
        <v>0.687825</v>
      </c>
      <c r="E59" s="15">
        <v>0.686025</v>
      </c>
      <c r="F59" s="15">
        <v>0.776475</v>
      </c>
      <c r="G59" s="15">
        <v>0.99405</v>
      </c>
      <c r="H59" s="15">
        <v>1.207575</v>
      </c>
      <c r="I59" s="15">
        <v>1.2897</v>
      </c>
      <c r="J59" s="15">
        <v>1.44045</v>
      </c>
      <c r="K59" s="15">
        <v>1.79145</v>
      </c>
      <c r="L59" s="15">
        <v>1.059525</v>
      </c>
      <c r="M59" s="15">
        <v>1.849725</v>
      </c>
      <c r="N59" s="15">
        <v>2.42505</v>
      </c>
      <c r="O59" s="15">
        <v>2.8854</v>
      </c>
      <c r="P59" s="15">
        <v>3.304575</v>
      </c>
      <c r="Q59" s="15">
        <v>4.042125</v>
      </c>
      <c r="R59" s="15">
        <v>5.647815</v>
      </c>
      <c r="S59" s="15">
        <v>6.505902</v>
      </c>
      <c r="T59" s="15">
        <v>7.621236</v>
      </c>
      <c r="U59" s="15">
        <v>9.061209</v>
      </c>
      <c r="V59" s="15">
        <v>10.83996</v>
      </c>
      <c r="W59" s="15">
        <v>12.072438</v>
      </c>
      <c r="X59" s="15">
        <v>13.497372</v>
      </c>
      <c r="Y59" s="15">
        <v>13.714677</v>
      </c>
      <c r="Z59" s="15">
        <v>14.827248</v>
      </c>
      <c r="AA59" s="15">
        <v>16.903944</v>
      </c>
      <c r="AB59" s="15">
        <v>18.450441</v>
      </c>
      <c r="AC59" s="15">
        <v>20.059605</v>
      </c>
      <c r="AD59" s="15">
        <v>22.014117</v>
      </c>
      <c r="AE59" s="15">
        <v>22.556916</v>
      </c>
      <c r="AF59" s="15">
        <v>23.715765</v>
      </c>
      <c r="AG59" s="15">
        <v>23.776596</v>
      </c>
      <c r="AH59" s="15">
        <v>24.8301</v>
      </c>
      <c r="AI59" s="15">
        <v>26.580996</v>
      </c>
      <c r="AJ59" s="15">
        <v>26.310636</v>
      </c>
      <c r="AK59" s="15">
        <v>26.6607</v>
      </c>
      <c r="AL59" s="15">
        <v>26.3565</v>
      </c>
      <c r="AM59" s="15">
        <v>27.0837</v>
      </c>
      <c r="AN59" s="15">
        <v>27.4833</v>
      </c>
      <c r="AO59" s="15">
        <v>35.323353</v>
      </c>
      <c r="AP59" s="15">
        <v>45.756315</v>
      </c>
      <c r="AQ59" s="15">
        <v>41.507712</v>
      </c>
      <c r="AR59" s="58">
        <v>36.187137</v>
      </c>
      <c r="AS59" s="16">
        <v>-0.13056482374668</v>
      </c>
      <c r="AT59" s="16">
        <v>0.01192934624851</v>
      </c>
    </row>
    <row r="60" ht="9.75" customHeight="1">
      <c r="A60" s="18" t="s">
        <v>125</v>
      </c>
      <c r="B60" s="15">
        <v>1.115</v>
      </c>
      <c r="C60" s="15">
        <v>1.128</v>
      </c>
      <c r="D60" s="15">
        <v>1.106</v>
      </c>
      <c r="E60" s="15">
        <v>0.72</v>
      </c>
      <c r="F60" s="15">
        <v>1.014</v>
      </c>
      <c r="G60" s="15">
        <v>2.097</v>
      </c>
      <c r="H60" s="15">
        <v>2.115</v>
      </c>
      <c r="I60" s="15">
        <v>5.094</v>
      </c>
      <c r="J60" s="15">
        <v>9.792</v>
      </c>
      <c r="K60" s="15">
        <v>14.202</v>
      </c>
      <c r="L60" s="15">
        <v>16.659</v>
      </c>
      <c r="M60" s="15">
        <v>16.893</v>
      </c>
      <c r="N60" s="15">
        <v>17.172</v>
      </c>
      <c r="O60" s="15">
        <v>19.593</v>
      </c>
      <c r="P60" s="15">
        <v>26.415</v>
      </c>
      <c r="Q60" s="15">
        <v>29.07</v>
      </c>
      <c r="R60" s="15">
        <v>30.249</v>
      </c>
      <c r="S60" s="15">
        <v>32.319</v>
      </c>
      <c r="T60" s="15">
        <v>35.298</v>
      </c>
      <c r="U60" s="15">
        <v>37.134</v>
      </c>
      <c r="V60" s="15">
        <v>39.49344273456</v>
      </c>
      <c r="W60" s="15">
        <v>43.367773973355</v>
      </c>
      <c r="X60" s="15">
        <v>45.958595847255</v>
      </c>
      <c r="Y60" s="15">
        <v>47.74660953849</v>
      </c>
      <c r="Z60" s="15">
        <v>54.401932952415</v>
      </c>
      <c r="AA60" s="15">
        <v>54.6476714642033</v>
      </c>
      <c r="AB60" s="15">
        <v>57.5811838398132</v>
      </c>
      <c r="AC60" s="15">
        <v>59.1153493339349</v>
      </c>
      <c r="AD60" s="15">
        <v>58.1289288456086</v>
      </c>
      <c r="AE60" s="15">
        <v>63.0344344083721</v>
      </c>
      <c r="AF60" s="15">
        <v>58.668608306385</v>
      </c>
      <c r="AG60" s="15">
        <v>56.960082844785</v>
      </c>
      <c r="AH60" s="15">
        <v>62.691084809325</v>
      </c>
      <c r="AI60" s="15">
        <v>65.9037701943899</v>
      </c>
      <c r="AJ60" s="15">
        <v>63.269139321855</v>
      </c>
      <c r="AK60" s="15">
        <v>64.07969499468</v>
      </c>
      <c r="AL60" s="15">
        <v>63.22589099685</v>
      </c>
      <c r="AM60" s="15">
        <v>60.8656413365913</v>
      </c>
      <c r="AN60" s="15">
        <v>62.7008655059487</v>
      </c>
      <c r="AO60" s="15">
        <v>64.741111481925</v>
      </c>
      <c r="AP60" s="15">
        <v>73.81110330927</v>
      </c>
      <c r="AQ60" s="15">
        <v>68.2851641569794</v>
      </c>
      <c r="AR60" s="58">
        <v>63.9599259326526</v>
      </c>
      <c r="AS60" s="16">
        <v>-0.0658999979496</v>
      </c>
      <c r="AT60" s="16">
        <v>0.02108484320343</v>
      </c>
    </row>
    <row r="61" ht="9.75" customHeight="1">
      <c r="A61" s="18" t="s">
        <v>126</v>
      </c>
      <c r="B61" s="17" t="s">
        <v>109</v>
      </c>
      <c r="C61" s="17" t="s">
        <v>109</v>
      </c>
      <c r="D61" s="17" t="s">
        <v>109</v>
      </c>
      <c r="E61" s="17" t="s">
        <v>109</v>
      </c>
      <c r="F61" s="17" t="s">
        <v>109</v>
      </c>
      <c r="G61" s="17" t="s">
        <v>109</v>
      </c>
      <c r="H61" s="17" t="s">
        <v>109</v>
      </c>
      <c r="I61" s="17" t="s">
        <v>109</v>
      </c>
      <c r="J61" s="17" t="s">
        <v>109</v>
      </c>
      <c r="K61" s="17" t="s">
        <v>109</v>
      </c>
      <c r="L61" s="17" t="s">
        <v>109</v>
      </c>
      <c r="M61" s="17" t="s">
        <v>109</v>
      </c>
      <c r="N61" s="17" t="s">
        <v>109</v>
      </c>
      <c r="O61" s="15">
        <v>0.214</v>
      </c>
      <c r="P61" s="15">
        <v>6.775</v>
      </c>
      <c r="Q61" s="15">
        <v>9.234</v>
      </c>
      <c r="R61" s="15">
        <v>12.559</v>
      </c>
      <c r="S61" s="15">
        <v>14.031</v>
      </c>
      <c r="T61" s="15">
        <v>14.796</v>
      </c>
      <c r="U61" s="15">
        <v>15.744</v>
      </c>
      <c r="V61" s="15">
        <v>16.044</v>
      </c>
      <c r="W61" s="15">
        <v>18.334</v>
      </c>
      <c r="X61" s="15">
        <v>20.505</v>
      </c>
      <c r="Y61" s="15">
        <v>22.437</v>
      </c>
      <c r="Z61" s="15">
        <v>23.517</v>
      </c>
      <c r="AA61" s="15">
        <v>25.992</v>
      </c>
      <c r="AB61" s="15">
        <v>30.279</v>
      </c>
      <c r="AC61" s="15">
        <v>34.768</v>
      </c>
      <c r="AD61" s="15">
        <v>34.621</v>
      </c>
      <c r="AE61" s="15">
        <v>36.759</v>
      </c>
      <c r="AF61" s="15">
        <v>40.733</v>
      </c>
      <c r="AG61" s="15">
        <v>42.246</v>
      </c>
      <c r="AH61" s="15">
        <v>43.499</v>
      </c>
      <c r="AI61" s="15">
        <v>46.627</v>
      </c>
      <c r="AJ61" s="15">
        <v>48.488661087795</v>
      </c>
      <c r="AK61" s="15">
        <v>54.975960808875</v>
      </c>
      <c r="AL61" s="15">
        <v>56.97030239595</v>
      </c>
      <c r="AM61" s="15">
        <v>58.13242591995</v>
      </c>
      <c r="AN61" s="15">
        <v>58.218744173805</v>
      </c>
      <c r="AO61" s="15">
        <v>57.02601296664</v>
      </c>
      <c r="AP61" s="15">
        <v>58.6731701509199</v>
      </c>
      <c r="AQ61" s="15">
        <v>58.728345533145</v>
      </c>
      <c r="AR61" s="58">
        <v>58.71328380063</v>
      </c>
      <c r="AS61" s="16">
        <v>-0.00298800412565</v>
      </c>
      <c r="AT61" s="16">
        <v>0.01935525052249</v>
      </c>
    </row>
    <row r="62" ht="9.75" customHeight="1">
      <c r="A62" s="18" t="s">
        <v>380</v>
      </c>
      <c r="B62" s="17" t="s">
        <v>145</v>
      </c>
      <c r="C62" s="17" t="s">
        <v>145</v>
      </c>
      <c r="D62" s="17" t="s">
        <v>145</v>
      </c>
      <c r="E62" s="17" t="s">
        <v>145</v>
      </c>
      <c r="F62" s="15">
        <v>0.150975</v>
      </c>
      <c r="G62" s="15">
        <v>0.162</v>
      </c>
      <c r="H62" s="15">
        <v>0.225</v>
      </c>
      <c r="I62" s="15">
        <v>0.207</v>
      </c>
      <c r="J62" s="15">
        <v>0.243</v>
      </c>
      <c r="K62" s="15">
        <v>0.243</v>
      </c>
      <c r="L62" s="15">
        <v>0.315</v>
      </c>
      <c r="M62" s="15">
        <v>0.378</v>
      </c>
      <c r="N62" s="15">
        <v>0.405</v>
      </c>
      <c r="O62" s="15">
        <v>0.54</v>
      </c>
      <c r="P62" s="15">
        <v>0.576</v>
      </c>
      <c r="Q62" s="15">
        <v>0.828</v>
      </c>
      <c r="R62" s="15">
        <v>0.963</v>
      </c>
      <c r="S62" s="15">
        <v>1.071</v>
      </c>
      <c r="T62" s="15">
        <v>0.936</v>
      </c>
      <c r="U62" s="15">
        <v>0.981</v>
      </c>
      <c r="V62" s="15">
        <v>0.765</v>
      </c>
      <c r="W62" s="15">
        <v>0.774</v>
      </c>
      <c r="X62" s="15">
        <v>0.783</v>
      </c>
      <c r="Y62" s="15">
        <v>0.99</v>
      </c>
      <c r="Z62" s="15">
        <v>1.287</v>
      </c>
      <c r="AA62" s="15">
        <v>1.476</v>
      </c>
      <c r="AB62" s="15">
        <v>1.44</v>
      </c>
      <c r="AC62" s="15">
        <v>1.359</v>
      </c>
      <c r="AD62" s="15">
        <v>1.584</v>
      </c>
      <c r="AE62" s="15">
        <v>1.548</v>
      </c>
      <c r="AF62" s="15">
        <v>3.06</v>
      </c>
      <c r="AG62" s="15">
        <v>6.3</v>
      </c>
      <c r="AH62" s="15">
        <v>7.56</v>
      </c>
      <c r="AI62" s="15">
        <v>8.64</v>
      </c>
      <c r="AJ62" s="15">
        <v>9.18</v>
      </c>
      <c r="AK62" s="15">
        <v>10.98</v>
      </c>
      <c r="AL62" s="15">
        <v>11.34</v>
      </c>
      <c r="AM62" s="15">
        <v>12.168</v>
      </c>
      <c r="AN62" s="15">
        <v>11.16</v>
      </c>
      <c r="AO62" s="15">
        <v>10.39911963759</v>
      </c>
      <c r="AP62" s="15">
        <v>11.18278846134</v>
      </c>
      <c r="AQ62" s="15">
        <v>11.49620502051</v>
      </c>
      <c r="AR62" s="58">
        <v>11.460551274675</v>
      </c>
      <c r="AS62" s="16">
        <v>-0.00582511583343</v>
      </c>
      <c r="AT62" s="16">
        <v>0.00377805205062</v>
      </c>
    </row>
    <row r="63" ht="9.75" customHeight="1">
      <c r="A63" s="18" t="s">
        <v>175</v>
      </c>
      <c r="B63" s="15">
        <v>3.137</v>
      </c>
      <c r="C63" s="15">
        <v>3.128</v>
      </c>
      <c r="D63" s="15">
        <v>2.899</v>
      </c>
      <c r="E63" s="15">
        <v>3.302</v>
      </c>
      <c r="F63" s="15">
        <v>3.653</v>
      </c>
      <c r="G63" s="15">
        <v>4.104</v>
      </c>
      <c r="H63" s="15">
        <v>4.185</v>
      </c>
      <c r="I63" s="15">
        <v>4.572</v>
      </c>
      <c r="J63" s="15">
        <v>4.698</v>
      </c>
      <c r="K63" s="15">
        <v>5.292</v>
      </c>
      <c r="L63" s="15">
        <v>6.462</v>
      </c>
      <c r="M63" s="15">
        <v>7.047</v>
      </c>
      <c r="N63" s="15">
        <v>7.686</v>
      </c>
      <c r="O63" s="15">
        <v>7.578</v>
      </c>
      <c r="P63" s="15">
        <v>7.776</v>
      </c>
      <c r="Q63" s="15">
        <v>7.938</v>
      </c>
      <c r="R63" s="15">
        <v>8.514</v>
      </c>
      <c r="S63" s="15">
        <v>9.117</v>
      </c>
      <c r="T63" s="15">
        <v>9.666</v>
      </c>
      <c r="U63" s="15">
        <v>10.305</v>
      </c>
      <c r="V63" s="15">
        <v>11.007</v>
      </c>
      <c r="W63" s="15">
        <v>11.889</v>
      </c>
      <c r="X63" s="15">
        <v>11.664</v>
      </c>
      <c r="Y63" s="15">
        <v>13.428</v>
      </c>
      <c r="Z63" s="15">
        <v>13.689</v>
      </c>
      <c r="AA63" s="15">
        <v>14.04</v>
      </c>
      <c r="AB63" s="15">
        <v>15.255</v>
      </c>
      <c r="AC63" s="15">
        <v>15.21</v>
      </c>
      <c r="AD63" s="15">
        <v>16.02</v>
      </c>
      <c r="AE63" s="15">
        <v>18.27</v>
      </c>
      <c r="AF63" s="15">
        <v>19.35</v>
      </c>
      <c r="AG63" s="15">
        <v>20.43</v>
      </c>
      <c r="AH63" s="15">
        <v>22.149</v>
      </c>
      <c r="AI63" s="15">
        <v>27.396</v>
      </c>
      <c r="AJ63" s="15">
        <v>31.014</v>
      </c>
      <c r="AK63" s="15">
        <v>31.95</v>
      </c>
      <c r="AL63" s="15">
        <v>32.508</v>
      </c>
      <c r="AM63" s="15">
        <v>33.12</v>
      </c>
      <c r="AN63" s="15">
        <v>33.75</v>
      </c>
      <c r="AO63" s="15">
        <v>34.569</v>
      </c>
      <c r="AP63" s="15">
        <v>35.667</v>
      </c>
      <c r="AQ63" s="15">
        <v>35.238996</v>
      </c>
      <c r="AR63" s="58">
        <v>37.314</v>
      </c>
      <c r="AS63" s="16">
        <v>0.05599061772227</v>
      </c>
      <c r="AT63" s="16">
        <v>0.01230082474649</v>
      </c>
    </row>
    <row r="64" ht="9.75" customHeight="1">
      <c r="A64" s="18" t="s">
        <v>127</v>
      </c>
      <c r="B64" s="17" t="s">
        <v>109</v>
      </c>
      <c r="C64" s="17" t="s">
        <v>109</v>
      </c>
      <c r="D64" s="17" t="s">
        <v>109</v>
      </c>
      <c r="E64" s="17" t="s">
        <v>109</v>
      </c>
      <c r="F64" s="17" t="s">
        <v>109</v>
      </c>
      <c r="G64" s="17" t="s">
        <v>109</v>
      </c>
      <c r="H64" s="17" t="s">
        <v>109</v>
      </c>
      <c r="I64" s="17" t="s">
        <v>109</v>
      </c>
      <c r="J64" s="17" t="s">
        <v>109</v>
      </c>
      <c r="K64" s="17" t="s">
        <v>109</v>
      </c>
      <c r="L64" s="17" t="s">
        <v>109</v>
      </c>
      <c r="M64" s="15">
        <v>0.2370120345</v>
      </c>
      <c r="N64" s="15">
        <v>1.207996821</v>
      </c>
      <c r="O64" s="15">
        <v>1.422072207</v>
      </c>
      <c r="P64" s="15">
        <v>2.1229142445</v>
      </c>
      <c r="Q64" s="15">
        <v>2.7906255675</v>
      </c>
      <c r="R64" s="15">
        <v>3.25572982875</v>
      </c>
      <c r="S64" s="15">
        <v>4.548719675025</v>
      </c>
      <c r="T64" s="15">
        <v>5.64318008595</v>
      </c>
      <c r="U64" s="15">
        <v>5.385907345275</v>
      </c>
      <c r="V64" s="15">
        <v>5.869615776975</v>
      </c>
      <c r="W64" s="15">
        <v>7.27423064595</v>
      </c>
      <c r="X64" s="15">
        <v>7.76053856448</v>
      </c>
      <c r="Y64" s="15">
        <v>8.734658026275</v>
      </c>
      <c r="Z64" s="15">
        <v>9.65556446355</v>
      </c>
      <c r="AA64" s="15">
        <v>10.222991662275</v>
      </c>
      <c r="AB64" s="15">
        <v>11.81803168413</v>
      </c>
      <c r="AC64" s="15">
        <v>14.5484612919</v>
      </c>
      <c r="AD64" s="15">
        <v>15.79494071205</v>
      </c>
      <c r="AE64" s="15">
        <v>17.3018785185</v>
      </c>
      <c r="AF64" s="15">
        <v>18.21674497167</v>
      </c>
      <c r="AG64" s="15">
        <v>17.6739619275</v>
      </c>
      <c r="AH64" s="15">
        <v>18.47394125685</v>
      </c>
      <c r="AI64" s="15">
        <v>19.320431012325</v>
      </c>
      <c r="AJ64" s="15">
        <v>20.12889690162</v>
      </c>
      <c r="AK64" s="15">
        <v>21.3203793357</v>
      </c>
      <c r="AL64" s="15">
        <v>21.887806534425</v>
      </c>
      <c r="AM64" s="15">
        <v>23.394744340875</v>
      </c>
      <c r="AN64" s="15">
        <v>25.91199054342</v>
      </c>
      <c r="AO64" s="15">
        <v>27.81323482275</v>
      </c>
      <c r="AP64" s="15">
        <v>32.659621224975</v>
      </c>
      <c r="AQ64" s="15">
        <v>33.310767190725</v>
      </c>
      <c r="AR64" s="58">
        <v>37.25431613766</v>
      </c>
      <c r="AS64" s="16">
        <v>0.11533091217279</v>
      </c>
      <c r="AT64" s="16">
        <v>0.01228114962578</v>
      </c>
    </row>
    <row r="65" ht="9.75" customHeight="1">
      <c r="A65" s="18" t="s">
        <v>128</v>
      </c>
      <c r="B65" s="17" t="s">
        <v>109</v>
      </c>
      <c r="C65" s="17" t="s">
        <v>109</v>
      </c>
      <c r="D65" s="17" t="s">
        <v>109</v>
      </c>
      <c r="E65" s="17" t="s">
        <v>109</v>
      </c>
      <c r="F65" s="17" t="s">
        <v>109</v>
      </c>
      <c r="G65" s="17" t="s">
        <v>109</v>
      </c>
      <c r="H65" s="17" t="s">
        <v>109</v>
      </c>
      <c r="I65" s="17" t="s">
        <v>109</v>
      </c>
      <c r="J65" s="17" t="s">
        <v>109</v>
      </c>
      <c r="K65" s="17" t="s">
        <v>109</v>
      </c>
      <c r="L65" s="17" t="s">
        <v>109</v>
      </c>
      <c r="M65" s="17" t="s">
        <v>145</v>
      </c>
      <c r="N65" s="17" t="s">
        <v>145</v>
      </c>
      <c r="O65" s="15">
        <v>0.059</v>
      </c>
      <c r="P65" s="15">
        <v>0.051</v>
      </c>
      <c r="Q65" s="17" t="s">
        <v>145</v>
      </c>
      <c r="R65" s="17" t="s">
        <v>145</v>
      </c>
      <c r="S65" s="17" t="s">
        <v>145</v>
      </c>
      <c r="T65" s="17" t="s">
        <v>145</v>
      </c>
      <c r="U65" s="17" t="s">
        <v>145</v>
      </c>
      <c r="V65" s="17" t="s">
        <v>145</v>
      </c>
      <c r="W65" s="15">
        <v>0.065</v>
      </c>
      <c r="X65" s="15">
        <v>0.189</v>
      </c>
      <c r="Y65" s="15">
        <v>0.225</v>
      </c>
      <c r="Z65" s="15">
        <v>0.225</v>
      </c>
      <c r="AA65" s="15">
        <v>0.131</v>
      </c>
      <c r="AB65" s="15">
        <v>0.258</v>
      </c>
      <c r="AC65" s="15">
        <v>0.478</v>
      </c>
      <c r="AD65" s="15">
        <v>0.81</v>
      </c>
      <c r="AE65" s="15">
        <v>1.17</v>
      </c>
      <c r="AF65" s="15">
        <v>1.44</v>
      </c>
      <c r="AG65" s="15">
        <v>1.8</v>
      </c>
      <c r="AH65" s="15">
        <v>2.16</v>
      </c>
      <c r="AI65" s="15">
        <v>2.136</v>
      </c>
      <c r="AJ65" s="15">
        <v>3.744</v>
      </c>
      <c r="AK65" s="15">
        <v>5.796</v>
      </c>
      <c r="AL65" s="15">
        <v>6.3</v>
      </c>
      <c r="AM65" s="15">
        <v>6.372</v>
      </c>
      <c r="AN65" s="15">
        <v>6.7491</v>
      </c>
      <c r="AO65" s="15">
        <v>7.209</v>
      </c>
      <c r="AP65" s="15">
        <v>8.4618</v>
      </c>
      <c r="AQ65" s="15">
        <v>7.632</v>
      </c>
      <c r="AR65" s="58">
        <v>8.4627</v>
      </c>
      <c r="AS65" s="16">
        <v>0.10581471025944</v>
      </c>
      <c r="AT65" s="16">
        <v>0.00278978911228</v>
      </c>
    </row>
    <row r="66" ht="9.75" customHeight="1">
      <c r="A66" s="18" t="s">
        <v>129</v>
      </c>
      <c r="B66" s="15">
        <v>4.94609816322571</v>
      </c>
      <c r="C66" s="15">
        <v>5.58973016082717</v>
      </c>
      <c r="D66" s="15">
        <v>6.10607762842605</v>
      </c>
      <c r="E66" s="15">
        <v>6.3265270290748</v>
      </c>
      <c r="F66" s="15">
        <v>6.56825814520206</v>
      </c>
      <c r="G66" s="15">
        <v>6.46177651793809</v>
      </c>
      <c r="H66" s="15">
        <v>6.88036485423903</v>
      </c>
      <c r="I66" s="15">
        <v>7.7552656771969</v>
      </c>
      <c r="J66" s="15">
        <v>7.44028329655201</v>
      </c>
      <c r="K66" s="15">
        <v>6.63844953631986</v>
      </c>
      <c r="L66" s="15">
        <v>6.8449196199914</v>
      </c>
      <c r="M66" s="15">
        <v>6.56764627766122</v>
      </c>
      <c r="N66" s="15">
        <v>6.977243321092</v>
      </c>
      <c r="O66" s="15">
        <v>7.19203975589853</v>
      </c>
      <c r="P66" s="15">
        <v>7.90037191711091</v>
      </c>
      <c r="Q66" s="15">
        <v>8.62699618248494</v>
      </c>
      <c r="R66" s="15">
        <v>9.05158876732587</v>
      </c>
      <c r="S66" s="15">
        <v>9.03455547304384</v>
      </c>
      <c r="T66" s="15">
        <v>9.42728319695614</v>
      </c>
      <c r="U66" s="15">
        <v>7.04435753168529</v>
      </c>
      <c r="V66" s="15">
        <v>6.86641741416164</v>
      </c>
      <c r="W66" s="15">
        <v>7.02666897300085</v>
      </c>
      <c r="X66" s="15">
        <v>7.24851149534823</v>
      </c>
      <c r="Y66" s="15">
        <v>7.16102487036972</v>
      </c>
      <c r="Z66" s="15">
        <v>6.96641170712725</v>
      </c>
      <c r="AA66" s="15">
        <v>6.74597995741959</v>
      </c>
      <c r="AB66" s="15">
        <v>7.30004627861392</v>
      </c>
      <c r="AC66" s="15">
        <v>7.57495757105674</v>
      </c>
      <c r="AD66" s="15">
        <v>7.07979606574247</v>
      </c>
      <c r="AE66" s="15">
        <v>7.66266503374762</v>
      </c>
      <c r="AF66" s="15">
        <v>8.0055620192846</v>
      </c>
      <c r="AG66" s="15">
        <v>8.46429976088993</v>
      </c>
      <c r="AH66" s="15">
        <v>9.73145791217454</v>
      </c>
      <c r="AI66" s="15">
        <v>9.5748209258177</v>
      </c>
      <c r="AJ66" s="15">
        <v>9.012241658398</v>
      </c>
      <c r="AK66" s="15">
        <v>9.94435124858395</v>
      </c>
      <c r="AL66" s="15">
        <v>13.1286835017041</v>
      </c>
      <c r="AM66" s="15">
        <v>15.6399107031946</v>
      </c>
      <c r="AN66" s="15">
        <v>16.4954635375925</v>
      </c>
      <c r="AO66" s="15">
        <v>16.7463679729274</v>
      </c>
      <c r="AP66" s="15">
        <v>16.2745958861419</v>
      </c>
      <c r="AQ66" s="15">
        <v>16.5458626965679</v>
      </c>
      <c r="AR66" s="58">
        <v>16.2841444587192</v>
      </c>
      <c r="AS66" s="16">
        <v>-0.01850676722825</v>
      </c>
      <c r="AT66" s="16">
        <v>0.00536818383262</v>
      </c>
    </row>
    <row r="67" ht="9.75" customHeight="1">
      <c r="A67" s="19" t="s">
        <v>130</v>
      </c>
      <c r="B67" s="20">
        <v>14.1426008471157</v>
      </c>
      <c r="C67" s="20">
        <v>16.7618551608271</v>
      </c>
      <c r="D67" s="20">
        <v>19.302852628426</v>
      </c>
      <c r="E67" s="20">
        <v>22.9674270290748</v>
      </c>
      <c r="F67" s="20">
        <v>28.175708145202</v>
      </c>
      <c r="G67" s="20">
        <v>32.564826517938</v>
      </c>
      <c r="H67" s="20">
        <v>37.198939854239</v>
      </c>
      <c r="I67" s="20">
        <v>45.2569656771969</v>
      </c>
      <c r="J67" s="20">
        <v>51.878733296552</v>
      </c>
      <c r="K67" s="20">
        <v>58.7718995363198</v>
      </c>
      <c r="L67" s="20">
        <v>63.1874446199914</v>
      </c>
      <c r="M67" s="20">
        <v>64.2923833121612</v>
      </c>
      <c r="N67" s="20">
        <v>66.471290142092</v>
      </c>
      <c r="O67" s="20">
        <v>71.7785119628985</v>
      </c>
      <c r="P67" s="20">
        <v>87.6778611616109</v>
      </c>
      <c r="Q67" s="20">
        <v>96.6117467499849</v>
      </c>
      <c r="R67" s="20">
        <v>106.565133596075</v>
      </c>
      <c r="S67" s="20">
        <v>113.865177148068</v>
      </c>
      <c r="T67" s="20">
        <v>121.973699282906</v>
      </c>
      <c r="U67" s="20">
        <v>127.37757387696</v>
      </c>
      <c r="V67" s="20">
        <v>135.659635925696</v>
      </c>
      <c r="W67" s="20">
        <v>147.186111592305</v>
      </c>
      <c r="X67" s="20">
        <v>156.873017907083</v>
      </c>
      <c r="Y67" s="20">
        <v>166.418469435134</v>
      </c>
      <c r="Z67" s="20">
        <v>181.015257123092</v>
      </c>
      <c r="AA67" s="20">
        <v>190.323887083897</v>
      </c>
      <c r="AB67" s="20">
        <v>204.607302802557</v>
      </c>
      <c r="AC67" s="20">
        <v>217.690073196891</v>
      </c>
      <c r="AD67" s="20">
        <v>221.019882623401</v>
      </c>
      <c r="AE67" s="20">
        <v>236.222093960619</v>
      </c>
      <c r="AF67" s="20">
        <v>244.870680297339</v>
      </c>
      <c r="AG67" s="20">
        <v>254.093551633174</v>
      </c>
      <c r="AH67" s="20">
        <v>270.452676878349</v>
      </c>
      <c r="AI67" s="20">
        <v>289.765308432532</v>
      </c>
      <c r="AJ67" s="20">
        <v>302.741433870718</v>
      </c>
      <c r="AK67" s="20">
        <v>326.721842123438</v>
      </c>
      <c r="AL67" s="20">
        <v>344.305832468228</v>
      </c>
      <c r="AM67" s="20">
        <v>360.421623133345</v>
      </c>
      <c r="AN67" s="20">
        <v>375.421564096866</v>
      </c>
      <c r="AO67" s="20">
        <v>395.608879777882</v>
      </c>
      <c r="AP67" s="20">
        <v>437.820727135621</v>
      </c>
      <c r="AQ67" s="20">
        <v>435.217096266427</v>
      </c>
      <c r="AR67" s="20">
        <v>441.187491919036</v>
      </c>
      <c r="AS67" s="21">
        <v>0.01094847917557</v>
      </c>
      <c r="AT67" s="21">
        <v>0.14544057846069</v>
      </c>
    </row>
    <row r="68" ht="9.75" customHeight="1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58"/>
      <c r="AS68" s="16"/>
      <c r="AT68" s="16"/>
    </row>
    <row r="69" ht="9.75" customHeight="1">
      <c r="A69" s="135" t="s">
        <v>131</v>
      </c>
      <c r="B69" s="136">
        <v>911.757494876072</v>
      </c>
      <c r="C69" s="136">
        <v>970.49733126027</v>
      </c>
      <c r="D69" s="136">
        <v>1014.54441589881</v>
      </c>
      <c r="E69" s="136">
        <v>1058.79342416186</v>
      </c>
      <c r="F69" s="136">
        <v>1079.77321798131</v>
      </c>
      <c r="G69" s="136">
        <v>1079.89678341611</v>
      </c>
      <c r="H69" s="136">
        <v>1123.17800202953</v>
      </c>
      <c r="I69" s="136">
        <v>1168.31530940818</v>
      </c>
      <c r="J69" s="136">
        <v>1208.51691988169</v>
      </c>
      <c r="K69" s="136">
        <v>1289.33219121156</v>
      </c>
      <c r="L69" s="136">
        <v>1297.97544321273</v>
      </c>
      <c r="M69" s="136">
        <v>1318.93515662131</v>
      </c>
      <c r="N69" s="136">
        <v>1320.53568281234</v>
      </c>
      <c r="O69" s="136">
        <v>1325.94296147112</v>
      </c>
      <c r="P69" s="136">
        <v>1444.63202767108</v>
      </c>
      <c r="Q69" s="136">
        <v>1492.42257471099</v>
      </c>
      <c r="R69" s="136">
        <v>1534.60741578067</v>
      </c>
      <c r="S69" s="136">
        <v>1610.21715241826</v>
      </c>
      <c r="T69" s="136">
        <v>1684.56129747269</v>
      </c>
      <c r="U69" s="136">
        <v>1738.95955051727</v>
      </c>
      <c r="V69" s="136">
        <v>1790.1302285883</v>
      </c>
      <c r="W69" s="136">
        <v>1809.62857944815</v>
      </c>
      <c r="X69" s="136">
        <v>1824.32556073881</v>
      </c>
      <c r="Y69" s="136">
        <v>1858.4841907103</v>
      </c>
      <c r="Z69" s="136">
        <v>1882.834806041</v>
      </c>
      <c r="AA69" s="136">
        <v>1910.50896446023</v>
      </c>
      <c r="AB69" s="136">
        <v>2000.15061275343</v>
      </c>
      <c r="AC69" s="136">
        <v>2004.78005012978</v>
      </c>
      <c r="AD69" s="136">
        <v>2052.21051683891</v>
      </c>
      <c r="AE69" s="136">
        <v>2103.70188643135</v>
      </c>
      <c r="AF69" s="136">
        <v>2176.94496892353</v>
      </c>
      <c r="AG69" s="136">
        <v>2240.08004401835</v>
      </c>
      <c r="AH69" s="136">
        <v>2279.01205504375</v>
      </c>
      <c r="AI69" s="136">
        <v>2366.68432107359</v>
      </c>
      <c r="AJ69" s="136">
        <v>2429.27012949783</v>
      </c>
      <c r="AK69" s="136">
        <v>2509.61168195452</v>
      </c>
      <c r="AL69" s="136">
        <v>2599.86533808806</v>
      </c>
      <c r="AM69" s="136">
        <v>2656.4616345913</v>
      </c>
      <c r="AN69" s="136">
        <v>2756.57143782757</v>
      </c>
      <c r="AO69" s="136">
        <v>2679.48033121659</v>
      </c>
      <c r="AP69" s="136">
        <v>2879.3320610331</v>
      </c>
      <c r="AQ69" s="136">
        <v>2968.3013421388</v>
      </c>
      <c r="AR69" s="136">
        <v>3033.45519378795</v>
      </c>
      <c r="AS69" s="137">
        <v>0.01915766485035</v>
      </c>
      <c r="AT69" s="137">
        <v>1.0</v>
      </c>
    </row>
    <row r="70" ht="9.75" customHeight="1">
      <c r="A70" s="18" t="s">
        <v>132</v>
      </c>
      <c r="B70" s="15">
        <v>681.777342101882</v>
      </c>
      <c r="C70" s="15">
        <v>721.558938108155</v>
      </c>
      <c r="D70" s="15">
        <v>750.254829599367</v>
      </c>
      <c r="E70" s="15">
        <v>771.169331749367</v>
      </c>
      <c r="F70" s="15">
        <v>762.140239118669</v>
      </c>
      <c r="G70" s="15">
        <v>729.129908464735</v>
      </c>
      <c r="H70" s="15">
        <v>736.006199665116</v>
      </c>
      <c r="I70" s="15">
        <v>748.260531558021</v>
      </c>
      <c r="J70" s="15">
        <v>752.61863370262</v>
      </c>
      <c r="K70" s="15">
        <v>782.528281377934</v>
      </c>
      <c r="L70" s="15">
        <v>774.195143534738</v>
      </c>
      <c r="M70" s="15">
        <v>764.75587100481</v>
      </c>
      <c r="N70" s="15">
        <v>724.463666633341</v>
      </c>
      <c r="O70" s="15">
        <v>681.673455646126</v>
      </c>
      <c r="P70" s="15">
        <v>728.070218690586</v>
      </c>
      <c r="Q70" s="15">
        <v>715.038021691894</v>
      </c>
      <c r="R70" s="15">
        <v>694.113259869524</v>
      </c>
      <c r="S70" s="15">
        <v>721.808194242842</v>
      </c>
      <c r="T70" s="15">
        <v>736.424400891946</v>
      </c>
      <c r="U70" s="15">
        <v>754.564338910795</v>
      </c>
      <c r="V70" s="15">
        <v>774.417824167368</v>
      </c>
      <c r="W70" s="15">
        <v>789.895361847265</v>
      </c>
      <c r="X70" s="15">
        <v>807.736691089143</v>
      </c>
      <c r="Y70" s="15">
        <v>837.394147004391</v>
      </c>
      <c r="Z70" s="15">
        <v>875.331982843022</v>
      </c>
      <c r="AA70" s="15">
        <v>885.961482177203</v>
      </c>
      <c r="AB70" s="15">
        <v>931.135741610041</v>
      </c>
      <c r="AC70" s="15">
        <v>935.137962006252</v>
      </c>
      <c r="AD70" s="15">
        <v>947.975048042845</v>
      </c>
      <c r="AE70" s="15">
        <v>952.372797549255</v>
      </c>
      <c r="AF70" s="15">
        <v>973.201144626267</v>
      </c>
      <c r="AG70" s="15">
        <v>995.992247275418</v>
      </c>
      <c r="AH70" s="15">
        <v>985.907220187932</v>
      </c>
      <c r="AI70" s="15">
        <v>992.443470666704</v>
      </c>
      <c r="AJ70" s="15">
        <v>989.872760668695</v>
      </c>
      <c r="AK70" s="15">
        <v>982.978718534066</v>
      </c>
      <c r="AL70" s="15">
        <v>995.682726961151</v>
      </c>
      <c r="AM70" s="15">
        <v>998.20249893685</v>
      </c>
      <c r="AN70" s="15">
        <v>1028.66892433649</v>
      </c>
      <c r="AO70" s="15">
        <v>1025.39164184599</v>
      </c>
      <c r="AP70" s="15">
        <v>1045.924854321</v>
      </c>
      <c r="AQ70" s="15">
        <v>1062.71706679193</v>
      </c>
      <c r="AR70" s="58">
        <v>1096.24195856126</v>
      </c>
      <c r="AS70" s="16">
        <v>0.02872796170413</v>
      </c>
      <c r="AT70" s="16">
        <v>0.36138391494751</v>
      </c>
    </row>
    <row r="71" ht="9.75" customHeight="1">
      <c r="A71" s="18" t="s">
        <v>133</v>
      </c>
      <c r="B71" s="15">
        <v>229.98015277419</v>
      </c>
      <c r="C71" s="15">
        <v>248.938393152115</v>
      </c>
      <c r="D71" s="15">
        <v>264.289586299448</v>
      </c>
      <c r="E71" s="15">
        <v>287.624092412493</v>
      </c>
      <c r="F71" s="15">
        <v>317.632978862651</v>
      </c>
      <c r="G71" s="15">
        <v>350.76687495138</v>
      </c>
      <c r="H71" s="15">
        <v>387.171802364421</v>
      </c>
      <c r="I71" s="15">
        <v>420.054777850161</v>
      </c>
      <c r="J71" s="15">
        <v>455.898286179076</v>
      </c>
      <c r="K71" s="15">
        <v>506.803909833632</v>
      </c>
      <c r="L71" s="15">
        <v>523.780299677999</v>
      </c>
      <c r="M71" s="15">
        <v>554.179285616499</v>
      </c>
      <c r="N71" s="15">
        <v>596.072016179</v>
      </c>
      <c r="O71" s="15">
        <v>644.269505825</v>
      </c>
      <c r="P71" s="15">
        <v>716.561808980499</v>
      </c>
      <c r="Q71" s="15">
        <v>777.384553019099</v>
      </c>
      <c r="R71" s="15">
        <v>840.494155911149</v>
      </c>
      <c r="S71" s="15">
        <v>888.408958175424</v>
      </c>
      <c r="T71" s="15">
        <v>948.13689658075</v>
      </c>
      <c r="U71" s="15">
        <v>984.395211606475</v>
      </c>
      <c r="V71" s="15">
        <v>1015.71240442093</v>
      </c>
      <c r="W71" s="15">
        <v>1019.73321760088</v>
      </c>
      <c r="X71" s="15">
        <v>1016.58886964966</v>
      </c>
      <c r="Y71" s="15">
        <v>1021.09004370591</v>
      </c>
      <c r="Z71" s="15">
        <v>1007.50282319797</v>
      </c>
      <c r="AA71" s="15">
        <v>1024.54748228302</v>
      </c>
      <c r="AB71" s="15">
        <v>1069.01487114339</v>
      </c>
      <c r="AC71" s="15">
        <v>1069.64208812353</v>
      </c>
      <c r="AD71" s="15">
        <v>1104.23546879606</v>
      </c>
      <c r="AE71" s="15">
        <v>1151.32908888209</v>
      </c>
      <c r="AF71" s="15">
        <v>1203.74382429726</v>
      </c>
      <c r="AG71" s="15">
        <v>1244.08779674293</v>
      </c>
      <c r="AH71" s="15">
        <v>1293.10483485581</v>
      </c>
      <c r="AI71" s="15">
        <v>1374.24085040689</v>
      </c>
      <c r="AJ71" s="15">
        <v>1439.39736882913</v>
      </c>
      <c r="AK71" s="15">
        <v>1526.63296342045</v>
      </c>
      <c r="AL71" s="15">
        <v>1604.18261112691</v>
      </c>
      <c r="AM71" s="15">
        <v>1658.25913565445</v>
      </c>
      <c r="AN71" s="15">
        <v>1727.90251349108</v>
      </c>
      <c r="AO71" s="15">
        <v>1654.0886893706</v>
      </c>
      <c r="AP71" s="15">
        <v>1833.40720671209</v>
      </c>
      <c r="AQ71" s="15">
        <v>1905.58427534686</v>
      </c>
      <c r="AR71" s="58">
        <v>1937.21323522668</v>
      </c>
      <c r="AS71" s="16">
        <v>0.01382044795901</v>
      </c>
      <c r="AT71" s="16">
        <v>0.63861608505249</v>
      </c>
    </row>
    <row r="72" ht="9.75" customHeight="1">
      <c r="A72" s="18" t="s">
        <v>136</v>
      </c>
      <c r="B72" s="15">
        <v>91.5585073086844</v>
      </c>
      <c r="C72" s="15">
        <v>111.654346517626</v>
      </c>
      <c r="D72" s="15">
        <v>133.877516480366</v>
      </c>
      <c r="E72" s="15">
        <v>150.310701633705</v>
      </c>
      <c r="F72" s="15">
        <v>166.868201633705</v>
      </c>
      <c r="G72" s="15">
        <v>173.617127830323</v>
      </c>
      <c r="H72" s="15">
        <v>184.689424620235</v>
      </c>
      <c r="I72" s="15">
        <v>188.205788048151</v>
      </c>
      <c r="J72" s="15">
        <v>183.283046861564</v>
      </c>
      <c r="K72" s="15">
        <v>183.933965892805</v>
      </c>
      <c r="L72" s="15">
        <v>177.467250931499</v>
      </c>
      <c r="M72" s="15">
        <v>174.624528088277</v>
      </c>
      <c r="N72" s="15">
        <v>164.877390513041</v>
      </c>
      <c r="O72" s="15">
        <v>168.328385927199</v>
      </c>
      <c r="P72" s="15">
        <v>170.616793063915</v>
      </c>
      <c r="Q72" s="15">
        <v>175.334555316709</v>
      </c>
      <c r="R72" s="15">
        <v>171.591450272284</v>
      </c>
      <c r="S72" s="15">
        <v>174.286464889653</v>
      </c>
      <c r="T72" s="15">
        <v>163.666783032387</v>
      </c>
      <c r="U72" s="15">
        <v>164.801026798509</v>
      </c>
      <c r="V72" s="15">
        <v>166.592819862424</v>
      </c>
      <c r="W72" s="15">
        <v>174.986161566333</v>
      </c>
      <c r="X72" s="15">
        <v>174.282866287619</v>
      </c>
      <c r="Y72" s="15">
        <v>184.593042906294</v>
      </c>
      <c r="Z72" s="15">
        <v>184.50614291566</v>
      </c>
      <c r="AA72" s="15">
        <v>190.912042097768</v>
      </c>
      <c r="AB72" s="15">
        <v>211.765825541943</v>
      </c>
      <c r="AC72" s="15">
        <v>202.675647099114</v>
      </c>
      <c r="AD72" s="15">
        <v>201.0245701924</v>
      </c>
      <c r="AE72" s="15">
        <v>203.902288670673</v>
      </c>
      <c r="AF72" s="15">
        <v>208.732722341951</v>
      </c>
      <c r="AG72" s="15">
        <v>209.578730061718</v>
      </c>
      <c r="AH72" s="15">
        <v>204.881095197029</v>
      </c>
      <c r="AI72" s="15">
        <v>201.200881635557</v>
      </c>
      <c r="AJ72" s="15">
        <v>204.556862991941</v>
      </c>
      <c r="AK72" s="15">
        <v>190.778760242568</v>
      </c>
      <c r="AL72" s="15">
        <v>181.156399533219</v>
      </c>
      <c r="AM72" s="15">
        <v>168.715447070179</v>
      </c>
      <c r="AN72" s="15">
        <v>173.95100825513</v>
      </c>
      <c r="AO72" s="15">
        <v>156.837505262606</v>
      </c>
      <c r="AP72" s="15">
        <v>160.009535627502</v>
      </c>
      <c r="AQ72" s="15">
        <v>142.138634101841</v>
      </c>
      <c r="AR72" s="58">
        <v>134.684180059198</v>
      </c>
      <c r="AS72" s="16">
        <v>-0.05503389984369</v>
      </c>
      <c r="AT72" s="16">
        <v>0.04439959302545</v>
      </c>
    </row>
    <row r="73" ht="9.75" customHeight="1">
      <c r="A73" s="31" t="s">
        <v>137</v>
      </c>
      <c r="B73" s="33">
        <v>161.222172339799</v>
      </c>
      <c r="C73" s="33">
        <v>172.995475535999</v>
      </c>
      <c r="D73" s="33">
        <v>180.325792296</v>
      </c>
      <c r="E73" s="33">
        <v>192.461538932</v>
      </c>
      <c r="F73" s="33">
        <v>212.253394184</v>
      </c>
      <c r="G73" s="33">
        <v>235.60289650352</v>
      </c>
      <c r="H73" s="33">
        <v>261.409683978367</v>
      </c>
      <c r="I73" s="33">
        <v>281.812398960367</v>
      </c>
      <c r="J73" s="33">
        <v>303.144435130159</v>
      </c>
      <c r="K73" s="33">
        <v>331.164978103632</v>
      </c>
      <c r="L73" s="33">
        <v>354.461539327999</v>
      </c>
      <c r="M73" s="33">
        <v>378.977376491999</v>
      </c>
      <c r="N73" s="33">
        <v>407.809955747999</v>
      </c>
      <c r="O73" s="33">
        <v>436.316743148</v>
      </c>
      <c r="P73" s="33">
        <v>478.425340535999</v>
      </c>
      <c r="Q73" s="33">
        <v>523.6615397416</v>
      </c>
      <c r="R73" s="33">
        <v>558.863349782399</v>
      </c>
      <c r="S73" s="33">
        <v>592.419910950399</v>
      </c>
      <c r="T73" s="33">
        <v>627.2063363748</v>
      </c>
      <c r="U73" s="33">
        <v>648.3909518112</v>
      </c>
      <c r="V73" s="33">
        <v>672.971947346399</v>
      </c>
      <c r="W73" s="33">
        <v>660.233974464583</v>
      </c>
      <c r="X73" s="33">
        <v>638.904463100227</v>
      </c>
      <c r="Y73" s="33">
        <v>620.461547227425</v>
      </c>
      <c r="Z73" s="33">
        <v>586.153627824163</v>
      </c>
      <c r="AA73" s="33">
        <v>570.472000197165</v>
      </c>
      <c r="AB73" s="33">
        <v>581.890663532353</v>
      </c>
      <c r="AC73" s="33">
        <v>545.358980102958</v>
      </c>
      <c r="AD73" s="33">
        <v>558.701567561828</v>
      </c>
      <c r="AE73" s="33">
        <v>571.825246165437</v>
      </c>
      <c r="AF73" s="33">
        <v>586.799018028168</v>
      </c>
      <c r="AG73" s="33">
        <v>590.140828177674</v>
      </c>
      <c r="AH73" s="33">
        <v>603.177118960576</v>
      </c>
      <c r="AI73" s="33">
        <v>631.265657030316</v>
      </c>
      <c r="AJ73" s="33">
        <v>644.895875306274</v>
      </c>
      <c r="AK73" s="33">
        <v>655.804926209126</v>
      </c>
      <c r="AL73" s="33">
        <v>674.109371520555</v>
      </c>
      <c r="AM73" s="33">
        <v>685.819142762419</v>
      </c>
      <c r="AN73" s="33">
        <v>704.432474942003</v>
      </c>
      <c r="AO73" s="33">
        <v>608.420286747347</v>
      </c>
      <c r="AP73" s="33">
        <v>667.724493668414</v>
      </c>
      <c r="AQ73" s="33">
        <v>698.883401434473</v>
      </c>
      <c r="AR73" s="20">
        <v>690.90328263548</v>
      </c>
      <c r="AS73" s="34">
        <v>-0.01411942671984</v>
      </c>
      <c r="AT73" s="34">
        <v>0.22776116430759</v>
      </c>
    </row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51" width="8.83"/>
  </cols>
  <sheetData>
    <row r="1" ht="9.75" customHeight="1">
      <c r="A1" s="18" t="s">
        <v>386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432.6734260146</v>
      </c>
      <c r="C3" s="39">
        <v>465.880227890549</v>
      </c>
      <c r="D3" s="39">
        <v>492.383581865999</v>
      </c>
      <c r="E3" s="39">
        <v>527.6013048447</v>
      </c>
      <c r="F3" s="39">
        <v>567.929539643999</v>
      </c>
      <c r="G3" s="39">
        <v>598.6008224541</v>
      </c>
      <c r="H3" s="39">
        <v>617.1219678999</v>
      </c>
      <c r="I3" s="39">
        <v>625.8435010662</v>
      </c>
      <c r="J3" s="39">
        <v>624.36850466655</v>
      </c>
      <c r="K3" s="39">
        <v>600.972273691049</v>
      </c>
      <c r="L3" s="39">
        <v>553.243090342049</v>
      </c>
      <c r="M3" s="39">
        <v>564.821935257599</v>
      </c>
      <c r="N3" s="39">
        <v>552.761364089849</v>
      </c>
      <c r="O3" s="39">
        <v>555.788350404299</v>
      </c>
      <c r="P3" s="39">
        <v>573.154593122849</v>
      </c>
      <c r="Q3" s="39">
        <v>562.86232428705</v>
      </c>
      <c r="R3" s="39">
        <v>549.4561364073</v>
      </c>
      <c r="S3" s="39">
        <v>509.733174276749</v>
      </c>
      <c r="T3" s="39">
        <v>476.711734500899</v>
      </c>
      <c r="U3" s="39">
        <v>508.3022955294</v>
      </c>
      <c r="V3" s="39">
        <v>489.34187078955</v>
      </c>
      <c r="W3" s="39">
        <v>459.3360056376</v>
      </c>
      <c r="X3" s="39">
        <v>487.35589683165</v>
      </c>
      <c r="Y3" s="39">
        <v>510.5411389578</v>
      </c>
      <c r="Z3" s="39">
        <v>541.38985515</v>
      </c>
      <c r="AA3" s="39">
        <v>542.9472819</v>
      </c>
      <c r="AB3" s="39">
        <v>553.934219699999</v>
      </c>
      <c r="AC3" s="39">
        <v>572.7932418</v>
      </c>
      <c r="AD3" s="39">
        <v>588.707311499999</v>
      </c>
      <c r="AE3" s="39">
        <v>601.64811195</v>
      </c>
      <c r="AF3" s="39">
        <v>628.83228795</v>
      </c>
      <c r="AG3" s="39">
        <v>640.2439785</v>
      </c>
      <c r="AH3" s="39">
        <v>643.840218449999</v>
      </c>
      <c r="AI3" s="39">
        <v>629.936645099999</v>
      </c>
      <c r="AJ3" s="39">
        <v>634.439024249999</v>
      </c>
      <c r="AK3" s="39">
        <v>660.717061049999</v>
      </c>
      <c r="AL3" s="39">
        <v>629.73842715</v>
      </c>
      <c r="AM3" s="39">
        <v>652.052699603849</v>
      </c>
      <c r="AN3" s="39">
        <v>630.8003656587</v>
      </c>
      <c r="AO3" s="39">
        <v>634.369534700099</v>
      </c>
      <c r="AP3" s="39">
        <v>623.379425412899</v>
      </c>
      <c r="AQ3" s="39">
        <v>614.44933864635</v>
      </c>
      <c r="AR3" s="39">
        <v>654.22664081205</v>
      </c>
      <c r="AS3" s="39">
        <v>659.1315439848</v>
      </c>
      <c r="AT3" s="39">
        <v>648.741242214299</v>
      </c>
      <c r="AU3" s="39">
        <v>682.062217629449</v>
      </c>
      <c r="AV3" s="39">
        <v>690.493814568599</v>
      </c>
      <c r="AW3" s="40">
        <v>722.14341622935</v>
      </c>
      <c r="AX3" s="43">
        <v>0.04117022454739</v>
      </c>
      <c r="AY3" s="42">
        <v>0.218954205513</v>
      </c>
    </row>
    <row r="4" ht="9.75" customHeight="1">
      <c r="A4" s="18" t="s">
        <v>68</v>
      </c>
      <c r="B4" s="39">
        <v>22.7488888888888</v>
      </c>
      <c r="C4" s="39">
        <v>24.9055555555555</v>
      </c>
      <c r="D4" s="39">
        <v>26.4477777777777</v>
      </c>
      <c r="E4" s="39">
        <v>29.4511111111111</v>
      </c>
      <c r="F4" s="39">
        <v>32.9133333333333</v>
      </c>
      <c r="G4" s="39">
        <v>36.3611111111111</v>
      </c>
      <c r="H4" s="39">
        <v>38.81</v>
      </c>
      <c r="I4" s="39">
        <v>43.6533333333333</v>
      </c>
      <c r="J4" s="39">
        <v>46.4233333333333</v>
      </c>
      <c r="K4" s="39">
        <v>46.9266666666666</v>
      </c>
      <c r="L4" s="39">
        <v>48.46</v>
      </c>
      <c r="M4" s="39">
        <v>48.89</v>
      </c>
      <c r="N4" s="39">
        <v>51.28</v>
      </c>
      <c r="O4" s="39">
        <v>51.77</v>
      </c>
      <c r="P4" s="39">
        <v>52.56</v>
      </c>
      <c r="Q4" s="39">
        <v>52.23</v>
      </c>
      <c r="R4" s="39">
        <v>50.68</v>
      </c>
      <c r="S4" s="39">
        <v>53.67</v>
      </c>
      <c r="T4" s="39">
        <v>51.18</v>
      </c>
      <c r="U4" s="39">
        <v>56.81</v>
      </c>
      <c r="V4" s="39">
        <v>59.5906</v>
      </c>
      <c r="W4" s="39">
        <v>57.3495</v>
      </c>
      <c r="X4" s="39">
        <v>58.044</v>
      </c>
      <c r="Y4" s="39">
        <v>63.8819</v>
      </c>
      <c r="Z4" s="39">
        <v>69.0584</v>
      </c>
      <c r="AA4" s="39">
        <v>66.9401</v>
      </c>
      <c r="AB4" s="39">
        <v>67.4027</v>
      </c>
      <c r="AC4" s="39">
        <v>71.4492</v>
      </c>
      <c r="AD4" s="39">
        <v>75.8091</v>
      </c>
      <c r="AE4" s="39">
        <v>78.4807</v>
      </c>
      <c r="AF4" s="39">
        <v>82.4609</v>
      </c>
      <c r="AG4" s="39">
        <v>86.5775</v>
      </c>
      <c r="AH4" s="39">
        <v>87.1721</v>
      </c>
      <c r="AI4" s="39">
        <v>83.4291999999999</v>
      </c>
      <c r="AJ4" s="39">
        <v>87.3618</v>
      </c>
      <c r="AK4" s="39">
        <v>92.6959</v>
      </c>
      <c r="AL4" s="39">
        <v>88.1934</v>
      </c>
      <c r="AM4" s="39">
        <v>90.169</v>
      </c>
      <c r="AN4" s="39">
        <v>97.6585</v>
      </c>
      <c r="AO4" s="39">
        <v>95.0714</v>
      </c>
      <c r="AP4" s="39">
        <v>97.8023</v>
      </c>
      <c r="AQ4" s="39">
        <v>96.9449</v>
      </c>
      <c r="AR4" s="39">
        <v>96.2003</v>
      </c>
      <c r="AS4" s="39">
        <v>96.074</v>
      </c>
      <c r="AT4" s="39">
        <v>94.934</v>
      </c>
      <c r="AU4" s="39">
        <v>95.0451999999999</v>
      </c>
      <c r="AV4" s="39">
        <v>100.8501</v>
      </c>
      <c r="AW4" s="40">
        <v>100.705299999999</v>
      </c>
      <c r="AX4" s="43">
        <v>-0.00416411180049</v>
      </c>
      <c r="AY4" s="42">
        <v>0.03034242801368</v>
      </c>
    </row>
    <row r="5" ht="9.75" customHeight="1">
      <c r="A5" s="18" t="s">
        <v>70</v>
      </c>
      <c r="B5" s="39">
        <v>8.36172945659904</v>
      </c>
      <c r="C5" s="39">
        <v>8.80210821311423</v>
      </c>
      <c r="D5" s="39">
        <v>7.56730146598303</v>
      </c>
      <c r="E5" s="39">
        <v>8.10709319236118</v>
      </c>
      <c r="F5" s="39">
        <v>10.0277061240087</v>
      </c>
      <c r="G5" s="39">
        <v>10.2319989809241</v>
      </c>
      <c r="H5" s="39">
        <v>10.5996889695657</v>
      </c>
      <c r="I5" s="39">
        <v>11.340695094636</v>
      </c>
      <c r="J5" s="39">
        <v>12.5579068607156</v>
      </c>
      <c r="K5" s="39">
        <v>13.2151046145027</v>
      </c>
      <c r="L5" s="39">
        <v>13.4321889961041</v>
      </c>
      <c r="M5" s="39">
        <v>13.1980138636773</v>
      </c>
      <c r="N5" s="39">
        <v>13.9223007759837</v>
      </c>
      <c r="O5" s="39">
        <v>17.5082003757842</v>
      </c>
      <c r="P5" s="39">
        <v>21.2681920957931</v>
      </c>
      <c r="Q5" s="39">
        <v>23.0194102098658</v>
      </c>
      <c r="R5" s="39">
        <v>24.9246839272634</v>
      </c>
      <c r="S5" s="39">
        <v>27.192897253803</v>
      </c>
      <c r="T5" s="39">
        <v>27.8934322686114</v>
      </c>
      <c r="U5" s="39">
        <v>28.2481715019691</v>
      </c>
      <c r="V5" s="39">
        <v>28.76959863274</v>
      </c>
      <c r="W5" s="39">
        <v>25.5695943865906</v>
      </c>
      <c r="X5" s="39">
        <v>25.9687854951541</v>
      </c>
      <c r="Y5" s="39">
        <v>26.2151152298758</v>
      </c>
      <c r="Z5" s="39">
        <v>25.471269492479</v>
      </c>
      <c r="AA5" s="39">
        <v>27.5290228548984</v>
      </c>
      <c r="AB5" s="39">
        <v>29.1940187149028</v>
      </c>
      <c r="AC5" s="39">
        <v>29.1718234557285</v>
      </c>
      <c r="AD5" s="39">
        <v>29.7341910554865</v>
      </c>
      <c r="AE5" s="39">
        <v>31.5504814071738</v>
      </c>
      <c r="AF5" s="39">
        <v>31.4395507574068</v>
      </c>
      <c r="AG5" s="39">
        <v>33.1637527467277</v>
      </c>
      <c r="AH5" s="39">
        <v>35.6339500865153</v>
      </c>
      <c r="AI5" s="39">
        <v>39.1824039574111</v>
      </c>
      <c r="AJ5" s="39">
        <v>38.6800314215046</v>
      </c>
      <c r="AK5" s="39">
        <v>40.9405957878198</v>
      </c>
      <c r="AL5" s="39">
        <v>42.5859477935946</v>
      </c>
      <c r="AM5" s="39">
        <v>46.4737252263728</v>
      </c>
      <c r="AN5" s="39">
        <v>51.4259022271053</v>
      </c>
      <c r="AO5" s="39">
        <v>54.3415037206883</v>
      </c>
      <c r="AP5" s="39">
        <v>61.0227232678364</v>
      </c>
      <c r="AQ5" s="39">
        <v>66.6139972718491</v>
      </c>
      <c r="AR5" s="39">
        <v>63.4903661507595</v>
      </c>
      <c r="AS5" s="39">
        <v>66.2585113531416</v>
      </c>
      <c r="AT5" s="39">
        <v>72.4477599174124</v>
      </c>
      <c r="AU5" s="39">
        <v>72.4997889398426</v>
      </c>
      <c r="AV5" s="39">
        <v>76.6375572168614</v>
      </c>
      <c r="AW5" s="40">
        <v>83.6568174261984</v>
      </c>
      <c r="AX5" s="43">
        <v>0.08860785514116</v>
      </c>
      <c r="AY5" s="42">
        <v>0.02520573325455</v>
      </c>
    </row>
    <row r="6" ht="9.75" customHeight="1">
      <c r="A6" s="19" t="s">
        <v>71</v>
      </c>
      <c r="B6" s="44">
        <v>463.784044360087</v>
      </c>
      <c r="C6" s="44">
        <v>499.587891659219</v>
      </c>
      <c r="D6" s="44">
        <v>526.39866110976</v>
      </c>
      <c r="E6" s="44">
        <v>565.159509148172</v>
      </c>
      <c r="F6" s="44">
        <v>610.870579101342</v>
      </c>
      <c r="G6" s="44">
        <v>645.193932546135</v>
      </c>
      <c r="H6" s="44">
        <v>666.531656869465</v>
      </c>
      <c r="I6" s="44">
        <v>680.837529494169</v>
      </c>
      <c r="J6" s="44">
        <v>683.349744860599</v>
      </c>
      <c r="K6" s="44">
        <v>661.114044972219</v>
      </c>
      <c r="L6" s="44">
        <v>615.135279338154</v>
      </c>
      <c r="M6" s="44">
        <v>626.909949121277</v>
      </c>
      <c r="N6" s="44">
        <v>617.963664865833</v>
      </c>
      <c r="O6" s="44">
        <v>625.066550780084</v>
      </c>
      <c r="P6" s="44">
        <v>646.982785218643</v>
      </c>
      <c r="Q6" s="44">
        <v>638.111734496915</v>
      </c>
      <c r="R6" s="44">
        <v>625.060820334563</v>
      </c>
      <c r="S6" s="44">
        <v>590.596071530552</v>
      </c>
      <c r="T6" s="44">
        <v>555.785166769511</v>
      </c>
      <c r="U6" s="44">
        <v>593.360467031369</v>
      </c>
      <c r="V6" s="44">
        <v>577.70206942229</v>
      </c>
      <c r="W6" s="44">
        <v>542.25510002419</v>
      </c>
      <c r="X6" s="44">
        <v>571.368682326804</v>
      </c>
      <c r="Y6" s="44">
        <v>600.638154187675</v>
      </c>
      <c r="Z6" s="44">
        <v>635.919524642479</v>
      </c>
      <c r="AA6" s="44">
        <v>637.416404754898</v>
      </c>
      <c r="AB6" s="44">
        <v>650.530938414902</v>
      </c>
      <c r="AC6" s="44">
        <v>673.414265255728</v>
      </c>
      <c r="AD6" s="44">
        <v>694.250602555486</v>
      </c>
      <c r="AE6" s="44">
        <v>711.679293357173</v>
      </c>
      <c r="AF6" s="44">
        <v>742.732738707406</v>
      </c>
      <c r="AG6" s="44">
        <v>759.985231246727</v>
      </c>
      <c r="AH6" s="44">
        <v>766.646268536515</v>
      </c>
      <c r="AI6" s="44">
        <v>752.548249057411</v>
      </c>
      <c r="AJ6" s="44">
        <v>760.480855671504</v>
      </c>
      <c r="AK6" s="44">
        <v>794.353556837819</v>
      </c>
      <c r="AL6" s="44">
        <v>760.517774943594</v>
      </c>
      <c r="AM6" s="44">
        <v>788.695424830222</v>
      </c>
      <c r="AN6" s="44">
        <v>779.884767885805</v>
      </c>
      <c r="AO6" s="44">
        <v>783.782438420788</v>
      </c>
      <c r="AP6" s="44">
        <v>782.204448680736</v>
      </c>
      <c r="AQ6" s="44">
        <v>778.008235918199</v>
      </c>
      <c r="AR6" s="44">
        <v>813.917306962809</v>
      </c>
      <c r="AS6" s="44">
        <v>821.464055337941</v>
      </c>
      <c r="AT6" s="44">
        <v>816.123002131712</v>
      </c>
      <c r="AU6" s="44">
        <v>849.607206569292</v>
      </c>
      <c r="AV6" s="44">
        <v>867.981471785461</v>
      </c>
      <c r="AW6" s="44">
        <v>906.505533655548</v>
      </c>
      <c r="AX6" s="45">
        <v>0.04009819030762</v>
      </c>
      <c r="AY6" s="46">
        <v>0.27450236678123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4.24</v>
      </c>
      <c r="C8" s="39">
        <v>4.59222222222222</v>
      </c>
      <c r="D8" s="39">
        <v>4.80222222222222</v>
      </c>
      <c r="E8" s="39">
        <v>5.34666666666667</v>
      </c>
      <c r="F8" s="39">
        <v>5.32666666666667</v>
      </c>
      <c r="G8" s="39">
        <v>6.02</v>
      </c>
      <c r="H8" s="39">
        <v>6.49888888888889</v>
      </c>
      <c r="I8" s="39">
        <v>7.29333333333333</v>
      </c>
      <c r="J8" s="39">
        <v>8.29888888888889</v>
      </c>
      <c r="K8" s="39">
        <v>8.78444444444444</v>
      </c>
      <c r="L8" s="39">
        <v>9.0</v>
      </c>
      <c r="M8" s="39">
        <v>10.13</v>
      </c>
      <c r="N8" s="39">
        <v>10.58</v>
      </c>
      <c r="O8" s="39">
        <v>10.29</v>
      </c>
      <c r="P8" s="39">
        <v>10.58</v>
      </c>
      <c r="Q8" s="39">
        <v>11.53</v>
      </c>
      <c r="R8" s="39">
        <v>12.05</v>
      </c>
      <c r="S8" s="39">
        <v>13.69</v>
      </c>
      <c r="T8" s="39">
        <v>14.72</v>
      </c>
      <c r="U8" s="39">
        <v>15.67</v>
      </c>
      <c r="V8" s="39">
        <v>16.01</v>
      </c>
      <c r="W8" s="39">
        <v>17.3</v>
      </c>
      <c r="X8" s="39">
        <v>17.31</v>
      </c>
      <c r="Y8" s="39">
        <v>20.22</v>
      </c>
      <c r="Z8" s="39">
        <v>21.24</v>
      </c>
      <c r="AA8" s="39">
        <v>20.29</v>
      </c>
      <c r="AB8" s="39">
        <v>20.66</v>
      </c>
      <c r="AC8" s="39">
        <v>22.34</v>
      </c>
      <c r="AD8" s="39">
        <v>23.59</v>
      </c>
      <c r="AE8" s="39">
        <v>24.25</v>
      </c>
      <c r="AF8" s="39">
        <v>26.99</v>
      </c>
      <c r="AG8" s="39">
        <v>30.97</v>
      </c>
      <c r="AH8" s="39">
        <v>28.54</v>
      </c>
      <c r="AI8" s="39">
        <v>30.51</v>
      </c>
      <c r="AJ8" s="39">
        <v>32.36</v>
      </c>
      <c r="AK8" s="39">
        <v>33.21</v>
      </c>
      <c r="AL8" s="39">
        <v>31.09</v>
      </c>
      <c r="AM8" s="39">
        <v>30.27</v>
      </c>
      <c r="AN8" s="39">
        <v>34.58</v>
      </c>
      <c r="AO8" s="39">
        <v>37.91</v>
      </c>
      <c r="AP8" s="39">
        <v>40.4</v>
      </c>
      <c r="AQ8" s="39">
        <v>41.8</v>
      </c>
      <c r="AR8" s="39">
        <v>43.92</v>
      </c>
      <c r="AS8" s="39">
        <v>44.41</v>
      </c>
      <c r="AT8" s="39">
        <v>43.16</v>
      </c>
      <c r="AU8" s="39">
        <v>43.29</v>
      </c>
      <c r="AV8" s="39">
        <v>45.68441</v>
      </c>
      <c r="AW8" s="40">
        <v>47.31878</v>
      </c>
      <c r="AX8" s="43">
        <v>0.0329452380538</v>
      </c>
      <c r="AY8" s="42">
        <v>0.01425711158663</v>
      </c>
    </row>
    <row r="9" ht="9.75" customHeight="1">
      <c r="A9" s="18" t="s">
        <v>73</v>
      </c>
      <c r="B9" s="39">
        <v>0.049885325</v>
      </c>
      <c r="C9" s="39">
        <v>0.058336625</v>
      </c>
      <c r="D9" s="39">
        <v>0.06594575</v>
      </c>
      <c r="E9" s="39">
        <v>0.069693675</v>
      </c>
      <c r="F9" s="39">
        <v>0.07345145</v>
      </c>
      <c r="G9" s="39">
        <v>0.0788</v>
      </c>
      <c r="H9" s="39">
        <v>0.12411</v>
      </c>
      <c r="I9" s="39">
        <v>0.170405</v>
      </c>
      <c r="J9" s="39">
        <v>0.19503</v>
      </c>
      <c r="K9" s="39">
        <v>0.375285</v>
      </c>
      <c r="L9" s="39">
        <v>0.40779</v>
      </c>
      <c r="M9" s="39">
        <v>0.469845</v>
      </c>
      <c r="N9" s="39">
        <v>0.586075</v>
      </c>
      <c r="O9" s="39">
        <v>0.771255</v>
      </c>
      <c r="P9" s="39">
        <v>0.84513</v>
      </c>
      <c r="Q9" s="39">
        <v>0.987955</v>
      </c>
      <c r="R9" s="39">
        <v>0.8865</v>
      </c>
      <c r="S9" s="39">
        <v>1.26671</v>
      </c>
      <c r="T9" s="39">
        <v>1.712915</v>
      </c>
      <c r="U9" s="39">
        <v>1.99364</v>
      </c>
      <c r="V9" s="39">
        <v>2.500915</v>
      </c>
      <c r="W9" s="39">
        <v>2.91363</v>
      </c>
      <c r="X9" s="39">
        <v>3.25247</v>
      </c>
      <c r="Y9" s="39">
        <v>3.27414</v>
      </c>
      <c r="Z9" s="39">
        <v>3.35688</v>
      </c>
      <c r="AA9" s="39">
        <v>3.05625997</v>
      </c>
      <c r="AB9" s="39">
        <v>3.17727313</v>
      </c>
      <c r="AC9" s="39">
        <v>3.599287515</v>
      </c>
      <c r="AD9" s="39">
        <v>4.216330915</v>
      </c>
      <c r="AE9" s="39">
        <v>4.604696715</v>
      </c>
      <c r="AF9" s="39">
        <v>5.08207992</v>
      </c>
      <c r="AG9" s="39">
        <v>5.599231515</v>
      </c>
      <c r="AH9" s="39">
        <v>6.08479416</v>
      </c>
      <c r="AI9" s="39">
        <v>6.37692349</v>
      </c>
      <c r="AJ9" s="39">
        <v>7.567060575</v>
      </c>
      <c r="AK9" s="39">
        <v>9.429140965825</v>
      </c>
      <c r="AL9" s="39">
        <v>11.9375744659</v>
      </c>
      <c r="AM9" s="39">
        <v>14.10435487</v>
      </c>
      <c r="AN9" s="39">
        <v>15.7862768253</v>
      </c>
      <c r="AO9" s="39">
        <v>18.7801199654</v>
      </c>
      <c r="AP9" s="39">
        <v>19.5619209487426</v>
      </c>
      <c r="AQ9" s="39">
        <v>20.5750014238474</v>
      </c>
      <c r="AR9" s="39">
        <v>21.1889273229535</v>
      </c>
      <c r="AS9" s="39">
        <v>24.9416255952988</v>
      </c>
      <c r="AT9" s="39">
        <v>20.0900241043041</v>
      </c>
      <c r="AU9" s="39">
        <v>26.8041411099245</v>
      </c>
      <c r="AV9" s="39">
        <v>26.713435415</v>
      </c>
      <c r="AW9" s="40">
        <v>29.16588349</v>
      </c>
      <c r="AX9" s="43">
        <v>0.08882271498442</v>
      </c>
      <c r="AY9" s="42">
        <v>0.00878765806556</v>
      </c>
    </row>
    <row r="10" ht="9.75" customHeight="1">
      <c r="A10" s="18" t="s">
        <v>147</v>
      </c>
      <c r="B10" s="39">
        <v>0.632</v>
      </c>
      <c r="C10" s="39">
        <v>0.66</v>
      </c>
      <c r="D10" s="39">
        <v>0.585</v>
      </c>
      <c r="E10" s="39">
        <v>0.5</v>
      </c>
      <c r="F10" s="39">
        <v>0.658</v>
      </c>
      <c r="G10" s="39">
        <v>0.657</v>
      </c>
      <c r="H10" s="39">
        <v>0.67</v>
      </c>
      <c r="I10" s="39">
        <v>0.61</v>
      </c>
      <c r="J10" s="39">
        <v>0.479</v>
      </c>
      <c r="K10" s="39">
        <v>0.499</v>
      </c>
      <c r="L10" s="39">
        <v>0.566</v>
      </c>
      <c r="M10" s="39">
        <v>0.618</v>
      </c>
      <c r="N10" s="39">
        <v>0.636</v>
      </c>
      <c r="O10" s="39">
        <v>0.594</v>
      </c>
      <c r="P10" s="39">
        <v>0.703</v>
      </c>
      <c r="Q10" s="39">
        <v>0.72</v>
      </c>
      <c r="R10" s="39">
        <v>0.709</v>
      </c>
      <c r="S10" s="39">
        <v>0.734</v>
      </c>
      <c r="T10" s="39">
        <v>0.792</v>
      </c>
      <c r="U10" s="39">
        <v>0.81</v>
      </c>
      <c r="V10" s="39">
        <v>0.809</v>
      </c>
      <c r="W10" s="39">
        <v>0.74</v>
      </c>
      <c r="X10" s="39">
        <v>0.718</v>
      </c>
      <c r="Y10" s="39">
        <v>1.009</v>
      </c>
      <c r="Z10" s="39">
        <v>1.574</v>
      </c>
      <c r="AA10" s="39">
        <v>1.69</v>
      </c>
      <c r="AB10" s="39">
        <v>1.463</v>
      </c>
      <c r="AC10" s="39">
        <v>1.676</v>
      </c>
      <c r="AD10" s="39">
        <v>1.616</v>
      </c>
      <c r="AE10" s="39">
        <v>1.687</v>
      </c>
      <c r="AF10" s="39">
        <v>1.642</v>
      </c>
      <c r="AG10" s="39">
        <v>1.655</v>
      </c>
      <c r="AH10" s="39">
        <v>2.57923</v>
      </c>
      <c r="AI10" s="39">
        <v>3.661</v>
      </c>
      <c r="AJ10" s="39">
        <v>5.001</v>
      </c>
      <c r="AK10" s="39">
        <v>6.456</v>
      </c>
      <c r="AL10" s="39">
        <v>7.318</v>
      </c>
      <c r="AM10" s="39">
        <v>7.38</v>
      </c>
      <c r="AN10" s="39">
        <v>7.984</v>
      </c>
      <c r="AO10" s="39">
        <v>8.666586503</v>
      </c>
      <c r="AP10" s="39">
        <v>8.383751218</v>
      </c>
      <c r="AQ10" s="39">
        <v>7.758351787</v>
      </c>
      <c r="AR10" s="39">
        <v>4.573180465</v>
      </c>
      <c r="AS10" s="39">
        <v>2.65439365</v>
      </c>
      <c r="AT10" s="39">
        <v>3.1189042</v>
      </c>
      <c r="AU10" s="39">
        <v>5.28344919681011</v>
      </c>
      <c r="AV10" s="39">
        <v>5.37257826034887</v>
      </c>
      <c r="AW10" s="40">
        <v>6.02</v>
      </c>
      <c r="AX10" s="43">
        <v>0.11744336038828</v>
      </c>
      <c r="AY10" s="42">
        <v>0.00181382126175</v>
      </c>
    </row>
    <row r="11" ht="9.75" customHeight="1">
      <c r="A11" s="18" t="s">
        <v>74</v>
      </c>
      <c r="B11" s="39">
        <v>0.93</v>
      </c>
      <c r="C11" s="39">
        <v>0.97</v>
      </c>
      <c r="D11" s="39">
        <v>1.2</v>
      </c>
      <c r="E11" s="39">
        <v>1.22333333333333</v>
      </c>
      <c r="F11" s="39">
        <v>1.33555555555556</v>
      </c>
      <c r="G11" s="39">
        <v>1.29777777777778</v>
      </c>
      <c r="H11" s="39">
        <v>1.38222222222222</v>
      </c>
      <c r="I11" s="39">
        <v>1.67222222222222</v>
      </c>
      <c r="J11" s="39">
        <v>1.66222222222222</v>
      </c>
      <c r="K11" s="39">
        <v>1.68666666666667</v>
      </c>
      <c r="L11" s="39">
        <v>1.62333333333333</v>
      </c>
      <c r="M11" s="39">
        <v>1.70444444444444</v>
      </c>
      <c r="N11" s="39">
        <v>1.96888888888889</v>
      </c>
      <c r="O11" s="39">
        <v>2.50666666666667</v>
      </c>
      <c r="P11" s="39">
        <v>2.85888888888889</v>
      </c>
      <c r="Q11" s="39">
        <v>3.16666666666667</v>
      </c>
      <c r="R11" s="39">
        <v>3.39444444444444</v>
      </c>
      <c r="S11" s="39">
        <v>3.57888888888889</v>
      </c>
      <c r="T11" s="39">
        <v>3.84111111111111</v>
      </c>
      <c r="U11" s="39">
        <v>3.88111111111111</v>
      </c>
      <c r="V11" s="39">
        <v>4.02</v>
      </c>
      <c r="W11" s="39">
        <v>4.12</v>
      </c>
      <c r="X11" s="39">
        <v>4.18777777777778</v>
      </c>
      <c r="Y11" s="39">
        <v>4.29777777777778</v>
      </c>
      <c r="Z11" s="39">
        <v>3.96666666666667</v>
      </c>
      <c r="AA11" s="39">
        <v>4.12777777777778</v>
      </c>
      <c r="AB11" s="39">
        <v>4.10333333333333</v>
      </c>
      <c r="AC11" s="39">
        <v>4.04</v>
      </c>
      <c r="AD11" s="39">
        <v>4.23888888888889</v>
      </c>
      <c r="AE11" s="39">
        <v>4.15444444444444</v>
      </c>
      <c r="AF11" s="39">
        <v>4.40666666666667</v>
      </c>
      <c r="AG11" s="39">
        <v>4.70444444444444</v>
      </c>
      <c r="AH11" s="39">
        <v>5.91333333333333</v>
      </c>
      <c r="AI11" s="39">
        <v>6.20444444444445</v>
      </c>
      <c r="AJ11" s="39">
        <v>5.17888888888889</v>
      </c>
      <c r="AK11" s="39">
        <v>5.92444444444445</v>
      </c>
      <c r="AL11" s="39">
        <v>6.07555555555556</v>
      </c>
      <c r="AM11" s="39">
        <v>6.14555555555556</v>
      </c>
      <c r="AN11" s="39">
        <v>6.02444444444444</v>
      </c>
      <c r="AO11" s="39">
        <v>6.30051813675163</v>
      </c>
      <c r="AP11" s="39">
        <v>6.697501362</v>
      </c>
      <c r="AQ11" s="39">
        <v>7.02824217</v>
      </c>
      <c r="AR11" s="39">
        <v>7.440659847</v>
      </c>
      <c r="AS11" s="39">
        <v>7.56</v>
      </c>
      <c r="AT11" s="39">
        <v>8.705786706</v>
      </c>
      <c r="AU11" s="39">
        <v>9.082721758</v>
      </c>
      <c r="AV11" s="39">
        <v>8.84798342598819</v>
      </c>
      <c r="AW11" s="40">
        <v>9.83533276692154</v>
      </c>
      <c r="AX11" s="43">
        <v>0.10855319350958</v>
      </c>
      <c r="AY11" s="42">
        <v>0.00296337809414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0.06666666666667</v>
      </c>
      <c r="H12" s="39">
        <v>0.06666666666667</v>
      </c>
      <c r="I12" s="39">
        <v>0.09666666666667</v>
      </c>
      <c r="J12" s="39">
        <v>0.05555555555556</v>
      </c>
      <c r="K12" s="39">
        <v>0.11111111111111</v>
      </c>
      <c r="L12" s="39">
        <v>0.13888888888889</v>
      </c>
      <c r="M12" s="39">
        <v>0.12666666666667</v>
      </c>
      <c r="N12" s="39">
        <v>0.08111111111111</v>
      </c>
      <c r="O12" s="39">
        <v>0.08333333333333</v>
      </c>
      <c r="P12" s="39">
        <v>0.06</v>
      </c>
      <c r="Q12" s="39">
        <v>0.04666666666667</v>
      </c>
      <c r="R12" s="39">
        <v>0.07555555555556</v>
      </c>
      <c r="S12" s="39">
        <v>0.09777777777778</v>
      </c>
      <c r="T12" s="39">
        <v>0.12111111111111</v>
      </c>
      <c r="U12" s="39">
        <v>0.17444444444444</v>
      </c>
      <c r="V12" s="39">
        <v>0.17777777777778</v>
      </c>
      <c r="W12" s="39">
        <v>0.17666666666667</v>
      </c>
      <c r="X12" s="39">
        <v>0.16444444444444</v>
      </c>
      <c r="Y12" s="39">
        <v>0.19222222222222</v>
      </c>
      <c r="Z12" s="39">
        <v>0.15222222222222</v>
      </c>
      <c r="AA12" s="39">
        <v>0.25</v>
      </c>
      <c r="AB12" s="39">
        <v>0.30666666666667</v>
      </c>
      <c r="AC12" s="39">
        <v>0.30777777777778</v>
      </c>
      <c r="AD12" s="39">
        <v>0.35444444444444</v>
      </c>
      <c r="AE12" s="39">
        <v>0.32</v>
      </c>
      <c r="AF12" s="39">
        <v>0.30888888888889</v>
      </c>
      <c r="AG12" s="39">
        <v>0.32777777777778</v>
      </c>
      <c r="AH12" s="39">
        <v>0.29888888888889</v>
      </c>
      <c r="AI12" s="39">
        <v>0.30444444444444</v>
      </c>
      <c r="AJ12" s="39">
        <v>0.28666666666667</v>
      </c>
      <c r="AK12" s="39">
        <v>0.31222222222222</v>
      </c>
      <c r="AL12" s="39">
        <v>0.31777777777778</v>
      </c>
      <c r="AM12" s="39">
        <v>0.14472208796799</v>
      </c>
      <c r="AN12" s="39">
        <v>0.25255250527319</v>
      </c>
      <c r="AO12" s="39">
        <v>0.32059879462306</v>
      </c>
      <c r="AP12" s="39">
        <v>0.34836577245648</v>
      </c>
      <c r="AQ12" s="39">
        <v>0.44513707584469</v>
      </c>
      <c r="AR12" s="39">
        <v>0.46604403580829</v>
      </c>
      <c r="AS12" s="39">
        <v>0.407329530906</v>
      </c>
      <c r="AT12" s="39">
        <v>0.54655734708725</v>
      </c>
      <c r="AU12" s="39">
        <v>0.56746459991883</v>
      </c>
      <c r="AV12" s="39">
        <v>0.50144701391823</v>
      </c>
      <c r="AW12" s="40">
        <v>0.65792030080518</v>
      </c>
      <c r="AX12" s="43">
        <v>0.30845868587494</v>
      </c>
      <c r="AY12" s="42">
        <v>1.9823087496E-4</v>
      </c>
    </row>
    <row r="13" ht="9.75" customHeight="1">
      <c r="A13" s="18" t="s">
        <v>76</v>
      </c>
      <c r="B13" s="39">
        <v>0.38</v>
      </c>
      <c r="C13" s="39">
        <v>0.39666666666667</v>
      </c>
      <c r="D13" s="39">
        <v>0.37111111111111</v>
      </c>
      <c r="E13" s="39">
        <v>0.41333333333333</v>
      </c>
      <c r="F13" s="39">
        <v>0.42111111111111</v>
      </c>
      <c r="G13" s="39">
        <v>0.41333333333333</v>
      </c>
      <c r="H13" s="39">
        <v>0.49333333333333</v>
      </c>
      <c r="I13" s="39">
        <v>0.47444444444444</v>
      </c>
      <c r="J13" s="39">
        <v>0.46444444444444</v>
      </c>
      <c r="K13" s="39">
        <v>0.47777777777778</v>
      </c>
      <c r="L13" s="39">
        <v>0.59</v>
      </c>
      <c r="M13" s="39">
        <v>0.64</v>
      </c>
      <c r="N13" s="39">
        <v>0.63555555555556</v>
      </c>
      <c r="O13" s="39">
        <v>0.66444444444444</v>
      </c>
      <c r="P13" s="39">
        <v>0.61444444444444</v>
      </c>
      <c r="Q13" s="39">
        <v>0.66</v>
      </c>
      <c r="R13" s="39">
        <v>0.75777777777778</v>
      </c>
      <c r="S13" s="39">
        <v>0.79555555555556</v>
      </c>
      <c r="T13" s="39">
        <v>0.52444444444444</v>
      </c>
      <c r="U13" s="39">
        <v>0.70777777777778</v>
      </c>
      <c r="V13" s="39">
        <v>0.55222222222222</v>
      </c>
      <c r="W13" s="39">
        <v>0.58555555555556</v>
      </c>
      <c r="X13" s="39">
        <v>0.58222222222222</v>
      </c>
      <c r="Y13" s="39">
        <v>0.54888888888889</v>
      </c>
      <c r="Z13" s="39">
        <v>0.46555555555556</v>
      </c>
      <c r="AA13" s="39">
        <v>0.44555555555556</v>
      </c>
      <c r="AB13" s="39">
        <v>0.41777777777778</v>
      </c>
      <c r="AC13" s="39">
        <v>0.37666666666667</v>
      </c>
      <c r="AD13" s="39">
        <v>0.39666666666667</v>
      </c>
      <c r="AE13" s="39">
        <v>0.41444444444444</v>
      </c>
      <c r="AF13" s="39">
        <v>0.40111111111111</v>
      </c>
      <c r="AG13" s="39">
        <v>0.40666666666667</v>
      </c>
      <c r="AH13" s="39">
        <v>0.24111111111111</v>
      </c>
      <c r="AI13" s="39">
        <v>0.40888888888889</v>
      </c>
      <c r="AJ13" s="39">
        <v>0.41111111111111</v>
      </c>
      <c r="AK13" s="39">
        <v>0.34555555555556</v>
      </c>
      <c r="AL13" s="39">
        <v>0.37</v>
      </c>
      <c r="AM13" s="39">
        <v>0.44222222222222</v>
      </c>
      <c r="AN13" s="39">
        <v>0.52333333333333</v>
      </c>
      <c r="AO13" s="39">
        <v>0.86</v>
      </c>
      <c r="AP13" s="39">
        <v>1.51685207365514</v>
      </c>
      <c r="AQ13" s="39">
        <v>1.7752147582035</v>
      </c>
      <c r="AR13" s="39">
        <v>2.67553176069086</v>
      </c>
      <c r="AS13" s="39">
        <v>3.39676897655581</v>
      </c>
      <c r="AT13" s="39">
        <v>3.47393867631483</v>
      </c>
      <c r="AU13" s="39">
        <v>5.41804813957496</v>
      </c>
      <c r="AV13" s="39">
        <v>6.14326888648719</v>
      </c>
      <c r="AW13" s="40">
        <v>7.49512929885019</v>
      </c>
      <c r="AX13" s="43">
        <v>0.21672207117081</v>
      </c>
      <c r="AY13" s="42">
        <v>0.00225827656686</v>
      </c>
    </row>
    <row r="14" ht="9.75" customHeight="1">
      <c r="A14" s="18" t="s">
        <v>77</v>
      </c>
      <c r="B14" s="39">
        <v>1.16888888888889</v>
      </c>
      <c r="C14" s="39">
        <v>1.37111111111111</v>
      </c>
      <c r="D14" s="39">
        <v>1.51333333333333</v>
      </c>
      <c r="E14" s="39">
        <v>1.58777777777778</v>
      </c>
      <c r="F14" s="39">
        <v>1.59666666666667</v>
      </c>
      <c r="G14" s="39">
        <v>1.82666666666667</v>
      </c>
      <c r="H14" s="39">
        <v>1.78035731346136</v>
      </c>
      <c r="I14" s="39">
        <v>1.84014044138721</v>
      </c>
      <c r="J14" s="39">
        <v>1.76726855832617</v>
      </c>
      <c r="K14" s="39">
        <v>1.61457437661221</v>
      </c>
      <c r="L14" s="39">
        <v>1.46744530428967</v>
      </c>
      <c r="M14" s="39">
        <v>1.65169102894812</v>
      </c>
      <c r="N14" s="39">
        <v>1.94148275532626</v>
      </c>
      <c r="O14" s="39">
        <v>2.31778446546288</v>
      </c>
      <c r="P14" s="39">
        <v>2.53</v>
      </c>
      <c r="Q14" s="39">
        <v>2.75888888888889</v>
      </c>
      <c r="R14" s="39">
        <v>2.89333333333333</v>
      </c>
      <c r="S14" s="39">
        <v>3.54111111111111</v>
      </c>
      <c r="T14" s="39">
        <v>3.95222222222222</v>
      </c>
      <c r="U14" s="39">
        <v>4.12222222222222</v>
      </c>
      <c r="V14" s="39">
        <v>4.11777777777778</v>
      </c>
      <c r="W14" s="39">
        <v>4.34444444444445</v>
      </c>
      <c r="X14" s="39">
        <v>4.50222222222222</v>
      </c>
      <c r="Y14" s="39">
        <v>5.06777777777778</v>
      </c>
      <c r="Z14" s="39">
        <v>5.11555555555556</v>
      </c>
      <c r="AA14" s="39">
        <v>5.27111111111111</v>
      </c>
      <c r="AB14" s="39">
        <v>5.7</v>
      </c>
      <c r="AC14" s="39">
        <v>5.5</v>
      </c>
      <c r="AD14" s="39">
        <v>6.17</v>
      </c>
      <c r="AE14" s="39">
        <v>7.07</v>
      </c>
      <c r="AF14" s="39">
        <v>7.59</v>
      </c>
      <c r="AG14" s="39">
        <v>8.57</v>
      </c>
      <c r="AH14" s="39">
        <v>9.3</v>
      </c>
      <c r="AI14" s="39">
        <v>9.3</v>
      </c>
      <c r="AJ14" s="39">
        <v>9.54</v>
      </c>
      <c r="AK14" s="39">
        <v>9.74471574580119</v>
      </c>
      <c r="AL14" s="39">
        <v>11.1651700265114</v>
      </c>
      <c r="AM14" s="39">
        <v>12.0062149610093</v>
      </c>
      <c r="AN14" s="39">
        <v>13.3559457098102</v>
      </c>
      <c r="AO14" s="39">
        <v>14.7798783551095</v>
      </c>
      <c r="AP14" s="39">
        <v>16.3136721746077</v>
      </c>
      <c r="AQ14" s="39">
        <v>21.1941403324792</v>
      </c>
      <c r="AR14" s="39">
        <v>21.9372853534715</v>
      </c>
      <c r="AS14" s="39">
        <v>21.3176016402718</v>
      </c>
      <c r="AT14" s="39">
        <v>22.1662041618295</v>
      </c>
      <c r="AU14" s="39">
        <v>23.1816389689198</v>
      </c>
      <c r="AV14" s="39">
        <v>23.0942339881257</v>
      </c>
      <c r="AW14" s="40">
        <v>21.7148271226474</v>
      </c>
      <c r="AX14" s="43">
        <v>-0.06229853630066</v>
      </c>
      <c r="AY14" s="42">
        <v>0.00654266029596</v>
      </c>
    </row>
    <row r="15" ht="9.75" customHeight="1">
      <c r="A15" s="18" t="s">
        <v>79</v>
      </c>
      <c r="B15" s="39">
        <v>6.77333333333333</v>
      </c>
      <c r="C15" s="39">
        <v>7.10222222222222</v>
      </c>
      <c r="D15" s="39">
        <v>7.78222222222222</v>
      </c>
      <c r="E15" s="39">
        <v>8.03333333333333</v>
      </c>
      <c r="F15" s="39">
        <v>8.26666666666667</v>
      </c>
      <c r="G15" s="39">
        <v>7.71</v>
      </c>
      <c r="H15" s="39">
        <v>7.47222222222222</v>
      </c>
      <c r="I15" s="39">
        <v>7.42666666666667</v>
      </c>
      <c r="J15" s="39">
        <v>9.14888888888889</v>
      </c>
      <c r="K15" s="39">
        <v>9.66888888888889</v>
      </c>
      <c r="L15" s="39">
        <v>9.40444444444444</v>
      </c>
      <c r="M15" s="39">
        <v>11.6577777777777</v>
      </c>
      <c r="N15" s="39">
        <v>12.7255555555555</v>
      </c>
      <c r="O15" s="39">
        <v>12.8411111111111</v>
      </c>
      <c r="P15" s="39">
        <v>14.3822222222222</v>
      </c>
      <c r="Q15" s="39">
        <v>14.8055555555555</v>
      </c>
      <c r="R15" s="39">
        <v>14.8855555555555</v>
      </c>
      <c r="S15" s="39">
        <v>15.8833333333333</v>
      </c>
      <c r="T15" s="39">
        <v>15.64</v>
      </c>
      <c r="U15" s="39">
        <v>17.3</v>
      </c>
      <c r="V15" s="39">
        <v>17.3255555555555</v>
      </c>
      <c r="W15" s="39">
        <v>19.0744444444444</v>
      </c>
      <c r="X15" s="39">
        <v>18.5866666666666</v>
      </c>
      <c r="Y15" s="39">
        <v>19.0277777777777</v>
      </c>
      <c r="Z15" s="39">
        <v>19.5377777777777</v>
      </c>
      <c r="AA15" s="39">
        <v>21.9655555555555</v>
      </c>
      <c r="AB15" s="39">
        <v>21.9022222222222</v>
      </c>
      <c r="AC15" s="39">
        <v>21.6166666666666</v>
      </c>
      <c r="AD15" s="39">
        <v>23.3288888888888</v>
      </c>
      <c r="AE15" s="39">
        <v>24.6755555555555</v>
      </c>
      <c r="AF15" s="39">
        <v>27.5011111111111</v>
      </c>
      <c r="AG15" s="39">
        <v>29.7311111111111</v>
      </c>
      <c r="AH15" s="39">
        <v>30.83</v>
      </c>
      <c r="AI15" s="39">
        <v>32.3355555555555</v>
      </c>
      <c r="AJ15" s="39">
        <v>27.41</v>
      </c>
      <c r="AK15" s="39">
        <v>27.9244444444444</v>
      </c>
      <c r="AL15" s="39">
        <v>29.5933333333333</v>
      </c>
      <c r="AM15" s="39">
        <v>28.4155555555555</v>
      </c>
      <c r="AN15" s="39">
        <v>25.224</v>
      </c>
      <c r="AO15" s="39">
        <v>28.405</v>
      </c>
      <c r="AP15" s="39">
        <v>27.419</v>
      </c>
      <c r="AQ15" s="39">
        <v>31.483</v>
      </c>
      <c r="AR15" s="39">
        <v>29.609</v>
      </c>
      <c r="AS15" s="39">
        <v>31.499</v>
      </c>
      <c r="AT15" s="39">
        <v>30.5044373443983</v>
      </c>
      <c r="AU15" s="39">
        <v>33.2121605809128</v>
      </c>
      <c r="AV15" s="39">
        <v>33.3662195020746</v>
      </c>
      <c r="AW15" s="40">
        <v>34.9397365145227</v>
      </c>
      <c r="AX15" s="43">
        <v>0.0442978926003</v>
      </c>
      <c r="AY15" s="42">
        <v>0.01052731554955</v>
      </c>
    </row>
    <row r="16" ht="9.75" customHeight="1">
      <c r="A16" s="18" t="s">
        <v>80</v>
      </c>
      <c r="B16" s="39">
        <v>0.04222222222222</v>
      </c>
      <c r="C16" s="39">
        <v>0.04555555555556</v>
      </c>
      <c r="D16" s="39">
        <v>0.04777777777778</v>
      </c>
      <c r="E16" s="39">
        <v>0.04888888888889</v>
      </c>
      <c r="F16" s="39">
        <v>0.05</v>
      </c>
      <c r="G16" s="39">
        <v>0.05444444444444</v>
      </c>
      <c r="H16" s="39">
        <v>0.05888888888889</v>
      </c>
      <c r="I16" s="39">
        <v>0.10777777777778</v>
      </c>
      <c r="J16" s="39">
        <v>0.12222222222222</v>
      </c>
      <c r="K16" s="39">
        <v>0.12777777777778</v>
      </c>
      <c r="L16" s="39">
        <v>0.16777777777778</v>
      </c>
      <c r="M16" s="39">
        <v>0.20777777777778</v>
      </c>
      <c r="N16" s="39">
        <v>0.23777777777778</v>
      </c>
      <c r="O16" s="39">
        <v>0.25555555555556</v>
      </c>
      <c r="P16" s="39">
        <v>0.29888888888889</v>
      </c>
      <c r="Q16" s="39">
        <v>0.31</v>
      </c>
      <c r="R16" s="39">
        <v>0.35333333333333</v>
      </c>
      <c r="S16" s="39">
        <v>0.36777777777778</v>
      </c>
      <c r="T16" s="39">
        <v>0.4</v>
      </c>
      <c r="U16" s="39">
        <v>0.35111111111111</v>
      </c>
      <c r="V16" s="39">
        <v>0.38666666666667</v>
      </c>
      <c r="W16" s="39">
        <v>0.44222222222222</v>
      </c>
      <c r="X16" s="39">
        <v>0.53</v>
      </c>
      <c r="Y16" s="39">
        <v>0.53888888888889</v>
      </c>
      <c r="Z16" s="39">
        <v>0.66666666666667</v>
      </c>
      <c r="AA16" s="39">
        <v>0.72666666666667</v>
      </c>
      <c r="AB16" s="39">
        <v>0.75444444444444</v>
      </c>
      <c r="AC16" s="39">
        <v>0.85696089080039</v>
      </c>
      <c r="AD16" s="39">
        <v>0.88447184324939</v>
      </c>
      <c r="AE16" s="39">
        <v>1.03734913619789</v>
      </c>
      <c r="AF16" s="39">
        <v>1.14781410171917</v>
      </c>
      <c r="AG16" s="39">
        <v>1.17752919568928</v>
      </c>
      <c r="AH16" s="39">
        <v>1.14677986336794</v>
      </c>
      <c r="AI16" s="39">
        <v>1.38826807523761</v>
      </c>
      <c r="AJ16" s="39">
        <v>1.75921515710722</v>
      </c>
      <c r="AK16" s="39">
        <v>1.77432289787928</v>
      </c>
      <c r="AL16" s="39">
        <v>2.32253496705611</v>
      </c>
      <c r="AM16" s="39">
        <v>2.39842040727267</v>
      </c>
      <c r="AN16" s="39">
        <v>3.08705544550161</v>
      </c>
      <c r="AO16" s="39">
        <v>2.962608602268</v>
      </c>
      <c r="AP16" s="39">
        <v>3.27163267343956</v>
      </c>
      <c r="AQ16" s="39">
        <v>3.91067124184856</v>
      </c>
      <c r="AR16" s="39">
        <v>4.4998990051905</v>
      </c>
      <c r="AS16" s="39">
        <v>4.73171777655389</v>
      </c>
      <c r="AT16" s="39">
        <v>5.04944981666744</v>
      </c>
      <c r="AU16" s="39">
        <v>5.35555688242567</v>
      </c>
      <c r="AV16" s="39">
        <v>6.67479444444444</v>
      </c>
      <c r="AW16" s="40">
        <v>7.92536972222222</v>
      </c>
      <c r="AX16" s="43">
        <v>0.18411372601986</v>
      </c>
      <c r="AY16" s="42">
        <v>0.00238790782169</v>
      </c>
    </row>
    <row r="17" ht="9.75" customHeight="1">
      <c r="A17" s="19" t="s">
        <v>81</v>
      </c>
      <c r="B17" s="44">
        <v>14.2163297694444</v>
      </c>
      <c r="C17" s="44">
        <v>15.1961144027777</v>
      </c>
      <c r="D17" s="44">
        <v>16.3676124166666</v>
      </c>
      <c r="E17" s="44">
        <v>17.2230270083333</v>
      </c>
      <c r="F17" s="44">
        <v>17.7281181166666</v>
      </c>
      <c r="G17" s="44">
        <v>18.1246888888888</v>
      </c>
      <c r="H17" s="44">
        <v>18.5466895356835</v>
      </c>
      <c r="I17" s="44">
        <v>19.6916565524983</v>
      </c>
      <c r="J17" s="44">
        <v>22.1935207805483</v>
      </c>
      <c r="K17" s="44">
        <v>23.3455260432788</v>
      </c>
      <c r="L17" s="44">
        <v>23.3656797487341</v>
      </c>
      <c r="M17" s="44">
        <v>27.2062026956147</v>
      </c>
      <c r="N17" s="44">
        <v>29.3924466442151</v>
      </c>
      <c r="O17" s="44">
        <v>30.3241505765739</v>
      </c>
      <c r="P17" s="44">
        <v>32.8725744444444</v>
      </c>
      <c r="Q17" s="44">
        <v>34.9857327777777</v>
      </c>
      <c r="R17" s="44">
        <v>36.0055</v>
      </c>
      <c r="S17" s="44">
        <v>39.9551544444444</v>
      </c>
      <c r="T17" s="44">
        <v>41.7038038888888</v>
      </c>
      <c r="U17" s="44">
        <v>45.0103066666666</v>
      </c>
      <c r="V17" s="44">
        <v>45.899915</v>
      </c>
      <c r="W17" s="44">
        <v>49.6969633333333</v>
      </c>
      <c r="X17" s="44">
        <v>49.8338033333333</v>
      </c>
      <c r="Y17" s="44">
        <v>54.1764733333333</v>
      </c>
      <c r="Z17" s="44">
        <v>56.0753244444444</v>
      </c>
      <c r="AA17" s="44">
        <v>57.8229266366666</v>
      </c>
      <c r="AB17" s="44">
        <v>58.4847175744444</v>
      </c>
      <c r="AC17" s="44">
        <v>60.3133595169115</v>
      </c>
      <c r="AD17" s="44">
        <v>64.7956916471382</v>
      </c>
      <c r="AE17" s="44">
        <v>68.2134902956423</v>
      </c>
      <c r="AF17" s="44">
        <v>75.0696717994969</v>
      </c>
      <c r="AG17" s="44">
        <v>83.1417607106893</v>
      </c>
      <c r="AH17" s="44">
        <v>84.9341373567012</v>
      </c>
      <c r="AI17" s="44">
        <v>90.4895248985709</v>
      </c>
      <c r="AJ17" s="44">
        <v>89.5139423987738</v>
      </c>
      <c r="AK17" s="44">
        <v>95.1208462761721</v>
      </c>
      <c r="AL17" s="44">
        <v>100.189946126134</v>
      </c>
      <c r="AM17" s="44">
        <v>101.307045659583</v>
      </c>
      <c r="AN17" s="44">
        <v>106.817608263662</v>
      </c>
      <c r="AO17" s="44">
        <v>118.985310357152</v>
      </c>
      <c r="AP17" s="44">
        <v>123.912696222901</v>
      </c>
      <c r="AQ17" s="44">
        <v>135.969758789223</v>
      </c>
      <c r="AR17" s="44">
        <v>136.310527790114</v>
      </c>
      <c r="AS17" s="44">
        <v>140.918437169586</v>
      </c>
      <c r="AT17" s="44">
        <v>136.815302356601</v>
      </c>
      <c r="AU17" s="44">
        <v>152.195181236486</v>
      </c>
      <c r="AV17" s="44">
        <v>156.398370936387</v>
      </c>
      <c r="AW17" s="44">
        <v>165.072979215969</v>
      </c>
      <c r="AX17" s="45">
        <v>0.05258104205132</v>
      </c>
      <c r="AY17" s="46">
        <v>0.04973635822535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1.81777777777778</v>
      </c>
      <c r="C19" s="39">
        <v>1.95222222222222</v>
      </c>
      <c r="D19" s="39">
        <v>1.87</v>
      </c>
      <c r="E19" s="39">
        <v>1.99444444444444</v>
      </c>
      <c r="F19" s="39">
        <v>2.42</v>
      </c>
      <c r="G19" s="39">
        <v>2.93444444444444</v>
      </c>
      <c r="H19" s="39">
        <v>3.37111111111111</v>
      </c>
      <c r="I19" s="39">
        <v>3.64333333333333</v>
      </c>
      <c r="J19" s="39">
        <v>4.00444444444444</v>
      </c>
      <c r="K19" s="39">
        <v>4.34111111111111</v>
      </c>
      <c r="L19" s="39">
        <v>4.33555555555556</v>
      </c>
      <c r="M19" s="39">
        <v>4.93777777777778</v>
      </c>
      <c r="N19" s="39">
        <v>5.03222222222222</v>
      </c>
      <c r="O19" s="39">
        <v>5.23444444444444</v>
      </c>
      <c r="P19" s="39">
        <v>5.19</v>
      </c>
      <c r="Q19" s="39">
        <v>4.98555555555556</v>
      </c>
      <c r="R19" s="39">
        <v>4.75222222222222</v>
      </c>
      <c r="S19" s="39">
        <v>4.6</v>
      </c>
      <c r="T19" s="39">
        <v>4.69444444444444</v>
      </c>
      <c r="U19" s="39">
        <v>5.22666666666667</v>
      </c>
      <c r="V19" s="39">
        <v>5.6</v>
      </c>
      <c r="W19" s="39">
        <v>5.43666666666667</v>
      </c>
      <c r="X19" s="39">
        <v>5.67222222222222</v>
      </c>
      <c r="Y19" s="39">
        <v>5.43333333333333</v>
      </c>
      <c r="Z19" s="39">
        <v>5.83555555555556</v>
      </c>
      <c r="AA19" s="39">
        <v>6.42333333333333</v>
      </c>
      <c r="AB19" s="39">
        <v>6.81</v>
      </c>
      <c r="AC19" s="39">
        <v>6.68777777777778</v>
      </c>
      <c r="AD19" s="39">
        <v>7.03333333333333</v>
      </c>
      <c r="AE19" s="39">
        <v>7.23444444444444</v>
      </c>
      <c r="AF19" s="39">
        <v>7.89888888888889</v>
      </c>
      <c r="AG19" s="39">
        <v>8.40777777777778</v>
      </c>
      <c r="AH19" s="39">
        <v>8.10333333333333</v>
      </c>
      <c r="AI19" s="39">
        <v>8.31888888888889</v>
      </c>
      <c r="AJ19" s="39">
        <v>8.49777777777778</v>
      </c>
      <c r="AK19" s="39">
        <v>8.11111111111111</v>
      </c>
      <c r="AL19" s="39">
        <v>8.59666666666667</v>
      </c>
      <c r="AM19" s="39">
        <v>8.52444444444444</v>
      </c>
      <c r="AN19" s="39">
        <v>9.40111111111111</v>
      </c>
      <c r="AO19" s="39">
        <v>9.48555555555556</v>
      </c>
      <c r="AP19" s="39">
        <v>10.0011111111111</v>
      </c>
      <c r="AQ19" s="39">
        <v>9.3972132</v>
      </c>
      <c r="AR19" s="39">
        <v>8.8982928</v>
      </c>
      <c r="AS19" s="39">
        <v>9.5079672</v>
      </c>
      <c r="AT19" s="39">
        <v>9.2843496</v>
      </c>
      <c r="AU19" s="39">
        <v>10.0816827918732</v>
      </c>
      <c r="AV19" s="39">
        <v>9.47329381553116</v>
      </c>
      <c r="AW19" s="40">
        <v>9.04413020257318</v>
      </c>
      <c r="AX19" s="43">
        <v>-0.04791093245149</v>
      </c>
      <c r="AY19" s="42">
        <v>0.00272498931736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13.1949278693583</v>
      </c>
      <c r="W20" s="39">
        <v>14.6609111942087</v>
      </c>
      <c r="X20" s="39">
        <v>14.4798191394675</v>
      </c>
      <c r="Y20" s="39">
        <v>14.2987270756764</v>
      </c>
      <c r="Z20" s="39">
        <v>15.0230953127412</v>
      </c>
      <c r="AA20" s="39">
        <v>15.3216816211634</v>
      </c>
      <c r="AB20" s="39">
        <v>14.6609111942087</v>
      </c>
      <c r="AC20" s="39">
        <v>11.402332082171</v>
      </c>
      <c r="AD20" s="39">
        <v>8.41646898075459</v>
      </c>
      <c r="AE20" s="39">
        <v>7.8731928065759</v>
      </c>
      <c r="AF20" s="39">
        <v>7.78264677739529</v>
      </c>
      <c r="AG20" s="39">
        <v>5.70116604018052</v>
      </c>
      <c r="AH20" s="39">
        <v>5.42952795263869</v>
      </c>
      <c r="AI20" s="39">
        <v>5.06734383682123</v>
      </c>
      <c r="AJ20" s="39">
        <v>5.42952795263869</v>
      </c>
      <c r="AK20" s="39">
        <v>5.24843589518246</v>
      </c>
      <c r="AL20" s="39">
        <v>7.52825555324403</v>
      </c>
      <c r="AM20" s="39">
        <v>7.54981413157727</v>
      </c>
      <c r="AN20" s="39">
        <v>7.74168547865262</v>
      </c>
      <c r="AO20" s="39">
        <v>8.32669685293333</v>
      </c>
      <c r="AP20" s="39">
        <v>8.6009049984</v>
      </c>
      <c r="AQ20" s="39">
        <v>9.09230771453333</v>
      </c>
      <c r="AR20" s="39">
        <v>8.00542988382222</v>
      </c>
      <c r="AS20" s="39">
        <v>9.15891404953778</v>
      </c>
      <c r="AT20" s="39">
        <v>7.82045250780445</v>
      </c>
      <c r="AU20" s="39">
        <v>7.43411766523111</v>
      </c>
      <c r="AV20" s="39">
        <v>8.14171947691555</v>
      </c>
      <c r="AW20" s="40">
        <v>8.46738825599218</v>
      </c>
      <c r="AX20" s="43">
        <v>0.03715847060084</v>
      </c>
      <c r="AY20" s="42">
        <v>0.00255121756345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8.96836858572358</v>
      </c>
      <c r="W21" s="39">
        <v>9.13975928026019</v>
      </c>
      <c r="X21" s="39">
        <v>10.316857663228</v>
      </c>
      <c r="Y21" s="39">
        <v>11.9456082554446</v>
      </c>
      <c r="Z21" s="39">
        <v>12.5794304560891</v>
      </c>
      <c r="AA21" s="39">
        <v>13.4029681504098</v>
      </c>
      <c r="AB21" s="39">
        <v>14.0270889935644</v>
      </c>
      <c r="AC21" s="39">
        <v>16.2896617864255</v>
      </c>
      <c r="AD21" s="39">
        <v>15.1136413401118</v>
      </c>
      <c r="AE21" s="39">
        <v>13.212174729129</v>
      </c>
      <c r="AF21" s="39">
        <v>11.9456082554446</v>
      </c>
      <c r="AG21" s="39">
        <v>12.5794304560891</v>
      </c>
      <c r="AH21" s="39">
        <v>14.3892731030471</v>
      </c>
      <c r="AI21" s="39">
        <v>14.5703651668381</v>
      </c>
      <c r="AJ21" s="39">
        <v>14.8420032489501</v>
      </c>
      <c r="AK21" s="39">
        <v>15.7463856131517</v>
      </c>
      <c r="AL21" s="39">
        <v>15.6558395857811</v>
      </c>
      <c r="AM21" s="39">
        <v>16.1085697316842</v>
      </c>
      <c r="AN21" s="39">
        <v>15.8369316405224</v>
      </c>
      <c r="AO21" s="39">
        <v>17.9184123786422</v>
      </c>
      <c r="AP21" s="39">
        <v>18.3711425245452</v>
      </c>
      <c r="AQ21" s="39">
        <v>19.0045249333333</v>
      </c>
      <c r="AR21" s="39">
        <v>18.8461538922222</v>
      </c>
      <c r="AS21" s="39">
        <v>19.2398190515555</v>
      </c>
      <c r="AT21" s="39">
        <v>16.1239819398666</v>
      </c>
      <c r="AU21" s="39">
        <v>19.7131222201333</v>
      </c>
      <c r="AV21" s="39">
        <v>18.2986425786666</v>
      </c>
      <c r="AW21" s="40">
        <v>18.5520362444444</v>
      </c>
      <c r="AX21" s="43">
        <v>0.01107759959996</v>
      </c>
      <c r="AY21" s="42">
        <v>0.00558971427381</v>
      </c>
    </row>
    <row r="22" ht="9.75" customHeight="1">
      <c r="A22" s="18" t="s">
        <v>150</v>
      </c>
      <c r="B22" s="39">
        <v>0.07022069360848</v>
      </c>
      <c r="C22" s="39">
        <v>0.12673163275055</v>
      </c>
      <c r="D22" s="39">
        <v>0.48299417216011997</v>
      </c>
      <c r="E22" s="39">
        <v>1.17502627304862</v>
      </c>
      <c r="F22" s="39">
        <v>2.42046431642304</v>
      </c>
      <c r="G22" s="39">
        <v>3.79781694850482</v>
      </c>
      <c r="H22" s="39">
        <v>5.2369112448648</v>
      </c>
      <c r="I22" s="39">
        <v>6.60299035062577</v>
      </c>
      <c r="J22" s="39">
        <v>7.93658641444539</v>
      </c>
      <c r="K22" s="39">
        <v>9.30130409859557</v>
      </c>
      <c r="L22" s="39">
        <v>9.19028852584311</v>
      </c>
      <c r="M22" s="39">
        <v>9.70779593006591</v>
      </c>
      <c r="N22" s="39">
        <v>9.55092194516097</v>
      </c>
      <c r="O22" s="39">
        <v>9.47019203210088</v>
      </c>
      <c r="P22" s="39">
        <v>10.347305818286</v>
      </c>
      <c r="Q22" s="39">
        <v>9.90078341454092</v>
      </c>
      <c r="R22" s="39">
        <v>9.13160408904173</v>
      </c>
      <c r="S22" s="39">
        <v>7.61309353205311</v>
      </c>
      <c r="T22" s="39">
        <v>7.91141205694085</v>
      </c>
      <c r="U22" s="39">
        <v>8.16380051590712</v>
      </c>
      <c r="V22" s="39">
        <v>8.20330562720931</v>
      </c>
      <c r="W22" s="39">
        <v>7.36552976019871</v>
      </c>
      <c r="X22" s="39">
        <v>8.12233686825259</v>
      </c>
      <c r="Y22" s="39">
        <v>8.01624152097066</v>
      </c>
      <c r="Z22" s="39">
        <v>8.90840259864334</v>
      </c>
      <c r="AA22" s="39">
        <v>9.07671730199673</v>
      </c>
      <c r="AB22" s="39">
        <v>9.70500143307537</v>
      </c>
      <c r="AC22" s="39">
        <v>10.0552450558899</v>
      </c>
      <c r="AD22" s="39">
        <v>10.4518008980605</v>
      </c>
      <c r="AE22" s="39">
        <v>10.7473249259577</v>
      </c>
      <c r="AF22" s="39">
        <v>11.7899350339161</v>
      </c>
      <c r="AG22" s="39">
        <v>13.1285229769752</v>
      </c>
      <c r="AH22" s="39">
        <v>12.5163370593293</v>
      </c>
      <c r="AI22" s="39">
        <v>13.8602990350625</v>
      </c>
      <c r="AJ22" s="39">
        <v>14.8165424668004</v>
      </c>
      <c r="AK22" s="39">
        <v>14.8539457342122</v>
      </c>
      <c r="AL22" s="39">
        <v>14.644191267794</v>
      </c>
      <c r="AM22" s="39">
        <v>14.8643832998948</v>
      </c>
      <c r="AN22" s="39">
        <v>16.0022212668386</v>
      </c>
      <c r="AO22" s="39">
        <v>16.188879335053</v>
      </c>
      <c r="AP22" s="39">
        <v>16.3642399923568</v>
      </c>
      <c r="AQ22" s="39">
        <v>16.6695805866054</v>
      </c>
      <c r="AR22" s="39">
        <v>16.587250406038</v>
      </c>
      <c r="AS22" s="39">
        <v>16.4868395910957</v>
      </c>
      <c r="AT22" s="39">
        <v>16.7908426483232</v>
      </c>
      <c r="AU22" s="39">
        <v>18.8442963599885</v>
      </c>
      <c r="AV22" s="39">
        <v>16.6038030333132</v>
      </c>
      <c r="AW22" s="40">
        <v>16.9269830168405</v>
      </c>
      <c r="AX22" s="43">
        <v>0.01667879335582</v>
      </c>
      <c r="AY22" s="42">
        <v>0.00510008679703</v>
      </c>
    </row>
    <row r="23" ht="9.75" customHeight="1">
      <c r="A23" s="18" t="s">
        <v>151</v>
      </c>
      <c r="B23" s="39">
        <v>0.06111111111111</v>
      </c>
      <c r="C23" s="39">
        <v>0.09111111111111</v>
      </c>
      <c r="D23" s="39">
        <v>0.27666666666667</v>
      </c>
      <c r="E23" s="39">
        <v>0.42444444444444</v>
      </c>
      <c r="F23" s="39">
        <v>0.44111111111111</v>
      </c>
      <c r="G23" s="39">
        <v>0.39777777777778</v>
      </c>
      <c r="H23" s="39">
        <v>0.27444444444444</v>
      </c>
      <c r="I23" s="39">
        <v>0.18555555555556</v>
      </c>
      <c r="J23" s="39">
        <v>0.18666666666667</v>
      </c>
      <c r="K23" s="39">
        <v>0.40666666666667</v>
      </c>
      <c r="L23" s="39">
        <v>1.08</v>
      </c>
      <c r="M23" s="39">
        <v>1.88777777777778</v>
      </c>
      <c r="N23" s="39">
        <v>2.40888888888889</v>
      </c>
      <c r="O23" s="39">
        <v>2.57</v>
      </c>
      <c r="P23" s="39">
        <v>2.75</v>
      </c>
      <c r="Q23" s="39">
        <v>3.53444444444444</v>
      </c>
      <c r="R23" s="39">
        <v>3.84444444444444</v>
      </c>
      <c r="S23" s="39">
        <v>4.25444444444444</v>
      </c>
      <c r="T23" s="39">
        <v>4.47</v>
      </c>
      <c r="U23" s="39">
        <v>4.7</v>
      </c>
      <c r="V23" s="39">
        <v>5.12555555555556</v>
      </c>
      <c r="W23" s="39">
        <v>5.09111111111111</v>
      </c>
      <c r="X23" s="39">
        <v>5.67777777777778</v>
      </c>
      <c r="Y23" s="39">
        <v>5.51444444444444</v>
      </c>
      <c r="Z23" s="39">
        <v>6.30777777777778</v>
      </c>
      <c r="AA23" s="39">
        <v>5.92</v>
      </c>
      <c r="AB23" s="39">
        <v>5.03888888888889</v>
      </c>
      <c r="AC23" s="39">
        <v>4.32555555555556</v>
      </c>
      <c r="AD23" s="39">
        <v>4.12333333333333</v>
      </c>
      <c r="AE23" s="39">
        <v>4.08333333333333</v>
      </c>
      <c r="AF23" s="39">
        <v>4.96555555555556</v>
      </c>
      <c r="AG23" s="39">
        <v>5.16555555555556</v>
      </c>
      <c r="AH23" s="39">
        <v>4.11</v>
      </c>
      <c r="AI23" s="39">
        <v>3.47666666666667</v>
      </c>
      <c r="AJ23" s="39">
        <v>2.98444444444444</v>
      </c>
      <c r="AK23" s="39">
        <v>3.25777777777778</v>
      </c>
      <c r="AL23" s="39">
        <v>3.04222222222222</v>
      </c>
      <c r="AM23" s="39">
        <v>2.67</v>
      </c>
      <c r="AN23" s="39">
        <v>2.77777777777778</v>
      </c>
      <c r="AO23" s="39">
        <v>2.76888888888889</v>
      </c>
      <c r="AP23" s="39">
        <v>3.12066494697621</v>
      </c>
      <c r="AQ23" s="39">
        <v>3.21553453711664</v>
      </c>
      <c r="AR23" s="39">
        <v>3.24056558708321</v>
      </c>
      <c r="AS23" s="39">
        <v>3.24078054839018</v>
      </c>
      <c r="AT23" s="39">
        <v>2.31811884971816</v>
      </c>
      <c r="AU23" s="39">
        <v>2.55304767364097</v>
      </c>
      <c r="AV23" s="39">
        <v>2.92294831374797</v>
      </c>
      <c r="AW23" s="40">
        <v>2.72401356644692</v>
      </c>
      <c r="AX23" s="43">
        <v>-0.07060590386391</v>
      </c>
      <c r="AY23" s="42">
        <v>8.2074315287E-4</v>
      </c>
    </row>
    <row r="24" ht="9.75" customHeight="1">
      <c r="A24" s="18" t="s">
        <v>152</v>
      </c>
      <c r="B24" s="39">
        <v>0.32333333333333</v>
      </c>
      <c r="C24" s="39">
        <v>0.35888888888889</v>
      </c>
      <c r="D24" s="39">
        <v>0.43</v>
      </c>
      <c r="E24" s="39">
        <v>0.52555555555556</v>
      </c>
      <c r="F24" s="39">
        <v>0.66444444444444</v>
      </c>
      <c r="G24" s="39">
        <v>0.84555555555556</v>
      </c>
      <c r="H24" s="39">
        <v>0.95888888888889</v>
      </c>
      <c r="I24" s="39">
        <v>1.06333333333333</v>
      </c>
      <c r="J24" s="39">
        <v>1.15111111111111</v>
      </c>
      <c r="K24" s="39">
        <v>1.40222222222222</v>
      </c>
      <c r="L24" s="39">
        <v>1.53</v>
      </c>
      <c r="M24" s="39">
        <v>1.78333333333333</v>
      </c>
      <c r="N24" s="39">
        <v>2.25444444444444</v>
      </c>
      <c r="O24" s="39">
        <v>2.53888888888889</v>
      </c>
      <c r="P24" s="39">
        <v>2.88111111111111</v>
      </c>
      <c r="Q24" s="39">
        <v>3.67333333333333</v>
      </c>
      <c r="R24" s="39">
        <v>3.47222222222222</v>
      </c>
      <c r="S24" s="39">
        <v>3.61</v>
      </c>
      <c r="T24" s="39">
        <v>3.69222222222222</v>
      </c>
      <c r="U24" s="39">
        <v>4.14222222222222</v>
      </c>
      <c r="V24" s="39">
        <v>4.12111111111111</v>
      </c>
      <c r="W24" s="39">
        <v>4.50111111111111</v>
      </c>
      <c r="X24" s="39">
        <v>4.86888888888889</v>
      </c>
      <c r="Y24" s="39">
        <v>4.93444444444444</v>
      </c>
      <c r="Z24" s="39">
        <v>5.08</v>
      </c>
      <c r="AA24" s="39">
        <v>5.40666666666667</v>
      </c>
      <c r="AB24" s="39">
        <v>5.92555555555556</v>
      </c>
      <c r="AC24" s="39">
        <v>5.79888888888889</v>
      </c>
      <c r="AD24" s="39">
        <v>5.92555555555556</v>
      </c>
      <c r="AE24" s="39">
        <v>6.34222222222222</v>
      </c>
      <c r="AF24" s="39">
        <v>7.25666666666667</v>
      </c>
      <c r="AG24" s="39">
        <v>8.39444444444444</v>
      </c>
      <c r="AH24" s="39">
        <v>8.53222222222222</v>
      </c>
      <c r="AI24" s="39">
        <v>8.53888888888889</v>
      </c>
      <c r="AJ24" s="39">
        <v>8.60666666666667</v>
      </c>
      <c r="AK24" s="39">
        <v>8.34666666666667</v>
      </c>
      <c r="AL24" s="39">
        <v>8.93777777777778</v>
      </c>
      <c r="AM24" s="39">
        <v>8.70666666666667</v>
      </c>
      <c r="AN24" s="39">
        <v>8.71222222222222</v>
      </c>
      <c r="AO24" s="39">
        <v>9.11</v>
      </c>
      <c r="AP24" s="39">
        <v>9.492</v>
      </c>
      <c r="AQ24" s="39">
        <v>9.292</v>
      </c>
      <c r="AR24" s="39">
        <v>8.651</v>
      </c>
      <c r="AS24" s="39">
        <v>8.688</v>
      </c>
      <c r="AT24" s="39">
        <v>8.184</v>
      </c>
      <c r="AU24" s="39">
        <v>9.28</v>
      </c>
      <c r="AV24" s="39">
        <v>8.413</v>
      </c>
      <c r="AW24" s="40">
        <v>8.188</v>
      </c>
      <c r="AX24" s="43">
        <v>-0.02940349280834</v>
      </c>
      <c r="AY24" s="42">
        <v>0.0024670381099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0.01444444444444</v>
      </c>
      <c r="U25" s="39">
        <v>0.11333333333333</v>
      </c>
      <c r="V25" s="39">
        <v>0.64444444444444</v>
      </c>
      <c r="W25" s="39">
        <v>1.14777777777778</v>
      </c>
      <c r="X25" s="39">
        <v>1.45666666666667</v>
      </c>
      <c r="Y25" s="39">
        <v>1.77666666666667</v>
      </c>
      <c r="Z25" s="39">
        <v>1.89444444444444</v>
      </c>
      <c r="AA25" s="39">
        <v>2.01888888888889</v>
      </c>
      <c r="AB25" s="39">
        <v>2.330533768</v>
      </c>
      <c r="AC25" s="39">
        <v>2.450475898</v>
      </c>
      <c r="AD25" s="39">
        <v>2.753699686</v>
      </c>
      <c r="AE25" s="39">
        <v>3.077030563</v>
      </c>
      <c r="AF25" s="39">
        <v>3.562993198</v>
      </c>
      <c r="AG25" s="39">
        <v>4.19711694</v>
      </c>
      <c r="AH25" s="39">
        <v>4.385507</v>
      </c>
      <c r="AI25" s="39">
        <v>4.728823232</v>
      </c>
      <c r="AJ25" s="39">
        <v>4.958626019</v>
      </c>
      <c r="AK25" s="39">
        <v>4.893942526</v>
      </c>
      <c r="AL25" s="39">
        <v>5.114136207</v>
      </c>
      <c r="AM25" s="39">
        <v>5.101877685</v>
      </c>
      <c r="AN25" s="39">
        <v>5.17342175</v>
      </c>
      <c r="AO25" s="39">
        <v>5.170815172</v>
      </c>
      <c r="AP25" s="39">
        <v>4.978534899</v>
      </c>
      <c r="AQ25" s="39">
        <v>5.088771096</v>
      </c>
      <c r="AR25" s="39">
        <v>4.555404244</v>
      </c>
      <c r="AS25" s="39">
        <v>4.589882679</v>
      </c>
      <c r="AT25" s="39">
        <v>4.410490443</v>
      </c>
      <c r="AU25" s="39">
        <v>4.989074</v>
      </c>
      <c r="AV25" s="39">
        <v>4.178619</v>
      </c>
      <c r="AW25" s="40">
        <v>3.89893717236933</v>
      </c>
      <c r="AX25" s="43">
        <v>-0.0694810077548</v>
      </c>
      <c r="AY25" s="42">
        <v>0.00117474677972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0.43777777777778</v>
      </c>
      <c r="L26" s="39">
        <v>0.72555555555556</v>
      </c>
      <c r="M26" s="39">
        <v>0.85111111111111</v>
      </c>
      <c r="N26" s="39">
        <v>0.80222222222222</v>
      </c>
      <c r="O26" s="39">
        <v>0.93777777777778</v>
      </c>
      <c r="P26" s="39">
        <v>0.94333333333333</v>
      </c>
      <c r="Q26" s="39">
        <v>0.88</v>
      </c>
      <c r="R26" s="39">
        <v>0.69888888888889</v>
      </c>
      <c r="S26" s="39">
        <v>0.68888888888889</v>
      </c>
      <c r="T26" s="39">
        <v>0.64222222222222</v>
      </c>
      <c r="U26" s="39">
        <v>0.73</v>
      </c>
      <c r="V26" s="39">
        <v>0.93333333333333</v>
      </c>
      <c r="W26" s="39">
        <v>1.13333333333333</v>
      </c>
      <c r="X26" s="39">
        <v>1.50333333333333</v>
      </c>
      <c r="Y26" s="39">
        <v>1.60888888888889</v>
      </c>
      <c r="Z26" s="39">
        <v>2.13666666666667</v>
      </c>
      <c r="AA26" s="39">
        <v>2.50555555555556</v>
      </c>
      <c r="AB26" s="39">
        <v>2.64444444444444</v>
      </c>
      <c r="AC26" s="39">
        <v>2.74333333333333</v>
      </c>
      <c r="AD26" s="39">
        <v>2.84</v>
      </c>
      <c r="AE26" s="39">
        <v>3.05666666666667</v>
      </c>
      <c r="AF26" s="39">
        <v>3.16666666666667</v>
      </c>
      <c r="AG26" s="39">
        <v>3.30666666666667</v>
      </c>
      <c r="AH26" s="39">
        <v>3.23777777777778</v>
      </c>
      <c r="AI26" s="39">
        <v>3.71777777777778</v>
      </c>
      <c r="AJ26" s="39">
        <v>3.66222222222222</v>
      </c>
      <c r="AK26" s="39">
        <v>3.74888888888889</v>
      </c>
      <c r="AL26" s="39">
        <v>4.06222222222222</v>
      </c>
      <c r="AM26" s="39">
        <v>4.03444444444444</v>
      </c>
      <c r="AN26" s="39">
        <v>4.48888888888889</v>
      </c>
      <c r="AO26" s="39">
        <v>4.32597687971721</v>
      </c>
      <c r="AP26" s="39">
        <v>3.95815419891087</v>
      </c>
      <c r="AQ26" s="39">
        <v>4.23043852106621</v>
      </c>
      <c r="AR26" s="39">
        <v>3.9132511703449</v>
      </c>
      <c r="AS26" s="39">
        <v>4.00114646030381</v>
      </c>
      <c r="AT26" s="39">
        <v>3.57122384637432</v>
      </c>
      <c r="AU26" s="39">
        <v>3.94745921042854</v>
      </c>
      <c r="AV26" s="39">
        <v>3.44452936742991</v>
      </c>
      <c r="AW26" s="40">
        <v>3.07774168550896</v>
      </c>
      <c r="AX26" s="43">
        <v>-0.1089254245162</v>
      </c>
      <c r="AY26" s="42">
        <v>9.2732114717E-4</v>
      </c>
    </row>
    <row r="27" ht="9.75" customHeight="1">
      <c r="A27" s="18" t="s">
        <v>154</v>
      </c>
      <c r="B27" s="39">
        <v>5.54333333333333</v>
      </c>
      <c r="C27" s="39">
        <v>5.84888888888889</v>
      </c>
      <c r="D27" s="39">
        <v>6.61</v>
      </c>
      <c r="E27" s="39">
        <v>7.87666666666667</v>
      </c>
      <c r="F27" s="39">
        <v>9.48111111111111</v>
      </c>
      <c r="G27" s="39">
        <v>10.2922222222222</v>
      </c>
      <c r="H27" s="39">
        <v>12.3711111111111</v>
      </c>
      <c r="I27" s="39">
        <v>14.6988888888888</v>
      </c>
      <c r="J27" s="39">
        <v>17.4444444444444</v>
      </c>
      <c r="K27" s="39">
        <v>19.1111111111111</v>
      </c>
      <c r="L27" s="39">
        <v>18.8888888888888</v>
      </c>
      <c r="M27" s="39">
        <v>21.1111111111111</v>
      </c>
      <c r="N27" s="39">
        <v>22.6666666666666</v>
      </c>
      <c r="O27" s="39">
        <v>23.2222222222222</v>
      </c>
      <c r="P27" s="39">
        <v>25.8888888888888</v>
      </c>
      <c r="Q27" s="39">
        <v>26.2222222222222</v>
      </c>
      <c r="R27" s="39">
        <v>27.2222222222222</v>
      </c>
      <c r="S27" s="39">
        <v>26.6666666666666</v>
      </c>
      <c r="T27" s="39">
        <v>24.6666666666666</v>
      </c>
      <c r="U27" s="39">
        <v>26.0888888888888</v>
      </c>
      <c r="V27" s="39">
        <v>25.8444444444444</v>
      </c>
      <c r="W27" s="39">
        <v>26.9</v>
      </c>
      <c r="X27" s="39">
        <v>27.7777777777777</v>
      </c>
      <c r="Y27" s="39">
        <v>26.2222222222222</v>
      </c>
      <c r="Z27" s="39">
        <v>27.1111111111111</v>
      </c>
      <c r="AA27" s="39">
        <v>29.3333333333333</v>
      </c>
      <c r="AB27" s="39">
        <v>30.5555555555555</v>
      </c>
      <c r="AC27" s="39">
        <v>31.4444444444444</v>
      </c>
      <c r="AD27" s="39">
        <v>32.2588888888888</v>
      </c>
      <c r="AE27" s="39">
        <v>30.8744444444444</v>
      </c>
      <c r="AF27" s="39">
        <v>32.60862</v>
      </c>
      <c r="AG27" s="39">
        <v>35.71666</v>
      </c>
      <c r="AH27" s="39">
        <v>34.20736</v>
      </c>
      <c r="AI27" s="39">
        <v>36.771794</v>
      </c>
      <c r="AJ27" s="39">
        <v>37.658497</v>
      </c>
      <c r="AK27" s="39">
        <v>39.1824686</v>
      </c>
      <c r="AL27" s="39">
        <v>41.6596126</v>
      </c>
      <c r="AM27" s="39">
        <v>40.673786</v>
      </c>
      <c r="AN27" s="39">
        <v>43.21156</v>
      </c>
      <c r="AO27" s="39">
        <v>45.074492</v>
      </c>
      <c r="AP27" s="39">
        <v>45.407484</v>
      </c>
      <c r="AQ27" s="39">
        <v>44.004394</v>
      </c>
      <c r="AR27" s="39">
        <v>42.586254</v>
      </c>
      <c r="AS27" s="39">
        <v>44.27065</v>
      </c>
      <c r="AT27" s="39">
        <v>42.589006</v>
      </c>
      <c r="AU27" s="39">
        <v>47.445082</v>
      </c>
      <c r="AV27" s="39">
        <v>40.871242</v>
      </c>
      <c r="AW27" s="40">
        <v>42.492256</v>
      </c>
      <c r="AX27" s="43">
        <v>0.03682087734342</v>
      </c>
      <c r="AY27" s="42">
        <v>0.01280288398266</v>
      </c>
    </row>
    <row r="28" ht="9.75" customHeight="1">
      <c r="A28" s="18" t="s">
        <v>155</v>
      </c>
      <c r="B28" s="39">
        <v>2.91111111111111</v>
      </c>
      <c r="C28" s="39">
        <v>3.49888888888889</v>
      </c>
      <c r="D28" s="39">
        <v>4.51</v>
      </c>
      <c r="E28" s="39">
        <v>7.41222222222222</v>
      </c>
      <c r="F28" s="39">
        <v>10.5555555555555</v>
      </c>
      <c r="G28" s="39">
        <v>15.0122222222222</v>
      </c>
      <c r="H28" s="39">
        <v>19.8322222222222</v>
      </c>
      <c r="I28" s="39">
        <v>25.6777777777777</v>
      </c>
      <c r="J28" s="39">
        <v>33.1122222222222</v>
      </c>
      <c r="K28" s="39">
        <v>41.4233333333333</v>
      </c>
      <c r="L28" s="39">
        <v>43.7144444444444</v>
      </c>
      <c r="M28" s="39">
        <v>46.2655555555555</v>
      </c>
      <c r="N28" s="39">
        <v>49.1322222222222</v>
      </c>
      <c r="O28" s="39">
        <v>52.6688888888888</v>
      </c>
      <c r="P28" s="39">
        <v>58.2188888888888</v>
      </c>
      <c r="Q28" s="39">
        <v>57.3966666666666</v>
      </c>
      <c r="R28" s="39">
        <v>54.8788888888888</v>
      </c>
      <c r="S28" s="39">
        <v>50.9244444444444</v>
      </c>
      <c r="T28" s="39">
        <v>52.9433333333333</v>
      </c>
      <c r="U28" s="39">
        <v>55.2888888888888</v>
      </c>
      <c r="V28" s="39">
        <v>54.6488888888888</v>
      </c>
      <c r="W28" s="39">
        <v>54.49</v>
      </c>
      <c r="X28" s="39">
        <v>59.0777777777777</v>
      </c>
      <c r="Y28" s="39">
        <v>58.16</v>
      </c>
      <c r="Z28" s="39">
        <v>59.5233333333333</v>
      </c>
      <c r="AA28" s="39">
        <v>59.9222222222222</v>
      </c>
      <c r="AB28" s="39">
        <v>62.8911111111111</v>
      </c>
      <c r="AC28" s="39">
        <v>63.0266666666666</v>
      </c>
      <c r="AD28" s="39">
        <v>66.3888888888888</v>
      </c>
      <c r="AE28" s="39">
        <v>67.9366666666666</v>
      </c>
      <c r="AF28" s="39">
        <v>74.4455555555555</v>
      </c>
      <c r="AG28" s="39">
        <v>83.6022222222222</v>
      </c>
      <c r="AH28" s="39">
        <v>79.1833333333333</v>
      </c>
      <c r="AI28" s="39">
        <v>79.6988888888888</v>
      </c>
      <c r="AJ28" s="39">
        <v>80.1544444444444</v>
      </c>
      <c r="AK28" s="39">
        <v>79.4677777777777</v>
      </c>
      <c r="AL28" s="39">
        <v>82.89</v>
      </c>
      <c r="AM28" s="39">
        <v>82.5977777777777</v>
      </c>
      <c r="AN28" s="39">
        <v>85.5433333333333</v>
      </c>
      <c r="AO28" s="39">
        <v>85.8622222222222</v>
      </c>
      <c r="AP28" s="39">
        <v>86.2499071154846</v>
      </c>
      <c r="AQ28" s="39">
        <v>87.178752269036</v>
      </c>
      <c r="AR28" s="39">
        <v>82.9060645626996</v>
      </c>
      <c r="AS28" s="39">
        <v>81.2341432863072</v>
      </c>
      <c r="AT28" s="39">
        <v>78.0229928983153</v>
      </c>
      <c r="AU28" s="39">
        <v>83.3041410570788</v>
      </c>
      <c r="AV28" s="39">
        <v>74.5199197477787</v>
      </c>
      <c r="AW28" s="40">
        <v>75.2364574376612</v>
      </c>
      <c r="AX28" s="43">
        <v>0.00685687270015</v>
      </c>
      <c r="AY28" s="42">
        <v>0.02266868576407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0.08555555555556</v>
      </c>
      <c r="V29" s="39">
        <v>0.08</v>
      </c>
      <c r="W29" s="39">
        <v>0.09888888888889</v>
      </c>
      <c r="X29" s="39">
        <v>0.11111111111111</v>
      </c>
      <c r="Y29" s="39">
        <v>0.15</v>
      </c>
      <c r="Z29" s="39">
        <v>0.15111111111111</v>
      </c>
      <c r="AA29" s="39">
        <v>0.15444444444444</v>
      </c>
      <c r="AB29" s="39">
        <v>0.13777777777778</v>
      </c>
      <c r="AC29" s="39">
        <v>0.14111111111111</v>
      </c>
      <c r="AD29" s="39">
        <v>0.10333333333333</v>
      </c>
      <c r="AE29" s="39">
        <v>0.02222222222222</v>
      </c>
      <c r="AF29" s="39">
        <v>0.02333333333333</v>
      </c>
      <c r="AG29" s="39">
        <v>0.03222222222222</v>
      </c>
      <c r="AH29" s="39">
        <v>0.18666666666667</v>
      </c>
      <c r="AI29" s="39">
        <v>0.8354016</v>
      </c>
      <c r="AJ29" s="39">
        <v>1.497816</v>
      </c>
      <c r="AK29" s="39">
        <v>2.0104488</v>
      </c>
      <c r="AL29" s="39">
        <v>1.9840788</v>
      </c>
      <c r="AM29" s="39">
        <v>2.1338604</v>
      </c>
      <c r="AN29" s="39">
        <v>2.4123276</v>
      </c>
      <c r="AO29" s="39">
        <v>2.6517672</v>
      </c>
      <c r="AP29" s="39">
        <v>2.67</v>
      </c>
      <c r="AQ29" s="39">
        <v>3.148</v>
      </c>
      <c r="AR29" s="39">
        <v>3.822</v>
      </c>
      <c r="AS29" s="39">
        <v>4.001</v>
      </c>
      <c r="AT29" s="39">
        <v>3.373</v>
      </c>
      <c r="AU29" s="39">
        <v>3.651</v>
      </c>
      <c r="AV29" s="39">
        <v>4.537</v>
      </c>
      <c r="AW29" s="40">
        <v>4.19</v>
      </c>
      <c r="AX29" s="43">
        <v>-0.07900553196669</v>
      </c>
      <c r="AY29" s="42">
        <v>0.00126244372223</v>
      </c>
    </row>
    <row r="30" ht="9.75" customHeight="1">
      <c r="A30" s="18" t="s">
        <v>157</v>
      </c>
      <c r="B30" s="39">
        <v>1.05555555555556</v>
      </c>
      <c r="C30" s="39">
        <v>1.43333333333333</v>
      </c>
      <c r="D30" s="39">
        <v>1.85</v>
      </c>
      <c r="E30" s="39">
        <v>2.38333333333333</v>
      </c>
      <c r="F30" s="39">
        <v>2.84444444444444</v>
      </c>
      <c r="G30" s="39">
        <v>3.03888888888889</v>
      </c>
      <c r="H30" s="39">
        <v>3.24</v>
      </c>
      <c r="I30" s="39">
        <v>3.40777777777778</v>
      </c>
      <c r="J30" s="39">
        <v>4.05222222222222</v>
      </c>
      <c r="K30" s="39">
        <v>4.24888888888889</v>
      </c>
      <c r="L30" s="39">
        <v>4.84444444444445</v>
      </c>
      <c r="M30" s="39">
        <v>5.93</v>
      </c>
      <c r="N30" s="39">
        <v>6.28666666666667</v>
      </c>
      <c r="O30" s="39">
        <v>6.84888888888889</v>
      </c>
      <c r="P30" s="39">
        <v>7.26555555555556</v>
      </c>
      <c r="Q30" s="39">
        <v>7.78</v>
      </c>
      <c r="R30" s="39">
        <v>7.98333333333333</v>
      </c>
      <c r="S30" s="39">
        <v>8.34222222222222</v>
      </c>
      <c r="T30" s="39">
        <v>8.34222222222222</v>
      </c>
      <c r="U30" s="39">
        <v>8.39555555555556</v>
      </c>
      <c r="V30" s="39">
        <v>9.56666666666667</v>
      </c>
      <c r="W30" s="39">
        <v>10.1033333333333</v>
      </c>
      <c r="X30" s="39">
        <v>10.08</v>
      </c>
      <c r="Y30" s="39">
        <v>9.82555555555555</v>
      </c>
      <c r="Z30" s="39">
        <v>10.2066666666666</v>
      </c>
      <c r="AA30" s="39">
        <v>9.62666666666667</v>
      </c>
      <c r="AB30" s="39">
        <v>9.60111111111111</v>
      </c>
      <c r="AC30" s="39">
        <v>8.23</v>
      </c>
      <c r="AD30" s="39">
        <v>8.96222222222222</v>
      </c>
      <c r="AE30" s="39">
        <v>9.36666666666667</v>
      </c>
      <c r="AF30" s="39">
        <v>10.1777777777777</v>
      </c>
      <c r="AG30" s="39">
        <v>11.3555555555555</v>
      </c>
      <c r="AH30" s="39">
        <v>10.7888888888888</v>
      </c>
      <c r="AI30" s="39">
        <v>10.8555555555555</v>
      </c>
      <c r="AJ30" s="39">
        <v>11.0</v>
      </c>
      <c r="AK30" s="39">
        <v>10.7222222222222</v>
      </c>
      <c r="AL30" s="39">
        <v>11.9</v>
      </c>
      <c r="AM30" s="39">
        <v>11.83</v>
      </c>
      <c r="AN30" s="39">
        <v>13.2033333333333</v>
      </c>
      <c r="AO30" s="39">
        <v>13.01</v>
      </c>
      <c r="AP30" s="39">
        <v>13.4333333333333</v>
      </c>
      <c r="AQ30" s="39">
        <v>12.7266666666666</v>
      </c>
      <c r="AR30" s="39">
        <v>11.8911111111111</v>
      </c>
      <c r="AS30" s="39">
        <v>11.7309133333333</v>
      </c>
      <c r="AT30" s="39">
        <v>10.1658688888888</v>
      </c>
      <c r="AU30" s="39">
        <v>10.9029988888888</v>
      </c>
      <c r="AV30" s="39">
        <v>10.3902955555555</v>
      </c>
      <c r="AW30" s="40">
        <v>9.74591586718107</v>
      </c>
      <c r="AX30" s="43">
        <v>-0.06458024680614</v>
      </c>
      <c r="AY30" s="42">
        <v>0.0029364367947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0.28666666666667</v>
      </c>
      <c r="Q31" s="39">
        <v>0.83777777777778</v>
      </c>
      <c r="R31" s="39">
        <v>1.26</v>
      </c>
      <c r="S31" s="39">
        <v>1.84888888888889</v>
      </c>
      <c r="T31" s="39">
        <v>2.0</v>
      </c>
      <c r="U31" s="39">
        <v>2.11888888888889</v>
      </c>
      <c r="V31" s="39">
        <v>2.18222222222222</v>
      </c>
      <c r="W31" s="39">
        <v>1.53888888888889</v>
      </c>
      <c r="X31" s="39">
        <v>1.53333333333333</v>
      </c>
      <c r="Y31" s="39">
        <v>1.83888888888889</v>
      </c>
      <c r="Z31" s="39">
        <v>2.08555555555556</v>
      </c>
      <c r="AA31" s="39">
        <v>2.08555555555556</v>
      </c>
      <c r="AB31" s="39">
        <v>2.13666666666667</v>
      </c>
      <c r="AC31" s="39">
        <v>2.11333333333333</v>
      </c>
      <c r="AD31" s="39">
        <v>2.40111111111111</v>
      </c>
      <c r="AE31" s="39">
        <v>2.44222222222222</v>
      </c>
      <c r="AF31" s="39">
        <v>2.59888888888889</v>
      </c>
      <c r="AG31" s="39">
        <v>2.95222222222222</v>
      </c>
      <c r="AH31" s="39">
        <v>3.08555555555556</v>
      </c>
      <c r="AI31" s="39">
        <v>3.12</v>
      </c>
      <c r="AJ31" s="39">
        <v>3.33666666666667</v>
      </c>
      <c r="AK31" s="39">
        <v>3.82555555555556</v>
      </c>
      <c r="AL31" s="39">
        <v>3.99</v>
      </c>
      <c r="AM31" s="39">
        <v>4.09555555555556</v>
      </c>
      <c r="AN31" s="39">
        <v>4.06555555555556</v>
      </c>
      <c r="AO31" s="39">
        <v>4.05888888888889</v>
      </c>
      <c r="AP31" s="39">
        <v>3.86333333333333</v>
      </c>
      <c r="AQ31" s="39">
        <v>4.46555555555556</v>
      </c>
      <c r="AR31" s="39">
        <v>4.77</v>
      </c>
      <c r="AS31" s="39">
        <v>4.99</v>
      </c>
      <c r="AT31" s="39">
        <v>4.78777777777778</v>
      </c>
      <c r="AU31" s="39">
        <v>5.22666666666667</v>
      </c>
      <c r="AV31" s="39">
        <v>4.59801374359939</v>
      </c>
      <c r="AW31" s="40">
        <v>4.46450255844834</v>
      </c>
      <c r="AX31" s="43">
        <v>-0.03168961405754</v>
      </c>
      <c r="AY31" s="42">
        <v>0.00134515110403</v>
      </c>
    </row>
    <row r="32" ht="9.75" customHeight="1">
      <c r="A32" s="18" t="s">
        <v>85</v>
      </c>
      <c r="B32" s="39">
        <v>8.08222222222222</v>
      </c>
      <c r="C32" s="39">
        <v>9.08333333333333</v>
      </c>
      <c r="D32" s="39">
        <v>9.63555555555556</v>
      </c>
      <c r="E32" s="39">
        <v>10.7766666666666</v>
      </c>
      <c r="F32" s="39">
        <v>12.3911111111111</v>
      </c>
      <c r="G32" s="39">
        <v>13.6455555555555</v>
      </c>
      <c r="H32" s="39">
        <v>13.9366666666666</v>
      </c>
      <c r="I32" s="39">
        <v>13.6677777777777</v>
      </c>
      <c r="J32" s="39">
        <v>16.0</v>
      </c>
      <c r="K32" s="39">
        <v>17.5222222222222</v>
      </c>
      <c r="L32" s="39">
        <v>20.0</v>
      </c>
      <c r="M32" s="39">
        <v>24.42</v>
      </c>
      <c r="N32" s="39">
        <v>23.9888888888888</v>
      </c>
      <c r="O32" s="39">
        <v>25.0</v>
      </c>
      <c r="P32" s="39">
        <v>25.4488888888888</v>
      </c>
      <c r="Q32" s="39">
        <v>25.4444444444444</v>
      </c>
      <c r="R32" s="39">
        <v>25.3333333333333</v>
      </c>
      <c r="S32" s="39">
        <v>24.4788888888888</v>
      </c>
      <c r="T32" s="39">
        <v>25.1111111111111</v>
      </c>
      <c r="U32" s="39">
        <v>29.3977777777777</v>
      </c>
      <c r="V32" s="39">
        <v>30.2444444444444</v>
      </c>
      <c r="W32" s="39">
        <v>32.0844444444444</v>
      </c>
      <c r="X32" s="39">
        <v>35.75</v>
      </c>
      <c r="Y32" s="39">
        <v>37.9733333333333</v>
      </c>
      <c r="Z32" s="39">
        <v>40.9722222222222</v>
      </c>
      <c r="AA32" s="39">
        <v>43.4288888888888</v>
      </c>
      <c r="AB32" s="39">
        <v>46.1522222222222</v>
      </c>
      <c r="AC32" s="39">
        <v>45.72</v>
      </c>
      <c r="AD32" s="39">
        <v>46.8111111111111</v>
      </c>
      <c r="AE32" s="39">
        <v>45.2888888888888</v>
      </c>
      <c r="AF32" s="39">
        <v>49.8533333333333</v>
      </c>
      <c r="AG32" s="39">
        <v>51.5411111111111</v>
      </c>
      <c r="AH32" s="39">
        <v>53.1477777777777</v>
      </c>
      <c r="AI32" s="39">
        <v>57.2222222222222</v>
      </c>
      <c r="AJ32" s="39">
        <v>62.1955555555555</v>
      </c>
      <c r="AK32" s="39">
        <v>64.8499999999999</v>
      </c>
      <c r="AL32" s="39">
        <v>65.0277777777777</v>
      </c>
      <c r="AM32" s="39">
        <v>64.5866666666666</v>
      </c>
      <c r="AN32" s="39">
        <v>71.2077777777777</v>
      </c>
      <c r="AO32" s="39">
        <v>73.8911111111111</v>
      </c>
      <c r="AP32" s="39">
        <v>79.0766666666666</v>
      </c>
      <c r="AQ32" s="39">
        <v>77.4422222222222</v>
      </c>
      <c r="AR32" s="39">
        <v>77.8218457499999</v>
      </c>
      <c r="AS32" s="39">
        <v>77.8094166666666</v>
      </c>
      <c r="AT32" s="39">
        <v>71.522</v>
      </c>
      <c r="AU32" s="39">
        <v>76.0659166666666</v>
      </c>
      <c r="AV32" s="39">
        <v>71.3450833333333</v>
      </c>
      <c r="AW32" s="40">
        <v>68.6803333333333</v>
      </c>
      <c r="AX32" s="43">
        <v>-0.03998034819961</v>
      </c>
      <c r="AY32" s="42">
        <v>0.02069333009422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8.37119596616428</v>
      </c>
      <c r="W33" s="39">
        <v>10.1357655994369</v>
      </c>
      <c r="X33" s="39">
        <v>10.58849574534</v>
      </c>
      <c r="Y33" s="39">
        <v>11.041225891243</v>
      </c>
      <c r="Z33" s="39">
        <v>11.402332082171</v>
      </c>
      <c r="AA33" s="39">
        <v>12.1536485364962</v>
      </c>
      <c r="AB33" s="39">
        <v>12.7605225108304</v>
      </c>
      <c r="AC33" s="39">
        <v>13.1227066293627</v>
      </c>
      <c r="AD33" s="39">
        <v>12.5794304560891</v>
      </c>
      <c r="AE33" s="39">
        <v>9.95467354469563</v>
      </c>
      <c r="AF33" s="39">
        <v>10.4979497179693</v>
      </c>
      <c r="AG33" s="39">
        <v>4.75704905524798</v>
      </c>
      <c r="AH33" s="39">
        <v>5.78289672211378</v>
      </c>
      <c r="AI33" s="39">
        <v>4.38044765368863</v>
      </c>
      <c r="AJ33" s="39">
        <v>6.17963432218713</v>
      </c>
      <c r="AK33" s="39">
        <v>6.83155300488999</v>
      </c>
      <c r="AL33" s="39">
        <v>8.16494331957116</v>
      </c>
      <c r="AM33" s="39">
        <v>8.70021137931524</v>
      </c>
      <c r="AN33" s="39">
        <v>9.56181197412851</v>
      </c>
      <c r="AO33" s="39">
        <v>7.49696049353723</v>
      </c>
      <c r="AP33" s="39">
        <v>9.34307965047365</v>
      </c>
      <c r="AQ33" s="39">
        <v>9.89978927444587</v>
      </c>
      <c r="AR33" s="39">
        <v>8.38369866715883</v>
      </c>
      <c r="AS33" s="39">
        <v>8.05673441913963</v>
      </c>
      <c r="AT33" s="39">
        <v>7.78280544888889</v>
      </c>
      <c r="AU33" s="39">
        <v>8.1688223480826</v>
      </c>
      <c r="AV33" s="39">
        <v>9.23076925333333</v>
      </c>
      <c r="AW33" s="40">
        <v>9.49484165216889</v>
      </c>
      <c r="AX33" s="43">
        <v>0.02579743973911</v>
      </c>
      <c r="AY33" s="42">
        <v>0.00286078848876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4.18888888888889</v>
      </c>
      <c r="W34" s="39">
        <v>4.19777777777778</v>
      </c>
      <c r="X34" s="39">
        <v>4.38444444444445</v>
      </c>
      <c r="Y34" s="39">
        <v>4.57111111111111</v>
      </c>
      <c r="Z34" s="39">
        <v>4.85111111111111</v>
      </c>
      <c r="AA34" s="39">
        <v>5.58777777777778</v>
      </c>
      <c r="AB34" s="39">
        <v>5.41</v>
      </c>
      <c r="AC34" s="39">
        <v>2.98555555555556</v>
      </c>
      <c r="AD34" s="39">
        <v>1.67888888888889</v>
      </c>
      <c r="AE34" s="39">
        <v>1.95888888888889</v>
      </c>
      <c r="AF34" s="39">
        <v>2.33222222222222</v>
      </c>
      <c r="AG34" s="39">
        <v>2.51888888888889</v>
      </c>
      <c r="AH34" s="39">
        <v>2.64</v>
      </c>
      <c r="AI34" s="39">
        <v>2.31222222222222</v>
      </c>
      <c r="AJ34" s="39">
        <v>2.40777777777778</v>
      </c>
      <c r="AK34" s="39">
        <v>2.72333333333333</v>
      </c>
      <c r="AL34" s="39">
        <v>2.82888888888889</v>
      </c>
      <c r="AM34" s="39">
        <v>2.86</v>
      </c>
      <c r="AN34" s="39">
        <v>3.10555555555556</v>
      </c>
      <c r="AO34" s="39">
        <v>3.08919276</v>
      </c>
      <c r="AP34" s="39">
        <v>3.26587176</v>
      </c>
      <c r="AQ34" s="39">
        <v>3.2361264</v>
      </c>
      <c r="AR34" s="39">
        <v>3.6151</v>
      </c>
      <c r="AS34" s="39">
        <v>3.2449</v>
      </c>
      <c r="AT34" s="39">
        <v>2.727</v>
      </c>
      <c r="AU34" s="39">
        <v>3.117</v>
      </c>
      <c r="AV34" s="39">
        <v>3.397</v>
      </c>
      <c r="AW34" s="40">
        <v>3.3186</v>
      </c>
      <c r="AX34" s="43">
        <v>-0.0257483702153</v>
      </c>
      <c r="AY34" s="42">
        <v>9.9989154842E-4</v>
      </c>
    </row>
    <row r="35" ht="9.75" customHeight="1">
      <c r="A35" s="18" t="s">
        <v>160</v>
      </c>
      <c r="B35" s="39">
        <v>1.42958026814432</v>
      </c>
      <c r="C35" s="39">
        <v>2.73988885704277</v>
      </c>
      <c r="D35" s="39">
        <v>4.82042371262062</v>
      </c>
      <c r="E35" s="39">
        <v>8.12979284099232</v>
      </c>
      <c r="F35" s="39">
        <v>11.9800842329862</v>
      </c>
      <c r="G35" s="39">
        <v>16.8601437852297</v>
      </c>
      <c r="H35" s="39">
        <v>22.0299831215566</v>
      </c>
      <c r="I35" s="39">
        <v>28.6596406165408</v>
      </c>
      <c r="J35" s="39">
        <v>31.8598173625043</v>
      </c>
      <c r="K35" s="39">
        <v>33.9201936244068</v>
      </c>
      <c r="L35" s="39">
        <v>35.3556534823732</v>
      </c>
      <c r="M35" s="39">
        <v>36.7348372663291</v>
      </c>
      <c r="N35" s="39">
        <v>36.8675480080252</v>
      </c>
      <c r="O35" s="39">
        <v>36.9481823827266</v>
      </c>
      <c r="P35" s="39">
        <v>36.7776742778892</v>
      </c>
      <c r="Q35" s="39">
        <v>33.6228543676953</v>
      </c>
      <c r="R35" s="39">
        <v>32.0059671666507</v>
      </c>
      <c r="S35" s="39">
        <v>30.573867074297</v>
      </c>
      <c r="T35" s="39">
        <v>32.6963990000318</v>
      </c>
      <c r="U35" s="39">
        <v>34.7256974300181</v>
      </c>
      <c r="V35" s="39">
        <v>36.6038064074392</v>
      </c>
      <c r="W35" s="39">
        <v>36.5114128530938</v>
      </c>
      <c r="X35" s="39">
        <v>37.6780914620553</v>
      </c>
      <c r="Y35" s="39">
        <v>34.0814623738097</v>
      </c>
      <c r="Z35" s="39">
        <v>34.9298031909812</v>
      </c>
      <c r="AA35" s="39">
        <v>34.5879470399032</v>
      </c>
      <c r="AB35" s="39">
        <v>38.6406643100538</v>
      </c>
      <c r="AC35" s="39">
        <v>37.6058565013853</v>
      </c>
      <c r="AD35" s="39">
        <v>38.7548963408808</v>
      </c>
      <c r="AE35" s="39">
        <v>37.4277889239196</v>
      </c>
      <c r="AF35" s="39">
        <v>38.4936745645043</v>
      </c>
      <c r="AG35" s="39">
        <v>42.4170408585714</v>
      </c>
      <c r="AH35" s="39">
        <v>39.8375808095283</v>
      </c>
      <c r="AI35" s="39">
        <v>39.5738392089424</v>
      </c>
      <c r="AJ35" s="39">
        <v>38.5222325722111</v>
      </c>
      <c r="AK35" s="39">
        <v>38.9279242699276</v>
      </c>
      <c r="AL35" s="39">
        <v>40.021527976816</v>
      </c>
      <c r="AM35" s="39">
        <v>39.817422215853</v>
      </c>
      <c r="AN35" s="39">
        <v>40.021527976816</v>
      </c>
      <c r="AO35" s="39">
        <v>40.8581096143435</v>
      </c>
      <c r="AP35" s="39">
        <v>39.2840594248591</v>
      </c>
      <c r="AQ35" s="39">
        <v>38.0863029839814</v>
      </c>
      <c r="AR35" s="39">
        <v>37.0178975191873</v>
      </c>
      <c r="AS35" s="39">
        <v>38.5827083532372</v>
      </c>
      <c r="AT35" s="39">
        <v>38.8901269067864</v>
      </c>
      <c r="AU35" s="39">
        <v>43.5963292039532</v>
      </c>
      <c r="AV35" s="39">
        <v>38.0561128626476</v>
      </c>
      <c r="AW35" s="40">
        <v>36.4372684521724</v>
      </c>
      <c r="AX35" s="43">
        <v>-0.04515437036753</v>
      </c>
      <c r="AY35" s="42">
        <v>0.01097852084786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0.38111111111111</v>
      </c>
      <c r="O36" s="39">
        <v>0.64</v>
      </c>
      <c r="P36" s="39">
        <v>0.73111111111111</v>
      </c>
      <c r="Q36" s="39">
        <v>0.78555555555556</v>
      </c>
      <c r="R36" s="39">
        <v>0.96555555555556</v>
      </c>
      <c r="S36" s="39">
        <v>1.04222222222222</v>
      </c>
      <c r="T36" s="39">
        <v>1.17333333333333</v>
      </c>
      <c r="U36" s="39">
        <v>1.12888888888889</v>
      </c>
      <c r="V36" s="39">
        <v>1.19</v>
      </c>
      <c r="W36" s="39">
        <v>1.31111111111111</v>
      </c>
      <c r="X36" s="39">
        <v>1.44333333333333</v>
      </c>
      <c r="Y36" s="39">
        <v>1.81777777777778</v>
      </c>
      <c r="Z36" s="39">
        <v>2.01333333333333</v>
      </c>
      <c r="AA36" s="39">
        <v>2.13222222222222</v>
      </c>
      <c r="AB36" s="39">
        <v>2.40222222222222</v>
      </c>
      <c r="AC36" s="39">
        <v>2.58555555555556</v>
      </c>
      <c r="AD36" s="39">
        <v>2.72</v>
      </c>
      <c r="AE36" s="39">
        <v>2.92</v>
      </c>
      <c r="AF36" s="39">
        <v>2.94777777777778</v>
      </c>
      <c r="AG36" s="39">
        <v>3.2</v>
      </c>
      <c r="AH36" s="39">
        <v>3.69555555555556</v>
      </c>
      <c r="AI36" s="39">
        <v>3.77444444444444</v>
      </c>
      <c r="AJ36" s="39">
        <v>3.60555555555556</v>
      </c>
      <c r="AK36" s="39">
        <v>4.04777777777778</v>
      </c>
      <c r="AL36" s="39">
        <v>3.75111111111111</v>
      </c>
      <c r="AM36" s="39">
        <v>4.00333333333333</v>
      </c>
      <c r="AN36" s="39">
        <v>4.31333333333333</v>
      </c>
      <c r="AO36" s="39">
        <v>4.56111111111111</v>
      </c>
      <c r="AP36" s="39">
        <v>4.458824971</v>
      </c>
      <c r="AQ36" s="39">
        <v>4.39729772</v>
      </c>
      <c r="AR36" s="39">
        <v>4.2594</v>
      </c>
      <c r="AS36" s="39">
        <v>4.328521</v>
      </c>
      <c r="AT36" s="39">
        <v>4.133872</v>
      </c>
      <c r="AU36" s="39">
        <v>4.113475</v>
      </c>
      <c r="AV36" s="39">
        <v>4.339672</v>
      </c>
      <c r="AW36" s="40">
        <v>4.30666197752177</v>
      </c>
      <c r="AX36" s="43">
        <v>-0.01031802874058</v>
      </c>
      <c r="AY36" s="42">
        <v>0.00129759393167</v>
      </c>
    </row>
    <row r="37" ht="9.75" customHeight="1">
      <c r="A37" s="18" t="s">
        <v>161</v>
      </c>
      <c r="B37" s="39">
        <v>1.6367631604089</v>
      </c>
      <c r="C37" s="39">
        <v>1.94571032769657</v>
      </c>
      <c r="D37" s="39">
        <v>2.37773478551638</v>
      </c>
      <c r="E37" s="39">
        <v>3.26664755899493</v>
      </c>
      <c r="F37" s="39">
        <v>4.52892423808158</v>
      </c>
      <c r="G37" s="39">
        <v>5.7761536256807</v>
      </c>
      <c r="H37" s="39">
        <v>6.3525843126015</v>
      </c>
      <c r="I37" s="39">
        <v>6.68448457055507</v>
      </c>
      <c r="J37" s="39">
        <v>6.95182478265022</v>
      </c>
      <c r="K37" s="39">
        <v>7.14571988153242</v>
      </c>
      <c r="L37" s="39">
        <v>7.65224037451036</v>
      </c>
      <c r="M37" s="39">
        <v>8.16470813031431</v>
      </c>
      <c r="N37" s="39">
        <v>8.66301232444826</v>
      </c>
      <c r="O37" s="39">
        <v>9.11966179421036</v>
      </c>
      <c r="P37" s="39">
        <v>9.51213337154867</v>
      </c>
      <c r="Q37" s="39">
        <v>9.74718161841978</v>
      </c>
      <c r="R37" s="39">
        <v>9.1938234451132</v>
      </c>
      <c r="S37" s="39">
        <v>9.1899780261775</v>
      </c>
      <c r="T37" s="39">
        <v>9.39997133849239</v>
      </c>
      <c r="U37" s="39">
        <v>9.77849431546764</v>
      </c>
      <c r="V37" s="39">
        <v>9.91766981943249</v>
      </c>
      <c r="W37" s="39">
        <v>10.5108674882965</v>
      </c>
      <c r="X37" s="39">
        <v>10.851557275246</v>
      </c>
      <c r="Y37" s="39">
        <v>10.7758192414254</v>
      </c>
      <c r="Z37" s="39">
        <v>10.5779593006592</v>
      </c>
      <c r="AA37" s="39">
        <v>9.93083022833667</v>
      </c>
      <c r="AB37" s="39">
        <v>9.26043756568261</v>
      </c>
      <c r="AC37" s="39">
        <v>8.62465367344988</v>
      </c>
      <c r="AD37" s="39">
        <v>9.05983089710518</v>
      </c>
      <c r="AE37" s="39">
        <v>9.12888124582018</v>
      </c>
      <c r="AF37" s="39">
        <v>9.99417216012228</v>
      </c>
      <c r="AG37" s="39">
        <v>10.4947215056845</v>
      </c>
      <c r="AH37" s="39">
        <v>10.4638148466609</v>
      </c>
      <c r="AI37" s="39">
        <v>10.5714388076812</v>
      </c>
      <c r="AJ37" s="39">
        <v>10.2924668004203</v>
      </c>
      <c r="AK37" s="39">
        <v>11.0663275054934</v>
      </c>
      <c r="AL37" s="39">
        <v>11.5295452374127</v>
      </c>
      <c r="AM37" s="39">
        <v>11.2368873602751</v>
      </c>
      <c r="AN37" s="39">
        <v>12.5118706410623</v>
      </c>
      <c r="AO37" s="39">
        <v>13.2006305531671</v>
      </c>
      <c r="AP37" s="39">
        <v>13.5938903219642</v>
      </c>
      <c r="AQ37" s="39">
        <v>13.7482803095442</v>
      </c>
      <c r="AR37" s="39">
        <v>13.7519771137861</v>
      </c>
      <c r="AS37" s="39">
        <v>14.9456758277337</v>
      </c>
      <c r="AT37" s="39">
        <v>14.4213029309045</v>
      </c>
      <c r="AU37" s="39">
        <v>15.5083967601881</v>
      </c>
      <c r="AV37" s="39">
        <v>15.7184749954884</v>
      </c>
      <c r="AW37" s="40">
        <v>16.5731178902251</v>
      </c>
      <c r="AX37" s="43">
        <v>0.05149107426405</v>
      </c>
      <c r="AY37" s="42">
        <v>0.0049934675917</v>
      </c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39">
        <v>0.0</v>
      </c>
      <c r="AB38" s="39">
        <v>0.0</v>
      </c>
      <c r="AC38" s="39">
        <v>0.0</v>
      </c>
      <c r="AD38" s="39">
        <v>0.0</v>
      </c>
      <c r="AE38" s="39">
        <v>0.0</v>
      </c>
      <c r="AF38" s="39">
        <v>0.0</v>
      </c>
      <c r="AG38" s="39">
        <v>0.0</v>
      </c>
      <c r="AH38" s="39">
        <v>0.1</v>
      </c>
      <c r="AI38" s="39">
        <v>0.808</v>
      </c>
      <c r="AJ38" s="39">
        <v>2.254</v>
      </c>
      <c r="AK38" s="39">
        <v>2.3725131192</v>
      </c>
      <c r="AL38" s="39">
        <v>2.5572233664</v>
      </c>
      <c r="AM38" s="39">
        <v>3.1127612112</v>
      </c>
      <c r="AN38" s="39">
        <v>3.0177965124</v>
      </c>
      <c r="AO38" s="39">
        <v>3.7586996352</v>
      </c>
      <c r="AP38" s="39">
        <v>4.2348405744</v>
      </c>
      <c r="AQ38" s="39">
        <v>4.067593596</v>
      </c>
      <c r="AR38" s="39">
        <v>4.3351974698688</v>
      </c>
      <c r="AS38" s="39">
        <v>4.743055872</v>
      </c>
      <c r="AT38" s="39">
        <v>4.7104794288</v>
      </c>
      <c r="AU38" s="39">
        <v>5.1247004436</v>
      </c>
      <c r="AV38" s="39">
        <v>5.1835002696</v>
      </c>
      <c r="AW38" s="40">
        <v>4.6864932768</v>
      </c>
      <c r="AX38" s="43">
        <v>-0.09835277497768</v>
      </c>
      <c r="AY38" s="42">
        <v>0.0014120368287</v>
      </c>
    </row>
    <row r="39" ht="9.75" customHeight="1">
      <c r="A39" s="18" t="s">
        <v>88</v>
      </c>
      <c r="B39" s="39">
        <v>15.2566666666666</v>
      </c>
      <c r="C39" s="39">
        <v>16.4488888888888</v>
      </c>
      <c r="D39" s="39">
        <v>18.1344444444444</v>
      </c>
      <c r="E39" s="39">
        <v>19.1877777777777</v>
      </c>
      <c r="F39" s="39">
        <v>22.2811111111111</v>
      </c>
      <c r="G39" s="39">
        <v>23.1588888888888</v>
      </c>
      <c r="H39" s="39">
        <v>24.7622222222222</v>
      </c>
      <c r="I39" s="39">
        <v>25.1366666666666</v>
      </c>
      <c r="J39" s="39">
        <v>26.5588888888888</v>
      </c>
      <c r="K39" s="39">
        <v>27.4133333333333</v>
      </c>
      <c r="L39" s="39">
        <v>29.7833333333333</v>
      </c>
      <c r="M39" s="39">
        <v>32.8288888888888</v>
      </c>
      <c r="N39" s="39">
        <v>34.7755555555555</v>
      </c>
      <c r="O39" s="39">
        <v>35.9488888888888</v>
      </c>
      <c r="P39" s="39">
        <v>34.6444444444444</v>
      </c>
      <c r="Q39" s="39">
        <v>35.9777777777777</v>
      </c>
      <c r="R39" s="39">
        <v>37.8044444444444</v>
      </c>
      <c r="S39" s="39">
        <v>38.4488888888888</v>
      </c>
      <c r="T39" s="39">
        <v>38.2866666666666</v>
      </c>
      <c r="U39" s="39">
        <v>38.1444444444444</v>
      </c>
      <c r="V39" s="39">
        <v>35.4666666666666</v>
      </c>
      <c r="W39" s="39">
        <v>36.1044444444444</v>
      </c>
      <c r="X39" s="39">
        <v>35.4544444444444</v>
      </c>
      <c r="Y39" s="39">
        <v>35.5644444444444</v>
      </c>
      <c r="Z39" s="39">
        <v>35.4244444444444</v>
      </c>
      <c r="AA39" s="39">
        <v>30.7511111111111</v>
      </c>
      <c r="AB39" s="39">
        <v>24.7288888888888</v>
      </c>
      <c r="AC39" s="39">
        <v>25.3744444444444</v>
      </c>
      <c r="AD39" s="39">
        <v>25.2422222222222</v>
      </c>
      <c r="AE39" s="39">
        <v>24.1788888888888</v>
      </c>
      <c r="AF39" s="39">
        <v>24.0011111111111</v>
      </c>
      <c r="AG39" s="39">
        <v>24.18</v>
      </c>
      <c r="AH39" s="39">
        <v>19.9722222222222</v>
      </c>
      <c r="AI39" s="39">
        <v>18.6933333333333</v>
      </c>
      <c r="AJ39" s="39">
        <v>17.1811111111111</v>
      </c>
      <c r="AK39" s="39">
        <v>17.12</v>
      </c>
      <c r="AL39" s="39">
        <v>16.5655555555555</v>
      </c>
      <c r="AM39" s="39">
        <v>17.19</v>
      </c>
      <c r="AN39" s="39">
        <v>18.33</v>
      </c>
      <c r="AO39" s="39">
        <v>17.49</v>
      </c>
      <c r="AP39" s="39">
        <v>17.6</v>
      </c>
      <c r="AQ39" s="39">
        <v>18.128</v>
      </c>
      <c r="AR39" s="39">
        <v>16.083</v>
      </c>
      <c r="AS39" s="39">
        <v>15.882</v>
      </c>
      <c r="AT39" s="39">
        <v>13.257</v>
      </c>
      <c r="AU39" s="39">
        <v>13.579</v>
      </c>
      <c r="AV39" s="39">
        <v>13.927</v>
      </c>
      <c r="AW39" s="40">
        <v>13.481</v>
      </c>
      <c r="AX39" s="43">
        <v>-0.03466887027025</v>
      </c>
      <c r="AY39" s="42">
        <v>0.00406181486323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350.416366014944</v>
      </c>
      <c r="W40" s="39">
        <v>354.480157970578</v>
      </c>
      <c r="X40" s="39">
        <v>374.931703359938</v>
      </c>
      <c r="Y40" s="39">
        <v>395.655964677566</v>
      </c>
      <c r="Z40" s="39">
        <v>401.538222791492</v>
      </c>
      <c r="AA40" s="39">
        <v>407.601572942061</v>
      </c>
      <c r="AB40" s="39">
        <v>418.19006871455</v>
      </c>
      <c r="AC40" s="39">
        <v>404.796801894481</v>
      </c>
      <c r="AD40" s="39">
        <v>403.619703520562</v>
      </c>
      <c r="AE40" s="39">
        <v>379.186288800203</v>
      </c>
      <c r="AF40" s="39">
        <v>366.516312298643</v>
      </c>
      <c r="AG40" s="39">
        <v>368.561143434863</v>
      </c>
      <c r="AH40" s="39">
        <v>339.90979286709</v>
      </c>
      <c r="AI40" s="39">
        <v>353.846335797084</v>
      </c>
      <c r="AJ40" s="39">
        <v>352.759783486735</v>
      </c>
      <c r="AK40" s="39">
        <v>360.361991831111</v>
      </c>
      <c r="AL40" s="39">
        <v>366.244344786666</v>
      </c>
      <c r="AM40" s="39">
        <v>370.678733937777</v>
      </c>
      <c r="AN40" s="39">
        <v>379.457014502222</v>
      </c>
      <c r="AO40" s="39">
        <v>389.32126792</v>
      </c>
      <c r="AP40" s="39">
        <v>394.027150284444</v>
      </c>
      <c r="AQ40" s="39">
        <v>415.022625448888</v>
      </c>
      <c r="AR40" s="39">
        <v>421.990951257777</v>
      </c>
      <c r="AS40" s="39">
        <v>416.018100564444</v>
      </c>
      <c r="AT40" s="39">
        <v>389.646154798622</v>
      </c>
      <c r="AU40" s="39">
        <v>414.149322279333</v>
      </c>
      <c r="AV40" s="39">
        <v>424.566607372671</v>
      </c>
      <c r="AW40" s="40">
        <v>416.238010067244</v>
      </c>
      <c r="AX40" s="43">
        <v>-0.02229534648359</v>
      </c>
      <c r="AY40" s="42">
        <v>0.12541218101978</v>
      </c>
    </row>
    <row r="41" ht="9.75" customHeight="1">
      <c r="A41" s="18" t="s">
        <v>163</v>
      </c>
      <c r="B41" s="39">
        <v>0.32111111111111</v>
      </c>
      <c r="C41" s="39">
        <v>0.35666666666667</v>
      </c>
      <c r="D41" s="39">
        <v>0.42777777777778</v>
      </c>
      <c r="E41" s="39">
        <v>0.52111111111111</v>
      </c>
      <c r="F41" s="39">
        <v>0.66</v>
      </c>
      <c r="G41" s="39">
        <v>0.84</v>
      </c>
      <c r="H41" s="39">
        <v>0.95222222222222</v>
      </c>
      <c r="I41" s="39">
        <v>1.05666666666667</v>
      </c>
      <c r="J41" s="39">
        <v>1.14333333333333</v>
      </c>
      <c r="K41" s="39">
        <v>1.39333333333333</v>
      </c>
      <c r="L41" s="39">
        <v>1.52</v>
      </c>
      <c r="M41" s="39">
        <v>1.77222222222222</v>
      </c>
      <c r="N41" s="39">
        <v>2.24</v>
      </c>
      <c r="O41" s="39">
        <v>2.52222222222222</v>
      </c>
      <c r="P41" s="39">
        <v>2.86222222222222</v>
      </c>
      <c r="Q41" s="39">
        <v>3.64888888888889</v>
      </c>
      <c r="R41" s="39">
        <v>3.45</v>
      </c>
      <c r="S41" s="39">
        <v>3.58666666666667</v>
      </c>
      <c r="T41" s="39">
        <v>3.66888888888889</v>
      </c>
      <c r="U41" s="39">
        <v>4.11555555555556</v>
      </c>
      <c r="V41" s="39">
        <v>4.69888888888889</v>
      </c>
      <c r="W41" s="39">
        <v>4.74333333333333</v>
      </c>
      <c r="X41" s="39">
        <v>4.8</v>
      </c>
      <c r="Y41" s="39">
        <v>4.87444444444445</v>
      </c>
      <c r="Z41" s="39">
        <v>5.13888888888889</v>
      </c>
      <c r="AA41" s="39">
        <v>5.91</v>
      </c>
      <c r="AB41" s="39">
        <v>5.42222222222222</v>
      </c>
      <c r="AC41" s="39">
        <v>5.46333333333333</v>
      </c>
      <c r="AD41" s="39">
        <v>5.15111111111111</v>
      </c>
      <c r="AE41" s="39">
        <v>5.00333333333333</v>
      </c>
      <c r="AF41" s="39">
        <v>5.70111111111111</v>
      </c>
      <c r="AG41" s="39">
        <v>6.16555555555556</v>
      </c>
      <c r="AH41" s="39">
        <v>6.25666666666667</v>
      </c>
      <c r="AI41" s="39">
        <v>6.36222222222222</v>
      </c>
      <c r="AJ41" s="39">
        <v>6.43888888888889</v>
      </c>
      <c r="AK41" s="39">
        <v>6.48222222222222</v>
      </c>
      <c r="AL41" s="39">
        <v>6.92111111111111</v>
      </c>
      <c r="AM41" s="39">
        <v>6.47555555555556</v>
      </c>
      <c r="AN41" s="39">
        <v>6.29777777777778</v>
      </c>
      <c r="AO41" s="39">
        <v>6.10934365147606</v>
      </c>
      <c r="AP41" s="39">
        <v>6.55858889844271</v>
      </c>
      <c r="AQ41" s="39">
        <v>5.97542275723702</v>
      </c>
      <c r="AR41" s="39">
        <v>5.65481991019393</v>
      </c>
      <c r="AS41" s="39">
        <v>5.74035062577624</v>
      </c>
      <c r="AT41" s="39">
        <v>4.91712047387026</v>
      </c>
      <c r="AU41" s="39">
        <v>5.56269704786471</v>
      </c>
      <c r="AV41" s="39">
        <v>5.15228814368968</v>
      </c>
      <c r="AW41" s="40">
        <v>5.98383013279831</v>
      </c>
      <c r="AX41" s="43">
        <v>0.15821954607964</v>
      </c>
      <c r="AY41" s="42">
        <v>0.00180292339064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0.09333333333333</v>
      </c>
      <c r="G42" s="39">
        <v>0.07444444444444</v>
      </c>
      <c r="H42" s="39">
        <v>0.39444444444444</v>
      </c>
      <c r="I42" s="39">
        <v>1.16</v>
      </c>
      <c r="J42" s="39">
        <v>1.12</v>
      </c>
      <c r="K42" s="39">
        <v>1.4</v>
      </c>
      <c r="L42" s="39">
        <v>1.44444444444444</v>
      </c>
      <c r="M42" s="39">
        <v>1.65777777777778</v>
      </c>
      <c r="N42" s="39">
        <v>1.59444444444444</v>
      </c>
      <c r="O42" s="39">
        <v>1.63333333333333</v>
      </c>
      <c r="P42" s="39">
        <v>1.57777777777778</v>
      </c>
      <c r="Q42" s="39">
        <v>2.02333333333333</v>
      </c>
      <c r="R42" s="39">
        <v>2.31</v>
      </c>
      <c r="S42" s="39">
        <v>2.51888888888889</v>
      </c>
      <c r="T42" s="39">
        <v>2.72444444444444</v>
      </c>
      <c r="U42" s="39">
        <v>2.23444444444444</v>
      </c>
      <c r="V42" s="39">
        <v>2.37</v>
      </c>
      <c r="W42" s="39">
        <v>2.79222222222222</v>
      </c>
      <c r="X42" s="39">
        <v>2.98888888888889</v>
      </c>
      <c r="Y42" s="39">
        <v>3.85666666666667</v>
      </c>
      <c r="Z42" s="39">
        <v>4.95111111111111</v>
      </c>
      <c r="AA42" s="39">
        <v>5.57</v>
      </c>
      <c r="AB42" s="39">
        <v>6.12333333333333</v>
      </c>
      <c r="AC42" s="39">
        <v>6.50111111111111</v>
      </c>
      <c r="AD42" s="39">
        <v>6.47666666666667</v>
      </c>
      <c r="AE42" s="39">
        <v>7.2</v>
      </c>
      <c r="AF42" s="39">
        <v>8.33777777777778</v>
      </c>
      <c r="AG42" s="39">
        <v>9.33444444444445</v>
      </c>
      <c r="AH42" s="39">
        <v>12.2855555555555</v>
      </c>
      <c r="AI42" s="39">
        <v>13.1288888888888</v>
      </c>
      <c r="AJ42" s="39">
        <v>15.0388888888888</v>
      </c>
      <c r="AK42" s="39">
        <v>16.9144444444444</v>
      </c>
      <c r="AL42" s="39">
        <v>18.2277777777777</v>
      </c>
      <c r="AM42" s="39">
        <v>20.8411111111111</v>
      </c>
      <c r="AN42" s="39">
        <v>23.6166666666666</v>
      </c>
      <c r="AO42" s="39">
        <v>27.4133333333333</v>
      </c>
      <c r="AP42" s="39">
        <v>32.3555555555555</v>
      </c>
      <c r="AQ42" s="39">
        <v>33.6633333333333</v>
      </c>
      <c r="AR42" s="39">
        <v>35.1133333333333</v>
      </c>
      <c r="AS42" s="39">
        <v>38.6466666666666</v>
      </c>
      <c r="AT42" s="39">
        <v>34.5511111111111</v>
      </c>
      <c r="AU42" s="39">
        <v>34.6466666666666</v>
      </c>
      <c r="AV42" s="39">
        <v>32.2066666666666</v>
      </c>
      <c r="AW42" s="40">
        <v>31.38</v>
      </c>
      <c r="AX42" s="43">
        <v>-0.02832967415452</v>
      </c>
      <c r="AY42" s="42">
        <v>0.00945477001369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39">
        <v>0.0</v>
      </c>
      <c r="J43" s="39">
        <v>0.0</v>
      </c>
      <c r="K43" s="39">
        <v>0.0</v>
      </c>
      <c r="L43" s="39">
        <v>0.0</v>
      </c>
      <c r="M43" s="39">
        <v>0.0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0.1</v>
      </c>
      <c r="W43" s="39">
        <v>0.22222222222222</v>
      </c>
      <c r="X43" s="39">
        <v>0.31777777777778</v>
      </c>
      <c r="Y43" s="39">
        <v>0.45444444444444</v>
      </c>
      <c r="Z43" s="39">
        <v>0.71333333333333</v>
      </c>
      <c r="AA43" s="39">
        <v>0.68333333333333</v>
      </c>
      <c r="AB43" s="39">
        <v>0.65666666666667</v>
      </c>
      <c r="AC43" s="39">
        <v>0.74</v>
      </c>
      <c r="AD43" s="39">
        <v>0.81111111111111</v>
      </c>
      <c r="AE43" s="39">
        <v>0.81222222222222</v>
      </c>
      <c r="AF43" s="39">
        <v>0.81555555555556</v>
      </c>
      <c r="AG43" s="39">
        <v>0.87111111111111</v>
      </c>
      <c r="AH43" s="39">
        <v>0.81888888888889</v>
      </c>
      <c r="AI43" s="39">
        <v>0.85333333333333</v>
      </c>
      <c r="AJ43" s="39">
        <v>0.84</v>
      </c>
      <c r="AK43" s="39">
        <v>0.74222222222222</v>
      </c>
      <c r="AL43" s="39">
        <v>0.70888888888889</v>
      </c>
      <c r="AM43" s="39">
        <v>0.81555555555556</v>
      </c>
      <c r="AN43" s="39">
        <v>0.82555555555556</v>
      </c>
      <c r="AO43" s="39">
        <v>0.82333333333333</v>
      </c>
      <c r="AP43" s="39">
        <v>0.78444444444444</v>
      </c>
      <c r="AQ43" s="39">
        <v>0.901</v>
      </c>
      <c r="AR43" s="39">
        <v>1.033</v>
      </c>
      <c r="AS43" s="39">
        <v>0.938</v>
      </c>
      <c r="AT43" s="39">
        <v>1.148</v>
      </c>
      <c r="AU43" s="39">
        <v>1.559</v>
      </c>
      <c r="AV43" s="39">
        <v>1.261</v>
      </c>
      <c r="AW43" s="40">
        <v>1.102</v>
      </c>
      <c r="AX43" s="43">
        <v>-0.1284781396389</v>
      </c>
      <c r="AY43" s="42">
        <v>3.3203174826E-4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0.04111111111111</v>
      </c>
      <c r="H44" s="39">
        <v>0.09888888888889</v>
      </c>
      <c r="I44" s="39">
        <v>0.12555555555556</v>
      </c>
      <c r="J44" s="39">
        <v>0.17</v>
      </c>
      <c r="K44" s="39">
        <v>0.35666666666667</v>
      </c>
      <c r="L44" s="39">
        <v>0.57555555555556</v>
      </c>
      <c r="M44" s="39">
        <v>0.6</v>
      </c>
      <c r="N44" s="39">
        <v>0.68555555555556</v>
      </c>
      <c r="O44" s="39">
        <v>0.75222222222222</v>
      </c>
      <c r="P44" s="39">
        <v>0.84333333333333</v>
      </c>
      <c r="Q44" s="39">
        <v>0.96222222222222</v>
      </c>
      <c r="R44" s="39">
        <v>1.03888888888889</v>
      </c>
      <c r="S44" s="39">
        <v>1.09666666666667</v>
      </c>
      <c r="T44" s="39">
        <v>1.20555555555556</v>
      </c>
      <c r="U44" s="39">
        <v>1.34444444444444</v>
      </c>
      <c r="V44" s="39">
        <v>1.40777777777778</v>
      </c>
      <c r="W44" s="39">
        <v>1.44222222222222</v>
      </c>
      <c r="X44" s="39">
        <v>1.54666666666667</v>
      </c>
      <c r="Y44" s="39">
        <v>1.55666666666667</v>
      </c>
      <c r="Z44" s="39">
        <v>1.69333333333333</v>
      </c>
      <c r="AA44" s="39">
        <v>1.81222222222222</v>
      </c>
      <c r="AB44" s="39">
        <v>2.03444444444444</v>
      </c>
      <c r="AC44" s="39">
        <v>2.13888888888889</v>
      </c>
      <c r="AD44" s="39">
        <v>2.24333333333333</v>
      </c>
      <c r="AE44" s="39">
        <v>2.21333333333333</v>
      </c>
      <c r="AF44" s="39">
        <v>2.43888888888889</v>
      </c>
      <c r="AG44" s="39">
        <v>2.64</v>
      </c>
      <c r="AH44" s="39">
        <v>2.54888888888889</v>
      </c>
      <c r="AI44" s="39">
        <v>2.62333333333333</v>
      </c>
      <c r="AJ44" s="39">
        <v>2.71888888888889</v>
      </c>
      <c r="AK44" s="39">
        <v>2.70333333333333</v>
      </c>
      <c r="AL44" s="39">
        <v>2.81333333333333</v>
      </c>
      <c r="AM44" s="39">
        <v>2.76111111111111</v>
      </c>
      <c r="AN44" s="39">
        <v>2.91888888888889</v>
      </c>
      <c r="AO44" s="39">
        <v>3.01111111111111</v>
      </c>
      <c r="AP44" s="39">
        <v>3.09199282400773</v>
      </c>
      <c r="AQ44" s="39">
        <v>3.006539069881</v>
      </c>
      <c r="AR44" s="39">
        <v>2.92745453966434</v>
      </c>
      <c r="AS44" s="39">
        <v>3.11906202562551</v>
      </c>
      <c r="AT44" s="39">
        <v>2.99380062206087</v>
      </c>
      <c r="AU44" s="39">
        <v>3.34410793711453</v>
      </c>
      <c r="AV44" s="39">
        <v>2.96620065178391</v>
      </c>
      <c r="AW44" s="40">
        <v>3.20143466768574</v>
      </c>
      <c r="AX44" s="43">
        <v>0.07635590434074</v>
      </c>
      <c r="AY44" s="42">
        <v>9.6458976623E-4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0.03555555555556</v>
      </c>
      <c r="T45" s="39">
        <v>0.03888888888889</v>
      </c>
      <c r="U45" s="39">
        <v>0.03777777777778</v>
      </c>
      <c r="V45" s="39">
        <v>0.04888888888889</v>
      </c>
      <c r="W45" s="39">
        <v>0.41777777777778</v>
      </c>
      <c r="X45" s="39">
        <v>0.522</v>
      </c>
      <c r="Y45" s="39">
        <v>1.186</v>
      </c>
      <c r="Z45" s="39">
        <v>3.153</v>
      </c>
      <c r="AA45" s="39">
        <v>3.373</v>
      </c>
      <c r="AB45" s="39">
        <v>4.132</v>
      </c>
      <c r="AC45" s="39">
        <v>4.521</v>
      </c>
      <c r="AD45" s="39">
        <v>4.952</v>
      </c>
      <c r="AE45" s="39">
        <v>5.251</v>
      </c>
      <c r="AF45" s="39">
        <v>6.793</v>
      </c>
      <c r="AG45" s="39">
        <v>7.906</v>
      </c>
      <c r="AH45" s="39">
        <v>9.721</v>
      </c>
      <c r="AI45" s="39">
        <v>10.271</v>
      </c>
      <c r="AJ45" s="39">
        <v>12.382</v>
      </c>
      <c r="AK45" s="39">
        <v>14.566</v>
      </c>
      <c r="AL45" s="39">
        <v>16.027</v>
      </c>
      <c r="AM45" s="39">
        <v>17.378</v>
      </c>
      <c r="AN45" s="39">
        <v>20.938</v>
      </c>
      <c r="AO45" s="39">
        <v>22.108</v>
      </c>
      <c r="AP45" s="39">
        <v>26.865</v>
      </c>
      <c r="AQ45" s="39">
        <v>30.493</v>
      </c>
      <c r="AR45" s="39">
        <v>36.0609503</v>
      </c>
      <c r="AS45" s="39">
        <v>37.5</v>
      </c>
      <c r="AT45" s="39">
        <v>35.7</v>
      </c>
      <c r="AU45" s="39">
        <v>39.0</v>
      </c>
      <c r="AV45" s="39">
        <v>45.7463994333534</v>
      </c>
      <c r="AW45" s="40">
        <v>46.3</v>
      </c>
      <c r="AX45" s="43">
        <v>0.00933620613068</v>
      </c>
      <c r="AY45" s="42">
        <v>0.0139501541853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8.37981939785957</v>
      </c>
      <c r="W46" s="39">
        <v>13.5743588476614</v>
      </c>
      <c r="X46" s="39">
        <v>13.4838128202907</v>
      </c>
      <c r="Y46" s="39">
        <v>13.6649048750321</v>
      </c>
      <c r="Z46" s="39">
        <v>14.1176350209351</v>
      </c>
      <c r="AA46" s="39">
        <v>9.51164475628237</v>
      </c>
      <c r="AB46" s="39">
        <v>9.32085134405127</v>
      </c>
      <c r="AC46" s="39">
        <v>9.05029118049398</v>
      </c>
      <c r="AD46" s="39">
        <v>9.05029118049398</v>
      </c>
      <c r="AE46" s="39">
        <v>9.86412751732498</v>
      </c>
      <c r="AF46" s="39">
        <v>7.78264677739529</v>
      </c>
      <c r="AG46" s="39">
        <v>9.6830354535339</v>
      </c>
      <c r="AH46" s="39">
        <v>9.77358148995432</v>
      </c>
      <c r="AI46" s="39">
        <v>9.95467354469563</v>
      </c>
      <c r="AJ46" s="39">
        <v>10.9506798638724</v>
      </c>
      <c r="AK46" s="39">
        <v>12.2172463375566</v>
      </c>
      <c r="AL46" s="39">
        <v>12.4888844287184</v>
      </c>
      <c r="AM46" s="39">
        <v>12.8510685472507</v>
      </c>
      <c r="AN46" s="39">
        <v>14.2081810483057</v>
      </c>
      <c r="AO46" s="39">
        <v>15.0230953127412</v>
      </c>
      <c r="AP46" s="39">
        <v>16.1085973244444</v>
      </c>
      <c r="AQ46" s="39">
        <v>18.3710407688888</v>
      </c>
      <c r="AR46" s="39">
        <v>21.2669683777777</v>
      </c>
      <c r="AS46" s="39">
        <v>20.5429864755555</v>
      </c>
      <c r="AT46" s="39">
        <v>19.9313575147844</v>
      </c>
      <c r="AU46" s="39">
        <v>22.6196833132111</v>
      </c>
      <c r="AV46" s="39">
        <v>24.9628959886222</v>
      </c>
      <c r="AW46" s="40">
        <v>23.2541765274317</v>
      </c>
      <c r="AX46" s="43">
        <v>-0.07099558413029</v>
      </c>
      <c r="AY46" s="42">
        <v>0.00700646545738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87.1225267559525</v>
      </c>
      <c r="W47" s="39">
        <v>91.9451807677413</v>
      </c>
      <c r="X47" s="39">
        <v>93.9361154332415</v>
      </c>
      <c r="Y47" s="39">
        <v>99.547813365511</v>
      </c>
      <c r="Z47" s="39">
        <v>100.633287757304</v>
      </c>
      <c r="AA47" s="39">
        <v>123.999552882295</v>
      </c>
      <c r="AB47" s="39">
        <v>117.828409880785</v>
      </c>
      <c r="AC47" s="39">
        <v>100.452195720662</v>
      </c>
      <c r="AD47" s="39">
        <v>90.1353380755344</v>
      </c>
      <c r="AE47" s="39">
        <v>78.9140980571545</v>
      </c>
      <c r="AF47" s="39">
        <v>73.9362223164795</v>
      </c>
      <c r="AG47" s="39">
        <v>80.0000001955555</v>
      </c>
      <c r="AH47" s="39">
        <v>72.0361992711111</v>
      </c>
      <c r="AI47" s="39">
        <v>66.6968327422222</v>
      </c>
      <c r="AJ47" s="39">
        <v>70.85972868</v>
      </c>
      <c r="AK47" s="39">
        <v>70.9502264177777</v>
      </c>
      <c r="AL47" s="39">
        <v>68.7782807111111</v>
      </c>
      <c r="AM47" s="39">
        <v>67.6923078577777</v>
      </c>
      <c r="AN47" s="39">
        <v>69.0497739244444</v>
      </c>
      <c r="AO47" s="39">
        <v>68.5067874977777</v>
      </c>
      <c r="AP47" s="39">
        <v>69.0497739244444</v>
      </c>
      <c r="AQ47" s="39">
        <v>66.9683259555555</v>
      </c>
      <c r="AR47" s="39">
        <v>63.1674209688888</v>
      </c>
      <c r="AS47" s="39">
        <v>60.0000001466666</v>
      </c>
      <c r="AT47" s="39">
        <v>46.9683259066666</v>
      </c>
      <c r="AU47" s="39">
        <v>52.12669696</v>
      </c>
      <c r="AV47" s="39">
        <v>53.6651585022222</v>
      </c>
      <c r="AW47" s="40">
        <v>49.5927603022222</v>
      </c>
      <c r="AX47" s="43">
        <v>-0.07841023057699</v>
      </c>
      <c r="AY47" s="42">
        <v>0.01494226045907</v>
      </c>
    </row>
    <row r="48" ht="9.75" customHeight="1">
      <c r="A48" s="18" t="s">
        <v>91</v>
      </c>
      <c r="B48" s="39">
        <v>0.82111111111111</v>
      </c>
      <c r="C48" s="39">
        <v>0.80111111111111</v>
      </c>
      <c r="D48" s="39">
        <v>1.34777777777778</v>
      </c>
      <c r="E48" s="39">
        <v>3.04333333333333</v>
      </c>
      <c r="F48" s="39">
        <v>5.93</v>
      </c>
      <c r="G48" s="39">
        <v>11.3</v>
      </c>
      <c r="H48" s="39">
        <v>18.22</v>
      </c>
      <c r="I48" s="39">
        <v>25.8555555555555</v>
      </c>
      <c r="J48" s="39">
        <v>27.9744444444444</v>
      </c>
      <c r="K48" s="39">
        <v>33.46</v>
      </c>
      <c r="L48" s="39">
        <v>35.06</v>
      </c>
      <c r="M48" s="39">
        <v>37.1877777777777</v>
      </c>
      <c r="N48" s="39">
        <v>39.5255555555555</v>
      </c>
      <c r="O48" s="39">
        <v>40.9988888888888</v>
      </c>
      <c r="P48" s="39">
        <v>44.9188888888888</v>
      </c>
      <c r="Q48" s="39">
        <v>44.7855555555555</v>
      </c>
      <c r="R48" s="39">
        <v>45.3922222222222</v>
      </c>
      <c r="S48" s="39">
        <v>45.1655555555555</v>
      </c>
      <c r="T48" s="39">
        <v>47.08</v>
      </c>
      <c r="U48" s="39">
        <v>48.1677777777777</v>
      </c>
      <c r="V48" s="39">
        <v>51.8033333333333</v>
      </c>
      <c r="W48" s="39">
        <v>52.6655555555555</v>
      </c>
      <c r="X48" s="39">
        <v>54.09</v>
      </c>
      <c r="Y48" s="39">
        <v>51.5222222222222</v>
      </c>
      <c r="Z48" s="39">
        <v>50.3511111111111</v>
      </c>
      <c r="AA48" s="39">
        <v>52.4255555555555</v>
      </c>
      <c r="AB48" s="39">
        <v>56.6322222222222</v>
      </c>
      <c r="AC48" s="39">
        <v>56.36</v>
      </c>
      <c r="AD48" s="39">
        <v>64.2277777777777</v>
      </c>
      <c r="AE48" s="39">
        <v>66.1366666666666</v>
      </c>
      <c r="AF48" s="39">
        <v>70.5155555555555</v>
      </c>
      <c r="AG48" s="39">
        <v>82.1477777777777</v>
      </c>
      <c r="AH48" s="39">
        <v>84.4733333333333</v>
      </c>
      <c r="AI48" s="39">
        <v>87.891</v>
      </c>
      <c r="AJ48" s="39">
        <v>93.5639999999999</v>
      </c>
      <c r="AK48" s="39">
        <v>96.8581068943041</v>
      </c>
      <c r="AL48" s="39">
        <v>96.3591201841413</v>
      </c>
      <c r="AM48" s="39">
        <v>95.1017711603287</v>
      </c>
      <c r="AN48" s="39">
        <v>95.3631956391321</v>
      </c>
      <c r="AO48" s="39">
        <v>97.4411927237816</v>
      </c>
      <c r="AP48" s="39">
        <v>94.9566688923015</v>
      </c>
      <c r="AQ48" s="39">
        <v>90.0596485205227</v>
      </c>
      <c r="AR48" s="39">
        <v>91.0552114144986</v>
      </c>
      <c r="AS48" s="39">
        <v>99.3441054842997</v>
      </c>
      <c r="AT48" s="39">
        <v>91.2493476753398</v>
      </c>
      <c r="AU48" s="39">
        <v>99.2366427604653</v>
      </c>
      <c r="AV48" s="39">
        <v>82.7778936657082</v>
      </c>
      <c r="AW48" s="40">
        <v>78.2849614467603</v>
      </c>
      <c r="AX48" s="43">
        <v>-0.05686090141535</v>
      </c>
      <c r="AY48" s="42">
        <v>0.02358719706535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31.9185531458964</v>
      </c>
      <c r="W49" s="39">
        <v>30.769480925893</v>
      </c>
      <c r="X49" s="39">
        <v>32.2171394633684</v>
      </c>
      <c r="Y49" s="39">
        <v>31.7644093174653</v>
      </c>
      <c r="Z49" s="39">
        <v>33.5742519644233</v>
      </c>
      <c r="AA49" s="39">
        <v>35.7376553000284</v>
      </c>
      <c r="AB49" s="39">
        <v>36.0179168210754</v>
      </c>
      <c r="AC49" s="39">
        <v>36.1990088758167</v>
      </c>
      <c r="AD49" s="39">
        <v>39.4565100602501</v>
      </c>
      <c r="AE49" s="39">
        <v>40.0903322699443</v>
      </c>
      <c r="AF49" s="39">
        <v>41.086338589121</v>
      </c>
      <c r="AG49" s="39">
        <v>41.9907209442728</v>
      </c>
      <c r="AH49" s="39">
        <v>44.0722016823926</v>
      </c>
      <c r="AI49" s="39">
        <v>45.6104062472386</v>
      </c>
      <c r="AJ49" s="39">
        <v>47.7824330127291</v>
      </c>
      <c r="AK49" s="39">
        <v>45.7009522746093</v>
      </c>
      <c r="AL49" s="39">
        <v>49.5922756687368</v>
      </c>
      <c r="AM49" s="39">
        <v>50.8599200700255</v>
      </c>
      <c r="AN49" s="39">
        <v>45.79149830198</v>
      </c>
      <c r="AO49" s="39">
        <v>43.4383794817483</v>
      </c>
      <c r="AP49" s="39">
        <v>42.7149322311111</v>
      </c>
      <c r="AQ49" s="39">
        <v>41.9004525911111</v>
      </c>
      <c r="AR49" s="39">
        <v>45.8823530533333</v>
      </c>
      <c r="AS49" s="39">
        <v>48.7167422005333</v>
      </c>
      <c r="AT49" s="39">
        <v>43.5294118711111</v>
      </c>
      <c r="AU49" s="39">
        <v>45.5339367628888</v>
      </c>
      <c r="AV49" s="39">
        <v>49.1402716133333</v>
      </c>
      <c r="AW49" s="40">
        <v>47.876005931817</v>
      </c>
      <c r="AX49" s="43">
        <v>-0.02838963642716</v>
      </c>
      <c r="AY49" s="42">
        <v>0.0144250029698</v>
      </c>
    </row>
    <row r="50" ht="9.75" customHeight="1">
      <c r="A50" s="18" t="s">
        <v>93</v>
      </c>
      <c r="B50" s="39">
        <v>116.605977046351</v>
      </c>
      <c r="C50" s="39">
        <v>130.12020513349</v>
      </c>
      <c r="D50" s="39">
        <v>143.282696588321</v>
      </c>
      <c r="E50" s="39">
        <v>154.796637470855</v>
      </c>
      <c r="F50" s="39">
        <v>165.540149962557</v>
      </c>
      <c r="G50" s="39">
        <v>182.078472127361</v>
      </c>
      <c r="H50" s="39">
        <v>199.127711135181</v>
      </c>
      <c r="I50" s="39">
        <v>209.762954081612</v>
      </c>
      <c r="J50" s="39">
        <v>228.228609253485</v>
      </c>
      <c r="K50" s="39">
        <v>242.127284490546</v>
      </c>
      <c r="L50" s="39">
        <v>264.15147005556</v>
      </c>
      <c r="M50" s="39">
        <v>290.644083055902</v>
      </c>
      <c r="N50" s="39">
        <v>311.393100339313</v>
      </c>
      <c r="O50" s="39">
        <v>332.198673067539</v>
      </c>
      <c r="P50" s="39">
        <v>352.901389514884</v>
      </c>
      <c r="Q50" s="39">
        <v>364.100606555096</v>
      </c>
      <c r="R50" s="39">
        <v>385.204300469984</v>
      </c>
      <c r="S50" s="39">
        <v>416.296712972641</v>
      </c>
      <c r="T50" s="39">
        <v>446.356692992676</v>
      </c>
      <c r="U50" s="39">
        <v>487.144145157115</v>
      </c>
      <c r="V50" s="39">
        <v>21.3267354304295</v>
      </c>
      <c r="W50" s="39">
        <v>21.7209291058385</v>
      </c>
      <c r="X50" s="39">
        <v>23.7780676103921</v>
      </c>
      <c r="Y50" s="39">
        <v>26.7601763083275</v>
      </c>
      <c r="Z50" s="39">
        <v>28.5969561395172</v>
      </c>
      <c r="AA50" s="39">
        <v>27.3162864356473</v>
      </c>
      <c r="AB50" s="39">
        <v>24.1888665838697</v>
      </c>
      <c r="AC50" s="39">
        <v>21.7403659726704</v>
      </c>
      <c r="AD50" s="39">
        <v>16.2780014222266</v>
      </c>
      <c r="AE50" s="39">
        <v>14.1304693971086</v>
      </c>
      <c r="AF50" s="39">
        <v>14.1281589688507</v>
      </c>
      <c r="AG50" s="39">
        <v>13.989432226838</v>
      </c>
      <c r="AH50" s="39">
        <v>15.1652183064276</v>
      </c>
      <c r="AI50" s="39">
        <v>15.0577444510588</v>
      </c>
      <c r="AJ50" s="39">
        <v>13.4073406699633</v>
      </c>
      <c r="AK50" s="39">
        <v>13.9766999361888</v>
      </c>
      <c r="AL50" s="39">
        <v>15.2965910681789</v>
      </c>
      <c r="AM50" s="39">
        <v>14.7556992182047</v>
      </c>
      <c r="AN50" s="39">
        <v>14.8405499269439</v>
      </c>
      <c r="AO50" s="39">
        <v>16.4720927309538</v>
      </c>
      <c r="AP50" s="39">
        <v>16.6571133101419</v>
      </c>
      <c r="AQ50" s="39">
        <v>17.3178252469769</v>
      </c>
      <c r="AR50" s="39">
        <v>17.7809592823206</v>
      </c>
      <c r="AS50" s="39">
        <v>17.0374111938996</v>
      </c>
      <c r="AT50" s="39">
        <v>13.9720892347378</v>
      </c>
      <c r="AU50" s="39">
        <v>15.1431979692323</v>
      </c>
      <c r="AV50" s="39">
        <v>15.7474554150228</v>
      </c>
      <c r="AW50" s="40">
        <v>16.0858755884002</v>
      </c>
      <c r="AX50" s="43">
        <v>0.018699510023</v>
      </c>
      <c r="AY50" s="42">
        <v>0.00484666181728</v>
      </c>
    </row>
    <row r="51" ht="9.75" customHeight="1">
      <c r="A51" s="19" t="s">
        <v>94</v>
      </c>
      <c r="B51" s="44">
        <v>155.935874501846</v>
      </c>
      <c r="C51" s="44">
        <v>174.805869284313</v>
      </c>
      <c r="D51" s="44">
        <v>196.05607148084</v>
      </c>
      <c r="E51" s="44">
        <v>221.513659699446</v>
      </c>
      <c r="F51" s="44">
        <v>252.23184497227</v>
      </c>
      <c r="G51" s="44">
        <v>290.093697597888</v>
      </c>
      <c r="H51" s="44">
        <v>331.159412036426</v>
      </c>
      <c r="I51" s="44">
        <v>367.388958508223</v>
      </c>
      <c r="J51" s="44">
        <v>407.894615590863</v>
      </c>
      <c r="K51" s="44">
        <v>445.411168761747</v>
      </c>
      <c r="L51" s="44">
        <v>479.851874660509</v>
      </c>
      <c r="M51" s="44">
        <v>526.484757715945</v>
      </c>
      <c r="N51" s="44">
        <v>558.249027061392</v>
      </c>
      <c r="O51" s="44">
        <v>589.253375943243</v>
      </c>
      <c r="P51" s="44">
        <v>623.989614093719</v>
      </c>
      <c r="Q51" s="44">
        <v>636.30920373353</v>
      </c>
      <c r="R51" s="44">
        <v>655.942361837456</v>
      </c>
      <c r="S51" s="44">
        <v>680.982540494058</v>
      </c>
      <c r="T51" s="44">
        <v>717.118919832585</v>
      </c>
      <c r="U51" s="44">
        <v>771.273248529619</v>
      </c>
      <c r="V51" s="44">
        <v>824.688830575965</v>
      </c>
      <c r="W51" s="44">
        <v>847.23657601543</v>
      </c>
      <c r="X51" s="44">
        <v>889.440441285265</v>
      </c>
      <c r="Y51" s="44">
        <v>916.393908458027</v>
      </c>
      <c r="Z51" s="44">
        <v>941.475487726068</v>
      </c>
      <c r="AA51" s="44">
        <v>973.711282972398</v>
      </c>
      <c r="AB51" s="44">
        <v>986.36660645308</v>
      </c>
      <c r="AC51" s="44">
        <v>948.690595270809</v>
      </c>
      <c r="AD51" s="44">
        <v>946.020501746958</v>
      </c>
      <c r="AE51" s="44">
        <v>905.928493891944</v>
      </c>
      <c r="AF51" s="44">
        <v>914.394945324508</v>
      </c>
      <c r="AG51" s="44">
        <v>956.937595643368</v>
      </c>
      <c r="AH51" s="44">
        <v>920.85695777696</v>
      </c>
      <c r="AI51" s="44">
        <v>943.19241199</v>
      </c>
      <c r="AJ51" s="44">
        <v>966.826200984397</v>
      </c>
      <c r="AK51" s="44">
        <v>988.828502092938</v>
      </c>
      <c r="AL51" s="44">
        <v>1013.9091840949</v>
      </c>
      <c r="AM51" s="44">
        <v>1020.60929642838</v>
      </c>
      <c r="AN51" s="44">
        <v>1053.94714596122</v>
      </c>
      <c r="AO51" s="44">
        <v>1077.96634774862</v>
      </c>
      <c r="AP51" s="44">
        <v>1100.53786151215</v>
      </c>
      <c r="AQ51" s="44">
        <v>1120.1985652785</v>
      </c>
      <c r="AR51" s="44">
        <v>1125.87431661511</v>
      </c>
      <c r="AS51" s="44">
        <v>1136.33649372176</v>
      </c>
      <c r="AT51" s="44">
        <v>1049.49341132375</v>
      </c>
      <c r="AU51" s="44">
        <v>1129.56828065319</v>
      </c>
      <c r="AV51" s="44">
        <v>1105.78347680001</v>
      </c>
      <c r="AW51" s="44">
        <v>1083.28573325404</v>
      </c>
      <c r="AX51" s="45">
        <v>-0.02302217483521</v>
      </c>
      <c r="AY51" s="46">
        <v>0.32639315724373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7.29555555555556</v>
      </c>
      <c r="C53" s="39">
        <v>7.64888888888889</v>
      </c>
      <c r="D53" s="39">
        <v>8.01888888888889</v>
      </c>
      <c r="E53" s="39">
        <v>8.40777777777778</v>
      </c>
      <c r="F53" s="39">
        <v>8.81444444444444</v>
      </c>
      <c r="G53" s="39">
        <v>9.24111111111111</v>
      </c>
      <c r="H53" s="39">
        <v>9.68777777777778</v>
      </c>
      <c r="I53" s="39">
        <v>9.38777777777778</v>
      </c>
      <c r="J53" s="39">
        <v>10.3111111111111</v>
      </c>
      <c r="K53" s="39">
        <v>12.9922222222222</v>
      </c>
      <c r="L53" s="39">
        <v>12.3022222222222</v>
      </c>
      <c r="M53" s="39">
        <v>12.27</v>
      </c>
      <c r="N53" s="39">
        <v>10.9855555555555</v>
      </c>
      <c r="O53" s="39">
        <v>10.1222222222222</v>
      </c>
      <c r="P53" s="39">
        <v>12.9244444444444</v>
      </c>
      <c r="Q53" s="39">
        <v>6.91777777777778</v>
      </c>
      <c r="R53" s="39">
        <v>5.69444444444444</v>
      </c>
      <c r="S53" s="39">
        <v>7.2</v>
      </c>
      <c r="T53" s="39">
        <v>11.0</v>
      </c>
      <c r="U53" s="39">
        <v>13.5</v>
      </c>
      <c r="V53" s="39">
        <v>14.6</v>
      </c>
      <c r="W53" s="39">
        <v>15.2</v>
      </c>
      <c r="X53" s="39">
        <v>16.0</v>
      </c>
      <c r="Y53" s="39">
        <v>20.0</v>
      </c>
      <c r="Z53" s="39">
        <v>22.2</v>
      </c>
      <c r="AA53" s="39">
        <v>22.7</v>
      </c>
      <c r="AB53" s="39">
        <v>22.7444444444444</v>
      </c>
      <c r="AC53" s="39">
        <v>25.0</v>
      </c>
      <c r="AD53" s="39">
        <v>26.5555555555555</v>
      </c>
      <c r="AE53" s="39">
        <v>31.8</v>
      </c>
      <c r="AF53" s="39">
        <v>35.2</v>
      </c>
      <c r="AG53" s="39">
        <v>38.9</v>
      </c>
      <c r="AH53" s="39">
        <v>47.1</v>
      </c>
      <c r="AI53" s="39">
        <v>51.75</v>
      </c>
      <c r="AJ53" s="39">
        <v>58.36</v>
      </c>
      <c r="AK53" s="39">
        <v>62.89</v>
      </c>
      <c r="AL53" s="39">
        <v>70.09</v>
      </c>
      <c r="AM53" s="39">
        <v>79.23</v>
      </c>
      <c r="AN53" s="39">
        <v>82.9</v>
      </c>
      <c r="AO53" s="39">
        <v>86.54</v>
      </c>
      <c r="AP53" s="39">
        <v>104.98</v>
      </c>
      <c r="AQ53" s="39">
        <v>108.7</v>
      </c>
      <c r="AR53" s="39">
        <v>113.04</v>
      </c>
      <c r="AS53" s="39">
        <v>119.29</v>
      </c>
      <c r="AT53" s="39">
        <v>131.36</v>
      </c>
      <c r="AU53" s="39">
        <v>144.58</v>
      </c>
      <c r="AV53" s="39">
        <v>153.5</v>
      </c>
      <c r="AW53" s="40">
        <v>156.09</v>
      </c>
      <c r="AX53" s="43">
        <v>0.01409462280571</v>
      </c>
      <c r="AY53" s="42">
        <v>0.04702979698777</v>
      </c>
    </row>
    <row r="54" ht="9.75" customHeight="1">
      <c r="A54" s="18" t="s">
        <v>169</v>
      </c>
      <c r="B54" s="39">
        <v>0.0769085646</v>
      </c>
      <c r="C54" s="39">
        <v>0.09970362885</v>
      </c>
      <c r="D54" s="39">
        <v>0.11165333955</v>
      </c>
      <c r="E54" s="39">
        <v>0.143283261</v>
      </c>
      <c r="F54" s="39">
        <v>0.14727593685</v>
      </c>
      <c r="G54" s="39">
        <v>0.13458998805</v>
      </c>
      <c r="H54" s="39">
        <v>0.12598166565</v>
      </c>
      <c r="I54" s="39">
        <v>0.1245375063</v>
      </c>
      <c r="J54" s="39">
        <v>0.05405686665</v>
      </c>
      <c r="K54" s="39">
        <v>0.06606321105</v>
      </c>
      <c r="L54" s="39">
        <v>0.0603715242</v>
      </c>
      <c r="M54" s="39">
        <v>0.0581628099</v>
      </c>
      <c r="N54" s="39">
        <v>0.05779469085</v>
      </c>
      <c r="O54" s="39">
        <v>0.0568602348</v>
      </c>
      <c r="P54" s="39">
        <v>0.0404930955</v>
      </c>
      <c r="Q54" s="39">
        <v>0.0019255458</v>
      </c>
      <c r="R54" s="39">
        <v>0.0020388132</v>
      </c>
      <c r="S54" s="39">
        <v>0.04539191055</v>
      </c>
      <c r="T54" s="39">
        <v>0.06430756635</v>
      </c>
      <c r="U54" s="39">
        <v>0.05615231355</v>
      </c>
      <c r="V54" s="39">
        <v>0.0528392421</v>
      </c>
      <c r="W54" s="39">
        <v>0.03961527315</v>
      </c>
      <c r="X54" s="39">
        <v>0.0451370589</v>
      </c>
      <c r="Y54" s="39">
        <v>0.04142755155</v>
      </c>
      <c r="Z54" s="39">
        <v>0.03802952955</v>
      </c>
      <c r="AA54" s="39">
        <v>0.0329041797</v>
      </c>
      <c r="AB54" s="39">
        <v>0.02738239395</v>
      </c>
      <c r="AC54" s="39">
        <v>0.02341803495</v>
      </c>
      <c r="AD54" s="39">
        <v>0.0233330844</v>
      </c>
      <c r="AE54" s="39">
        <v>0.02154912285</v>
      </c>
      <c r="AF54" s="39">
        <v>0.02511704595</v>
      </c>
      <c r="AG54" s="39">
        <v>0.01577248545</v>
      </c>
      <c r="AH54" s="39">
        <v>0.01883070525</v>
      </c>
      <c r="AI54" s="39">
        <v>0.0118364433</v>
      </c>
      <c r="AJ54" s="39">
        <v>0.0106471356</v>
      </c>
      <c r="AK54" s="39">
        <v>0.0095710953</v>
      </c>
      <c r="AL54" s="39">
        <v>0.0100241649</v>
      </c>
      <c r="AM54" s="39">
        <v>0.0089481246</v>
      </c>
      <c r="AN54" s="39">
        <v>0.00812693595</v>
      </c>
      <c r="AO54" s="39">
        <v>1.1927623557</v>
      </c>
      <c r="AP54" s="39">
        <v>1.6553464173</v>
      </c>
      <c r="AQ54" s="39">
        <v>2.3130335754</v>
      </c>
      <c r="AR54" s="39">
        <v>2.75797623945</v>
      </c>
      <c r="AS54" s="39">
        <v>4.14647628075356</v>
      </c>
      <c r="AT54" s="39">
        <v>4.51345318193555</v>
      </c>
      <c r="AU54" s="39">
        <v>5.30242459919474</v>
      </c>
      <c r="AV54" s="39">
        <v>4.981685925</v>
      </c>
      <c r="AW54" s="40">
        <v>2.59485215518826</v>
      </c>
      <c r="AX54" s="43">
        <v>-0.48054486513138</v>
      </c>
      <c r="AY54" s="42">
        <v>7.8182690777E-4</v>
      </c>
    </row>
    <row r="55" ht="9.75" customHeight="1">
      <c r="A55" s="18" t="s">
        <v>97</v>
      </c>
      <c r="B55" s="39">
        <v>1.31444444444444</v>
      </c>
      <c r="C55" s="39">
        <v>1.41333333333333</v>
      </c>
      <c r="D55" s="39">
        <v>1.52111111111111</v>
      </c>
      <c r="E55" s="39">
        <v>1.63666666666667</v>
      </c>
      <c r="F55" s="39">
        <v>1.76111111111111</v>
      </c>
      <c r="G55" s="39">
        <v>2.03666666666667</v>
      </c>
      <c r="H55" s="39">
        <v>2.10444444444444</v>
      </c>
      <c r="I55" s="39">
        <v>2.48666666666667</v>
      </c>
      <c r="J55" s="39">
        <v>2.78555555555556</v>
      </c>
      <c r="K55" s="39">
        <v>2.93111111111111</v>
      </c>
      <c r="L55" s="39">
        <v>3.21222222222222</v>
      </c>
      <c r="M55" s="39">
        <v>3.86444444444444</v>
      </c>
      <c r="N55" s="39">
        <v>4.21333333333333</v>
      </c>
      <c r="O55" s="39">
        <v>4.72111111111111</v>
      </c>
      <c r="P55" s="39">
        <v>6.25111111111111</v>
      </c>
      <c r="Q55" s="39">
        <v>4.07111111111111</v>
      </c>
      <c r="R55" s="39">
        <v>4.68444444444444</v>
      </c>
      <c r="S55" s="39">
        <v>3.67555555555556</v>
      </c>
      <c r="T55" s="39">
        <v>4.03555555555556</v>
      </c>
      <c r="U55" s="39">
        <v>4.37555555555556</v>
      </c>
      <c r="V55" s="39">
        <v>4.2</v>
      </c>
      <c r="W55" s="39">
        <v>5.73</v>
      </c>
      <c r="X55" s="39">
        <v>4.78</v>
      </c>
      <c r="Y55" s="39">
        <v>6.84</v>
      </c>
      <c r="Z55" s="39">
        <v>8.16</v>
      </c>
      <c r="AA55" s="39">
        <v>4.19</v>
      </c>
      <c r="AB55" s="39">
        <v>0.5</v>
      </c>
      <c r="AC55" s="39">
        <v>2.62</v>
      </c>
      <c r="AD55" s="39">
        <v>5.42</v>
      </c>
      <c r="AE55" s="39">
        <v>5.97</v>
      </c>
      <c r="AF55" s="39">
        <v>9.27777777777778</v>
      </c>
      <c r="AG55" s="39">
        <v>9.30222222222222</v>
      </c>
      <c r="AH55" s="39">
        <v>9.27</v>
      </c>
      <c r="AI55" s="39">
        <v>9.49111111111111</v>
      </c>
      <c r="AJ55" s="39">
        <v>8.64</v>
      </c>
      <c r="AK55" s="39">
        <v>9.6</v>
      </c>
      <c r="AL55" s="39">
        <v>10.5</v>
      </c>
      <c r="AM55" s="39">
        <v>9.46</v>
      </c>
      <c r="AN55" s="39">
        <v>11.02</v>
      </c>
      <c r="AO55" s="39">
        <v>11.9</v>
      </c>
      <c r="AP55" s="39">
        <v>12.2</v>
      </c>
      <c r="AQ55" s="39">
        <v>12.5</v>
      </c>
      <c r="AR55" s="39">
        <v>12.1</v>
      </c>
      <c r="AS55" s="39">
        <v>12.75</v>
      </c>
      <c r="AT55" s="39">
        <v>12.3815</v>
      </c>
      <c r="AU55" s="39">
        <v>14.50883</v>
      </c>
      <c r="AV55" s="39">
        <v>16.99</v>
      </c>
      <c r="AW55" s="40">
        <v>17.19</v>
      </c>
      <c r="AX55" s="43">
        <v>0.00900722667575</v>
      </c>
      <c r="AY55" s="42">
        <v>0.00517933350056</v>
      </c>
    </row>
    <row r="56" ht="9.75" customHeight="1">
      <c r="A56" s="18" t="s">
        <v>99</v>
      </c>
      <c r="B56" s="39">
        <v>0.08111111111111</v>
      </c>
      <c r="C56" s="39">
        <v>0.08222222222222</v>
      </c>
      <c r="D56" s="39">
        <v>0.11222222222222</v>
      </c>
      <c r="E56" s="39">
        <v>0.51333333333333</v>
      </c>
      <c r="F56" s="39">
        <v>0.85</v>
      </c>
      <c r="G56" s="39">
        <v>1.00555555555556</v>
      </c>
      <c r="H56" s="39">
        <v>1.00555555555556</v>
      </c>
      <c r="I56" s="39">
        <v>1.10333333333333</v>
      </c>
      <c r="J56" s="39">
        <v>1.58</v>
      </c>
      <c r="K56" s="39">
        <v>1.29777777777778</v>
      </c>
      <c r="L56" s="39">
        <v>2.21</v>
      </c>
      <c r="M56" s="39">
        <v>1.48</v>
      </c>
      <c r="N56" s="39">
        <v>1.61</v>
      </c>
      <c r="O56" s="39">
        <v>1.47888888888889</v>
      </c>
      <c r="P56" s="39">
        <v>4.36222222222222</v>
      </c>
      <c r="Q56" s="39">
        <v>5.21</v>
      </c>
      <c r="R56" s="39">
        <v>4.17</v>
      </c>
      <c r="S56" s="39">
        <v>4.92</v>
      </c>
      <c r="T56" s="39">
        <v>4.75</v>
      </c>
      <c r="U56" s="39">
        <v>5.93</v>
      </c>
      <c r="V56" s="39">
        <v>5.5</v>
      </c>
      <c r="W56" s="39">
        <v>5.78</v>
      </c>
      <c r="X56" s="39">
        <v>5.79</v>
      </c>
      <c r="Y56" s="39">
        <v>6.24</v>
      </c>
      <c r="Z56" s="39">
        <v>5.92</v>
      </c>
      <c r="AA56" s="39">
        <v>6.3</v>
      </c>
      <c r="AB56" s="39">
        <v>7.63</v>
      </c>
      <c r="AC56" s="39">
        <v>12.62</v>
      </c>
      <c r="AD56" s="39">
        <v>13.5</v>
      </c>
      <c r="AE56" s="39">
        <v>13.5</v>
      </c>
      <c r="AF56" s="39">
        <v>13.5</v>
      </c>
      <c r="AG56" s="39">
        <v>13.7</v>
      </c>
      <c r="AH56" s="39">
        <v>14.54</v>
      </c>
      <c r="AI56" s="39">
        <v>14.77</v>
      </c>
      <c r="AJ56" s="39">
        <v>13.95</v>
      </c>
      <c r="AK56" s="39">
        <v>9.66</v>
      </c>
      <c r="AL56" s="39">
        <v>10.95</v>
      </c>
      <c r="AM56" s="39">
        <v>11.11</v>
      </c>
      <c r="AN56" s="39">
        <v>12.21</v>
      </c>
      <c r="AO56" s="39">
        <v>15.03</v>
      </c>
      <c r="AP56" s="39">
        <v>18.7</v>
      </c>
      <c r="AQ56" s="39">
        <v>19.61</v>
      </c>
      <c r="AR56" s="39">
        <v>19.34965986</v>
      </c>
      <c r="AS56" s="39">
        <v>19.34629404</v>
      </c>
      <c r="AT56" s="39">
        <v>20.01713443</v>
      </c>
      <c r="AU56" s="39">
        <v>19.9</v>
      </c>
      <c r="AV56" s="39">
        <v>21.9279957880916</v>
      </c>
      <c r="AW56" s="40">
        <v>26.15</v>
      </c>
      <c r="AX56" s="43">
        <v>0.18928115069866</v>
      </c>
      <c r="AY56" s="42">
        <v>0.00787897501141</v>
      </c>
    </row>
    <row r="57" ht="9.75" customHeight="1">
      <c r="A57" s="18" t="s">
        <v>100</v>
      </c>
      <c r="B57" s="39">
        <v>0.63222222222222</v>
      </c>
      <c r="C57" s="39">
        <v>0.76</v>
      </c>
      <c r="D57" s="39">
        <v>0.91555555555556</v>
      </c>
      <c r="E57" s="39">
        <v>1.10111111111111</v>
      </c>
      <c r="F57" s="39">
        <v>1.32555555555556</v>
      </c>
      <c r="G57" s="39">
        <v>1.61666666666667</v>
      </c>
      <c r="H57" s="39">
        <v>1.34888888888889</v>
      </c>
      <c r="I57" s="39">
        <v>1.52888888888889</v>
      </c>
      <c r="J57" s="39">
        <v>1.8</v>
      </c>
      <c r="K57" s="39">
        <v>2.27777777777778</v>
      </c>
      <c r="L57" s="39">
        <v>2.71</v>
      </c>
      <c r="M57" s="39">
        <v>2.92555555555556</v>
      </c>
      <c r="N57" s="39">
        <v>4.11666666666667</v>
      </c>
      <c r="O57" s="39">
        <v>5.67666666666667</v>
      </c>
      <c r="P57" s="39">
        <v>6.97</v>
      </c>
      <c r="Q57" s="39">
        <v>9.72444444444444</v>
      </c>
      <c r="R57" s="39">
        <v>11.3377777777777</v>
      </c>
      <c r="S57" s="39">
        <v>12.0166666666666</v>
      </c>
      <c r="T57" s="39">
        <v>11.7344444444444</v>
      </c>
      <c r="U57" s="39">
        <v>18.2</v>
      </c>
      <c r="V57" s="39">
        <v>18.8</v>
      </c>
      <c r="W57" s="39">
        <v>25.2</v>
      </c>
      <c r="X57" s="39">
        <v>26.8</v>
      </c>
      <c r="Y57" s="39">
        <v>29.1</v>
      </c>
      <c r="Z57" s="39">
        <v>29.8</v>
      </c>
      <c r="AA57" s="39">
        <v>33.52</v>
      </c>
      <c r="AB57" s="39">
        <v>35.17</v>
      </c>
      <c r="AC57" s="39">
        <v>38.25</v>
      </c>
      <c r="AD57" s="39">
        <v>40.04</v>
      </c>
      <c r="AE57" s="39">
        <v>42.77</v>
      </c>
      <c r="AF57" s="39">
        <v>42.93</v>
      </c>
      <c r="AG57" s="39">
        <v>44.41</v>
      </c>
      <c r="AH57" s="39">
        <v>45.34</v>
      </c>
      <c r="AI57" s="39">
        <v>46.82</v>
      </c>
      <c r="AJ57" s="39">
        <v>46.2</v>
      </c>
      <c r="AK57" s="39">
        <v>49.81</v>
      </c>
      <c r="AL57" s="39">
        <v>53.69</v>
      </c>
      <c r="AM57" s="39">
        <v>56.7</v>
      </c>
      <c r="AN57" s="39">
        <v>60.06</v>
      </c>
      <c r="AO57" s="39">
        <v>65.68</v>
      </c>
      <c r="AP57" s="39">
        <v>71.24</v>
      </c>
      <c r="AQ57" s="39">
        <v>73.5</v>
      </c>
      <c r="AR57" s="39">
        <v>74.42</v>
      </c>
      <c r="AS57" s="39">
        <v>80.44</v>
      </c>
      <c r="AT57" s="39">
        <v>78.45</v>
      </c>
      <c r="AU57" s="39">
        <v>87.66</v>
      </c>
      <c r="AV57" s="39">
        <v>92.26</v>
      </c>
      <c r="AW57" s="40">
        <v>102.8</v>
      </c>
      <c r="AX57" s="43">
        <v>0.11119797825813</v>
      </c>
      <c r="AY57" s="42">
        <v>0.03097355924547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0.45444444444444</v>
      </c>
      <c r="E58" s="39">
        <v>0.6</v>
      </c>
      <c r="F58" s="39">
        <v>0.59</v>
      </c>
      <c r="G58" s="39">
        <v>0.84</v>
      </c>
      <c r="H58" s="39">
        <v>1.33</v>
      </c>
      <c r="I58" s="39">
        <v>1.38</v>
      </c>
      <c r="J58" s="39">
        <v>1.73</v>
      </c>
      <c r="K58" s="39">
        <v>1.8</v>
      </c>
      <c r="L58" s="39">
        <v>1.66</v>
      </c>
      <c r="M58" s="39">
        <v>1.94</v>
      </c>
      <c r="N58" s="39">
        <v>3.38</v>
      </c>
      <c r="O58" s="39">
        <v>4.01</v>
      </c>
      <c r="P58" s="39">
        <v>4.36</v>
      </c>
      <c r="Q58" s="39">
        <v>4.92</v>
      </c>
      <c r="R58" s="39">
        <v>6.21</v>
      </c>
      <c r="S58" s="39">
        <v>6.52</v>
      </c>
      <c r="T58" s="39">
        <v>5.95</v>
      </c>
      <c r="U58" s="39">
        <v>8.18</v>
      </c>
      <c r="V58" s="39">
        <v>10.12</v>
      </c>
      <c r="W58" s="39">
        <v>12.29</v>
      </c>
      <c r="X58" s="39">
        <v>14.02</v>
      </c>
      <c r="Y58" s="39">
        <v>14.18</v>
      </c>
      <c r="Z58" s="39">
        <v>17.27</v>
      </c>
      <c r="AA58" s="39">
        <v>16.91</v>
      </c>
      <c r="AB58" s="39">
        <v>20.36</v>
      </c>
      <c r="AC58" s="39">
        <v>18.75</v>
      </c>
      <c r="AD58" s="39">
        <v>19.64</v>
      </c>
      <c r="AE58" s="39">
        <v>22.71</v>
      </c>
      <c r="AF58" s="39">
        <v>24.79</v>
      </c>
      <c r="AG58" s="39">
        <v>27.15</v>
      </c>
      <c r="AH58" s="39">
        <v>29.0</v>
      </c>
      <c r="AI58" s="39">
        <v>30.39</v>
      </c>
      <c r="AJ58" s="39">
        <v>31.42</v>
      </c>
      <c r="AK58" s="39">
        <v>31.43</v>
      </c>
      <c r="AL58" s="39">
        <v>37.86</v>
      </c>
      <c r="AM58" s="39">
        <v>36.44</v>
      </c>
      <c r="AN58" s="39">
        <v>37.88</v>
      </c>
      <c r="AO58" s="39">
        <v>40.21</v>
      </c>
      <c r="AP58" s="39">
        <v>42.05</v>
      </c>
      <c r="AQ58" s="39">
        <v>43.36</v>
      </c>
      <c r="AR58" s="39">
        <v>49.16742</v>
      </c>
      <c r="AS58" s="39">
        <v>59.45858</v>
      </c>
      <c r="AT58" s="39">
        <v>59.06469</v>
      </c>
      <c r="AU58" s="39">
        <v>60.79143</v>
      </c>
      <c r="AV58" s="39">
        <v>62.498</v>
      </c>
      <c r="AW58" s="40">
        <v>62.9157</v>
      </c>
      <c r="AX58" s="43">
        <v>0.00393291283399</v>
      </c>
      <c r="AY58" s="42">
        <v>0.01895645074546</v>
      </c>
    </row>
    <row r="59" ht="9.75" customHeight="1">
      <c r="A59" s="18" t="s">
        <v>104</v>
      </c>
      <c r="B59" s="39">
        <v>0.79555555555556</v>
      </c>
      <c r="C59" s="39">
        <v>0.95666666666667</v>
      </c>
      <c r="D59" s="39">
        <v>0.89555555555556</v>
      </c>
      <c r="E59" s="39">
        <v>0.97</v>
      </c>
      <c r="F59" s="39">
        <v>1.33222222222222</v>
      </c>
      <c r="G59" s="39">
        <v>1.45555555555556</v>
      </c>
      <c r="H59" s="39">
        <v>1.71555555555556</v>
      </c>
      <c r="I59" s="39">
        <v>1.89555555555556</v>
      </c>
      <c r="J59" s="39">
        <v>2.46444444444444</v>
      </c>
      <c r="K59" s="39">
        <v>2.75111111111111</v>
      </c>
      <c r="L59" s="39">
        <v>3.30666666666667</v>
      </c>
      <c r="M59" s="39">
        <v>3.96</v>
      </c>
      <c r="N59" s="39">
        <v>3.51555555555556</v>
      </c>
      <c r="O59" s="39">
        <v>4.07666666666667</v>
      </c>
      <c r="P59" s="39">
        <v>5.09555555555556</v>
      </c>
      <c r="Q59" s="39">
        <v>4.34777777777778</v>
      </c>
      <c r="R59" s="39">
        <v>3.64</v>
      </c>
      <c r="S59" s="39">
        <v>5.03222222222222</v>
      </c>
      <c r="T59" s="39">
        <v>5.22444444444444</v>
      </c>
      <c r="U59" s="39">
        <v>5.78555555555556</v>
      </c>
      <c r="V59" s="39">
        <v>7.26</v>
      </c>
      <c r="W59" s="39">
        <v>8.48</v>
      </c>
      <c r="X59" s="39">
        <v>8.67444444444444</v>
      </c>
      <c r="Y59" s="39">
        <v>10.9877777777777</v>
      </c>
      <c r="Z59" s="39">
        <v>12.2644444444444</v>
      </c>
      <c r="AA59" s="39">
        <v>12.0422222222222</v>
      </c>
      <c r="AB59" s="39">
        <v>11.82</v>
      </c>
      <c r="AC59" s="39">
        <v>13.6022222222222</v>
      </c>
      <c r="AD59" s="39">
        <v>14.2311111111111</v>
      </c>
      <c r="AE59" s="39">
        <v>15.3644444444444</v>
      </c>
      <c r="AF59" s="39">
        <v>16.6611111111111</v>
      </c>
      <c r="AG59" s="39">
        <v>17.4344444444444</v>
      </c>
      <c r="AH59" s="39">
        <v>19.8644444444444</v>
      </c>
      <c r="AI59" s="39">
        <v>21.5488888888888</v>
      </c>
      <c r="AJ59" s="39">
        <v>22.49</v>
      </c>
      <c r="AK59" s="39">
        <v>23.3411111111111</v>
      </c>
      <c r="AL59" s="39">
        <v>23.7077777777777</v>
      </c>
      <c r="AM59" s="39">
        <v>24.6444444444444</v>
      </c>
      <c r="AN59" s="39">
        <v>24.9622222222222</v>
      </c>
      <c r="AO59" s="39">
        <v>26.5488888888888</v>
      </c>
      <c r="AP59" s="39">
        <v>28.3570139991536</v>
      </c>
      <c r="AQ59" s="39">
        <v>31.4746878595551</v>
      </c>
      <c r="AR59" s="39">
        <v>32.3820988273181</v>
      </c>
      <c r="AS59" s="39">
        <v>36.5182945057326</v>
      </c>
      <c r="AT59" s="39">
        <v>38.8577915007819</v>
      </c>
      <c r="AU59" s="39">
        <v>44.0254939717731</v>
      </c>
      <c r="AV59" s="39">
        <v>42.5826961336592</v>
      </c>
      <c r="AW59" s="40">
        <v>44.0394537352011</v>
      </c>
      <c r="AX59" s="43">
        <v>0.03138437494636</v>
      </c>
      <c r="AY59" s="42">
        <v>0.01326905284077</v>
      </c>
    </row>
    <row r="60" ht="9.75" customHeight="1">
      <c r="A60" s="19" t="s">
        <v>105</v>
      </c>
      <c r="B60" s="44">
        <v>10.1957974534888</v>
      </c>
      <c r="C60" s="44">
        <v>10.9608147399611</v>
      </c>
      <c r="D60" s="44">
        <v>12.0294311173277</v>
      </c>
      <c r="E60" s="44">
        <v>13.3721721498888</v>
      </c>
      <c r="F60" s="44">
        <v>14.8206092701833</v>
      </c>
      <c r="G60" s="44">
        <v>16.3301455436055</v>
      </c>
      <c r="H60" s="44">
        <v>17.3182038878722</v>
      </c>
      <c r="I60" s="44">
        <v>17.9067597285222</v>
      </c>
      <c r="J60" s="44">
        <v>20.7251679777611</v>
      </c>
      <c r="K60" s="44">
        <v>24.11606321105</v>
      </c>
      <c r="L60" s="44">
        <v>25.4614826353111</v>
      </c>
      <c r="M60" s="44">
        <v>26.4981628099</v>
      </c>
      <c r="N60" s="44">
        <v>27.8789058019611</v>
      </c>
      <c r="O60" s="44">
        <v>30.1424157903555</v>
      </c>
      <c r="P60" s="44">
        <v>40.0038264288333</v>
      </c>
      <c r="Q60" s="44">
        <v>35.1930366569111</v>
      </c>
      <c r="R60" s="44">
        <v>35.7387054798666</v>
      </c>
      <c r="S60" s="44">
        <v>39.4098363549944</v>
      </c>
      <c r="T60" s="44">
        <v>42.7587520107944</v>
      </c>
      <c r="U60" s="44">
        <v>56.0272634246611</v>
      </c>
      <c r="V60" s="44">
        <v>60.5328392421</v>
      </c>
      <c r="W60" s="44">
        <v>72.71961527315</v>
      </c>
      <c r="X60" s="44">
        <v>76.1095815033444</v>
      </c>
      <c r="Y60" s="44">
        <v>87.3892053293277</v>
      </c>
      <c r="Z60" s="44">
        <v>95.6524739739944</v>
      </c>
      <c r="AA60" s="44">
        <v>95.6951264019222</v>
      </c>
      <c r="AB60" s="44">
        <v>98.2518268383944</v>
      </c>
      <c r="AC60" s="44">
        <v>110.865640257172</v>
      </c>
      <c r="AD60" s="44">
        <v>119.409999751066</v>
      </c>
      <c r="AE60" s="44">
        <v>132.135993567294</v>
      </c>
      <c r="AF60" s="44">
        <v>142.384005934838</v>
      </c>
      <c r="AG60" s="44">
        <v>150.912439152116</v>
      </c>
      <c r="AH60" s="44">
        <v>165.133275149694</v>
      </c>
      <c r="AI60" s="44">
        <v>174.781836443299</v>
      </c>
      <c r="AJ60" s="44">
        <v>181.0706471356</v>
      </c>
      <c r="AK60" s="44">
        <v>186.740682206411</v>
      </c>
      <c r="AL60" s="44">
        <v>206.807801942677</v>
      </c>
      <c r="AM60" s="44">
        <v>217.593392569044</v>
      </c>
      <c r="AN60" s="44">
        <v>229.040349158172</v>
      </c>
      <c r="AO60" s="44">
        <v>247.101651244588</v>
      </c>
      <c r="AP60" s="44">
        <v>279.182360416453</v>
      </c>
      <c r="AQ60" s="44">
        <v>291.457721434955</v>
      </c>
      <c r="AR60" s="44">
        <v>303.217154926768</v>
      </c>
      <c r="AS60" s="44">
        <v>331.949644826486</v>
      </c>
      <c r="AT60" s="44">
        <v>344.644569112717</v>
      </c>
      <c r="AU60" s="44">
        <v>376.768178570967</v>
      </c>
      <c r="AV60" s="44">
        <v>394.74037784675</v>
      </c>
      <c r="AW60" s="44">
        <v>411.780005890389</v>
      </c>
      <c r="AX60" s="45">
        <v>0.04031648859382</v>
      </c>
      <c r="AY60" s="46">
        <v>0.12406899780035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0.77222222222222</v>
      </c>
      <c r="C62" s="39">
        <v>0.80222222222222</v>
      </c>
      <c r="D62" s="39">
        <v>0.77777777777778</v>
      </c>
      <c r="E62" s="39">
        <v>0.81777777777778</v>
      </c>
      <c r="F62" s="39">
        <v>1.07555555555556</v>
      </c>
      <c r="G62" s="39">
        <v>1.01111111111111</v>
      </c>
      <c r="H62" s="39">
        <v>1.14777777777778</v>
      </c>
      <c r="I62" s="39">
        <v>1.33333333333333</v>
      </c>
      <c r="J62" s="39">
        <v>1.85555555555556</v>
      </c>
      <c r="K62" s="39">
        <v>2.14777777777778</v>
      </c>
      <c r="L62" s="39">
        <v>2.96</v>
      </c>
      <c r="M62" s="39">
        <v>3.5</v>
      </c>
      <c r="N62" s="39">
        <v>3.73</v>
      </c>
      <c r="O62" s="39">
        <v>5.99</v>
      </c>
      <c r="P62" s="39">
        <v>8.47</v>
      </c>
      <c r="Q62" s="39">
        <v>11.37</v>
      </c>
      <c r="R62" s="39">
        <v>14.78</v>
      </c>
      <c r="S62" s="39">
        <v>16.77</v>
      </c>
      <c r="T62" s="39">
        <v>18.36</v>
      </c>
      <c r="U62" s="39">
        <v>16.13</v>
      </c>
      <c r="V62" s="39">
        <v>15.98</v>
      </c>
      <c r="W62" s="39">
        <v>17.5</v>
      </c>
      <c r="X62" s="39">
        <v>17.9</v>
      </c>
      <c r="Y62" s="39">
        <v>20.17</v>
      </c>
      <c r="Z62" s="39">
        <v>18.98</v>
      </c>
      <c r="AA62" s="39">
        <v>20.27</v>
      </c>
      <c r="AB62" s="39">
        <v>20.02</v>
      </c>
      <c r="AC62" s="39">
        <v>20.67</v>
      </c>
      <c r="AD62" s="39">
        <v>18.55</v>
      </c>
      <c r="AE62" s="39">
        <v>19.55</v>
      </c>
      <c r="AF62" s="39">
        <v>21.01</v>
      </c>
      <c r="AG62" s="39">
        <v>21.58</v>
      </c>
      <c r="AH62" s="39">
        <v>20.16</v>
      </c>
      <c r="AI62" s="39">
        <v>20.85</v>
      </c>
      <c r="AJ62" s="39">
        <v>21.31</v>
      </c>
      <c r="AK62" s="39">
        <v>19.8455555555555</v>
      </c>
      <c r="AL62" s="39">
        <v>20.5011111111111</v>
      </c>
      <c r="AM62" s="39">
        <v>20.2433333333333</v>
      </c>
      <c r="AN62" s="39">
        <v>21.3955555555555</v>
      </c>
      <c r="AO62" s="39">
        <v>22.0155555555555</v>
      </c>
      <c r="AP62" s="39">
        <v>23.227</v>
      </c>
      <c r="AQ62" s="39">
        <v>23.74</v>
      </c>
      <c r="AR62" s="39">
        <v>24.2916170940171</v>
      </c>
      <c r="AS62" s="39">
        <v>25.355</v>
      </c>
      <c r="AT62" s="39">
        <v>27.233</v>
      </c>
      <c r="AU62" s="39">
        <v>26.314</v>
      </c>
      <c r="AV62" s="39">
        <v>27.841</v>
      </c>
      <c r="AW62" s="40">
        <v>30.921</v>
      </c>
      <c r="AX62" s="43">
        <v>0.10759370774031</v>
      </c>
      <c r="AY62" s="42">
        <v>0.00931647326797</v>
      </c>
    </row>
    <row r="63" ht="9.75" customHeight="1">
      <c r="A63" s="18" t="s">
        <v>111</v>
      </c>
      <c r="B63" s="39">
        <v>0.049</v>
      </c>
      <c r="C63" s="39">
        <v>0.056</v>
      </c>
      <c r="D63" s="39">
        <v>0.056</v>
      </c>
      <c r="E63" s="39">
        <v>0.056</v>
      </c>
      <c r="F63" s="39">
        <v>0.071</v>
      </c>
      <c r="G63" s="39">
        <v>0.085</v>
      </c>
      <c r="H63" s="39">
        <v>0.085</v>
      </c>
      <c r="I63" s="39">
        <v>0.071</v>
      </c>
      <c r="J63" s="39">
        <v>0.057</v>
      </c>
      <c r="K63" s="39">
        <v>0.06</v>
      </c>
      <c r="L63" s="39">
        <v>0.05</v>
      </c>
      <c r="M63" s="39">
        <v>0.38</v>
      </c>
      <c r="N63" s="39">
        <v>0.46</v>
      </c>
      <c r="O63" s="39">
        <v>0.74</v>
      </c>
      <c r="P63" s="39">
        <v>1.12</v>
      </c>
      <c r="Q63" s="39">
        <v>2.18</v>
      </c>
      <c r="R63" s="39">
        <v>2.44</v>
      </c>
      <c r="S63" s="39">
        <v>2.67</v>
      </c>
      <c r="T63" s="39">
        <v>3.13</v>
      </c>
      <c r="U63" s="39">
        <v>4.02</v>
      </c>
      <c r="V63" s="39">
        <v>4.93</v>
      </c>
      <c r="W63" s="39">
        <v>5.68</v>
      </c>
      <c r="X63" s="39">
        <v>6.28</v>
      </c>
      <c r="Y63" s="39">
        <v>6.92</v>
      </c>
      <c r="Z63" s="39">
        <v>7.74</v>
      </c>
      <c r="AA63" s="39">
        <v>8.07</v>
      </c>
      <c r="AB63" s="39">
        <v>9.08</v>
      </c>
      <c r="AC63" s="39">
        <v>9.82</v>
      </c>
      <c r="AD63" s="39">
        <v>11.29</v>
      </c>
      <c r="AE63" s="39">
        <v>12.0</v>
      </c>
      <c r="AF63" s="39">
        <v>12.6</v>
      </c>
      <c r="AG63" s="39">
        <v>13.0</v>
      </c>
      <c r="AH63" s="39">
        <v>13.4</v>
      </c>
      <c r="AI63" s="39">
        <v>13.7</v>
      </c>
      <c r="AJ63" s="39">
        <v>16.4</v>
      </c>
      <c r="AK63" s="39">
        <v>20.0</v>
      </c>
      <c r="AL63" s="39">
        <v>24.5</v>
      </c>
      <c r="AM63" s="39">
        <v>26.5</v>
      </c>
      <c r="AN63" s="39">
        <v>29.7</v>
      </c>
      <c r="AO63" s="39">
        <v>31.7</v>
      </c>
      <c r="AP63" s="39">
        <v>31.6</v>
      </c>
      <c r="AQ63" s="39">
        <v>36.5</v>
      </c>
      <c r="AR63" s="39">
        <v>38.36</v>
      </c>
      <c r="AS63" s="39">
        <v>40.84</v>
      </c>
      <c r="AT63" s="39">
        <v>42.54</v>
      </c>
      <c r="AU63" s="39">
        <v>45.11</v>
      </c>
      <c r="AV63" s="39">
        <v>49.62</v>
      </c>
      <c r="AW63" s="40">
        <v>52.61</v>
      </c>
      <c r="AX63" s="43">
        <v>0.05736108124256</v>
      </c>
      <c r="AY63" s="42">
        <v>0.01585135236382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0.251818852</v>
      </c>
      <c r="R64" s="39">
        <v>0.244359435</v>
      </c>
      <c r="S64" s="39">
        <v>0.222432439</v>
      </c>
      <c r="T64" s="39">
        <v>0.252045007</v>
      </c>
      <c r="U64" s="39">
        <v>0.252836022</v>
      </c>
      <c r="V64" s="39">
        <v>0.238708201</v>
      </c>
      <c r="W64" s="39">
        <v>0.250462451</v>
      </c>
      <c r="X64" s="39">
        <v>0.231700567</v>
      </c>
      <c r="Y64" s="39">
        <v>0.233734906</v>
      </c>
      <c r="Z64" s="39">
        <v>0.238255892</v>
      </c>
      <c r="AA64" s="39">
        <v>0.261539289</v>
      </c>
      <c r="AB64" s="39">
        <v>0.289278796</v>
      </c>
      <c r="AC64" s="39">
        <v>0.754384239</v>
      </c>
      <c r="AD64" s="39">
        <v>1.030329235</v>
      </c>
      <c r="AE64" s="39">
        <v>1.064250497</v>
      </c>
      <c r="AF64" s="39">
        <v>1.023854599</v>
      </c>
      <c r="AG64" s="39">
        <v>1.054678493</v>
      </c>
      <c r="AH64" s="39">
        <v>0.985966369</v>
      </c>
      <c r="AI64" s="39">
        <v>1.122648684</v>
      </c>
      <c r="AJ64" s="39">
        <v>1.259397147</v>
      </c>
      <c r="AK64" s="39">
        <v>1.175051051</v>
      </c>
      <c r="AL64" s="39">
        <v>1.210274024</v>
      </c>
      <c r="AM64" s="39">
        <v>1.04375</v>
      </c>
      <c r="AN64" s="39">
        <v>1.03407932</v>
      </c>
      <c r="AO64" s="39">
        <v>2.141310198</v>
      </c>
      <c r="AP64" s="39">
        <v>3.142259207</v>
      </c>
      <c r="AQ64" s="39">
        <v>3.47483711</v>
      </c>
      <c r="AR64" s="39">
        <v>3.49638102</v>
      </c>
      <c r="AS64" s="39">
        <v>3.739709632</v>
      </c>
      <c r="AT64" s="39">
        <v>3.362379603</v>
      </c>
      <c r="AU64" s="39">
        <v>3.917103</v>
      </c>
      <c r="AV64" s="39">
        <v>3.9411</v>
      </c>
      <c r="AW64" s="40">
        <v>3.7686</v>
      </c>
      <c r="AX64" s="43">
        <v>-0.04638215899467</v>
      </c>
      <c r="AY64" s="42">
        <v>0.0011354762828</v>
      </c>
    </row>
    <row r="65" ht="9.75" customHeight="1">
      <c r="A65" s="18" t="s">
        <v>119</v>
      </c>
      <c r="B65" s="39">
        <v>0.18</v>
      </c>
      <c r="C65" s="39">
        <v>0.26333333333333</v>
      </c>
      <c r="D65" s="39">
        <v>0.27111111111111</v>
      </c>
      <c r="E65" s="39">
        <v>0.24555555555556</v>
      </c>
      <c r="F65" s="39">
        <v>0.18888888888889</v>
      </c>
      <c r="G65" s="39">
        <v>0.56555555555556</v>
      </c>
      <c r="H65" s="39">
        <v>0.60019222222222</v>
      </c>
      <c r="I65" s="39">
        <v>1.05195777744444</v>
      </c>
      <c r="J65" s="39">
        <v>1.71941555555556</v>
      </c>
      <c r="K65" s="39">
        <v>1.83787999966667</v>
      </c>
      <c r="L65" s="39">
        <v>2.35595</v>
      </c>
      <c r="M65" s="39">
        <v>2.37598111111111</v>
      </c>
      <c r="N65" s="39">
        <v>2.81923777777778</v>
      </c>
      <c r="O65" s="39">
        <v>3.31474888888889</v>
      </c>
      <c r="P65" s="39">
        <v>5.79691555555556</v>
      </c>
      <c r="Q65" s="39">
        <v>5.74054111111111</v>
      </c>
      <c r="R65" s="39">
        <v>6.41026555555556</v>
      </c>
      <c r="S65" s="39">
        <v>6.05678111111111</v>
      </c>
      <c r="T65" s="39">
        <v>6.56755555555556</v>
      </c>
      <c r="U65" s="39">
        <v>6.73079333333333</v>
      </c>
      <c r="V65" s="39">
        <v>7.84753555555556</v>
      </c>
      <c r="W65" s="39">
        <v>9.15029777777778</v>
      </c>
      <c r="X65" s="39">
        <v>9.13886333333333</v>
      </c>
      <c r="Y65" s="39">
        <v>9.84814555555555</v>
      </c>
      <c r="Z65" s="39">
        <v>11.6519822222222</v>
      </c>
      <c r="AA65" s="39">
        <v>11.0603122222222</v>
      </c>
      <c r="AB65" s="39">
        <v>10.5763344444444</v>
      </c>
      <c r="AC65" s="39">
        <v>11.2968911111111</v>
      </c>
      <c r="AD65" s="39">
        <v>11.6853266666666</v>
      </c>
      <c r="AE65" s="39">
        <v>11.9693166666666</v>
      </c>
      <c r="AF65" s="39">
        <v>12.8322255555555</v>
      </c>
      <c r="AG65" s="39">
        <v>14.3855444444444</v>
      </c>
      <c r="AH65" s="39">
        <v>14.5606272406306</v>
      </c>
      <c r="AI65" s="39">
        <v>16.1769672934957</v>
      </c>
      <c r="AJ65" s="39">
        <v>13.2565584716322</v>
      </c>
      <c r="AK65" s="39">
        <v>16.7269437817426</v>
      </c>
      <c r="AL65" s="39">
        <v>19.6357776097422</v>
      </c>
      <c r="AM65" s="39">
        <v>21.8196095261021</v>
      </c>
      <c r="AN65" s="39">
        <v>22.6562935627301</v>
      </c>
      <c r="AO65" s="39">
        <v>25.3746819316191</v>
      </c>
      <c r="AP65" s="39">
        <v>27.6419738901346</v>
      </c>
      <c r="AQ65" s="39">
        <v>25.6819769605415</v>
      </c>
      <c r="AR65" s="39">
        <v>29.2549094466759</v>
      </c>
      <c r="AS65" s="39">
        <v>30.8736705314266</v>
      </c>
      <c r="AT65" s="39">
        <v>26.9466505930253</v>
      </c>
      <c r="AU65" s="39">
        <v>32.428645954262</v>
      </c>
      <c r="AV65" s="39">
        <v>32.5523266666666</v>
      </c>
      <c r="AW65" s="40">
        <v>35.5074627543057</v>
      </c>
      <c r="AX65" s="43">
        <v>0.08780082315207</v>
      </c>
      <c r="AY65" s="42">
        <v>0.01069837063551</v>
      </c>
    </row>
    <row r="66" ht="9.75" customHeight="1">
      <c r="A66" s="19" t="s">
        <v>120</v>
      </c>
      <c r="B66" s="44">
        <v>1.00122222222222</v>
      </c>
      <c r="C66" s="44">
        <v>1.12155555555556</v>
      </c>
      <c r="D66" s="44">
        <v>1.10488888888889</v>
      </c>
      <c r="E66" s="44">
        <v>1.11933333333333</v>
      </c>
      <c r="F66" s="44">
        <v>1.33544444444444</v>
      </c>
      <c r="G66" s="44">
        <v>1.66166666666667</v>
      </c>
      <c r="H66" s="44">
        <v>1.83297</v>
      </c>
      <c r="I66" s="44">
        <v>2.45629111077778</v>
      </c>
      <c r="J66" s="44">
        <v>3.63197111111111</v>
      </c>
      <c r="K66" s="44">
        <v>4.04565777744445</v>
      </c>
      <c r="L66" s="44">
        <v>5.36595</v>
      </c>
      <c r="M66" s="44">
        <v>6.25598111111111</v>
      </c>
      <c r="N66" s="44">
        <v>7.00923777777778</v>
      </c>
      <c r="O66" s="44">
        <v>10.0447488888888</v>
      </c>
      <c r="P66" s="44">
        <v>15.3869155555555</v>
      </c>
      <c r="Q66" s="44">
        <v>19.5423599631111</v>
      </c>
      <c r="R66" s="44">
        <v>23.8746249905555</v>
      </c>
      <c r="S66" s="44">
        <v>25.7192135501111</v>
      </c>
      <c r="T66" s="44">
        <v>28.3096005625555</v>
      </c>
      <c r="U66" s="44">
        <v>27.1336293553333</v>
      </c>
      <c r="V66" s="44">
        <v>28.9962437565555</v>
      </c>
      <c r="W66" s="44">
        <v>32.5807602287777</v>
      </c>
      <c r="X66" s="44">
        <v>33.5505639003333</v>
      </c>
      <c r="Y66" s="44">
        <v>37.1718804615555</v>
      </c>
      <c r="Z66" s="44">
        <v>38.6102381142222</v>
      </c>
      <c r="AA66" s="44">
        <v>39.6618515112222</v>
      </c>
      <c r="AB66" s="44">
        <v>39.9656132404444</v>
      </c>
      <c r="AC66" s="44">
        <v>42.5412753501111</v>
      </c>
      <c r="AD66" s="44">
        <v>42.5556559016666</v>
      </c>
      <c r="AE66" s="44">
        <v>44.5835671636666</v>
      </c>
      <c r="AF66" s="44">
        <v>47.4660801545555</v>
      </c>
      <c r="AG66" s="44">
        <v>50.0202229374444</v>
      </c>
      <c r="AH66" s="44">
        <v>49.1065936096306</v>
      </c>
      <c r="AI66" s="44">
        <v>51.8496159774957</v>
      </c>
      <c r="AJ66" s="44">
        <v>52.2259556186322</v>
      </c>
      <c r="AK66" s="44">
        <v>57.7475503882982</v>
      </c>
      <c r="AL66" s="44">
        <v>65.8471627448533</v>
      </c>
      <c r="AM66" s="44">
        <v>69.6066928594354</v>
      </c>
      <c r="AN66" s="44">
        <v>74.7859284382856</v>
      </c>
      <c r="AO66" s="44">
        <v>81.2315476851747</v>
      </c>
      <c r="AP66" s="44">
        <v>85.6112330971346</v>
      </c>
      <c r="AQ66" s="44">
        <v>89.3968140705415</v>
      </c>
      <c r="AR66" s="44">
        <v>95.4029075606931</v>
      </c>
      <c r="AS66" s="44">
        <v>100.808380163426</v>
      </c>
      <c r="AT66" s="44">
        <v>100.082030196025</v>
      </c>
      <c r="AU66" s="44">
        <v>107.769748954262</v>
      </c>
      <c r="AV66" s="44">
        <v>113.954426666666</v>
      </c>
      <c r="AW66" s="44">
        <v>122.807062754305</v>
      </c>
      <c r="AX66" s="45">
        <v>0.07474125921726</v>
      </c>
      <c r="AY66" s="46">
        <v>0.03700167313218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0.00333333333333</v>
      </c>
      <c r="C68" s="39">
        <v>0.00444444444444</v>
      </c>
      <c r="D68" s="39">
        <v>0.00444444444444</v>
      </c>
      <c r="E68" s="39">
        <v>0.03111111111111</v>
      </c>
      <c r="F68" s="39">
        <v>0.42</v>
      </c>
      <c r="G68" s="39">
        <v>1.74</v>
      </c>
      <c r="H68" s="39">
        <v>2.597</v>
      </c>
      <c r="I68" s="39">
        <v>3.728</v>
      </c>
      <c r="J68" s="39">
        <v>4.733</v>
      </c>
      <c r="K68" s="39">
        <v>5.4</v>
      </c>
      <c r="L68" s="39">
        <v>5.799</v>
      </c>
      <c r="M68" s="39">
        <v>6.846</v>
      </c>
      <c r="N68" s="39">
        <v>7.82</v>
      </c>
      <c r="O68" s="39">
        <v>8.419</v>
      </c>
      <c r="P68" s="39">
        <v>9.691</v>
      </c>
      <c r="Q68" s="39">
        <v>11.128</v>
      </c>
      <c r="R68" s="39">
        <v>12.061</v>
      </c>
      <c r="S68" s="39">
        <v>11.763</v>
      </c>
      <c r="T68" s="39">
        <v>12.778</v>
      </c>
      <c r="U68" s="39">
        <v>12.601</v>
      </c>
      <c r="V68" s="39">
        <v>13.47</v>
      </c>
      <c r="W68" s="39">
        <v>14.714</v>
      </c>
      <c r="X68" s="39">
        <v>15.022</v>
      </c>
      <c r="Y68" s="39">
        <v>15.384</v>
      </c>
      <c r="Z68" s="39">
        <v>16.787</v>
      </c>
      <c r="AA68" s="39">
        <v>16.897</v>
      </c>
      <c r="AB68" s="39">
        <v>16.207</v>
      </c>
      <c r="AC68" s="39">
        <v>16.773</v>
      </c>
      <c r="AD68" s="39">
        <v>17.391</v>
      </c>
      <c r="AE68" s="39">
        <v>19.32</v>
      </c>
      <c r="AF68" s="39">
        <v>19.515</v>
      </c>
      <c r="AG68" s="39">
        <v>19.656</v>
      </c>
      <c r="AH68" s="39">
        <v>19.305</v>
      </c>
      <c r="AI68" s="39">
        <v>19.793</v>
      </c>
      <c r="AJ68" s="39">
        <v>20.226</v>
      </c>
      <c r="AK68" s="39">
        <v>20.537961</v>
      </c>
      <c r="AL68" s="39">
        <v>22.019305</v>
      </c>
      <c r="AM68" s="39">
        <v>22.429905</v>
      </c>
      <c r="AN68" s="39">
        <v>22.438713</v>
      </c>
      <c r="AO68" s="39">
        <v>22.792052</v>
      </c>
      <c r="AP68" s="39">
        <v>22.16629</v>
      </c>
      <c r="AQ68" s="39">
        <v>24.412638</v>
      </c>
      <c r="AR68" s="39">
        <v>26.580694</v>
      </c>
      <c r="AS68" s="39">
        <v>25.515857</v>
      </c>
      <c r="AT68" s="39">
        <v>25.197854</v>
      </c>
      <c r="AU68" s="39">
        <v>25.711368</v>
      </c>
      <c r="AV68" s="39">
        <v>25.609707</v>
      </c>
      <c r="AW68" s="40">
        <v>25.441075</v>
      </c>
      <c r="AX68" s="43">
        <v>-0.00929894018918</v>
      </c>
      <c r="AY68" s="42">
        <v>0.00766537617892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0.42</v>
      </c>
      <c r="J69" s="39">
        <v>0.58111111111111</v>
      </c>
      <c r="K69" s="39">
        <v>0.63888888888889</v>
      </c>
      <c r="L69" s="39">
        <v>0.64222222222222</v>
      </c>
      <c r="M69" s="39">
        <v>0.84555555555556</v>
      </c>
      <c r="N69" s="39">
        <v>0.94333333333333</v>
      </c>
      <c r="O69" s="39">
        <v>1.04111111111111</v>
      </c>
      <c r="P69" s="39">
        <v>1.19777777777778</v>
      </c>
      <c r="Q69" s="39">
        <v>1.34888888888889</v>
      </c>
      <c r="R69" s="39">
        <v>1.62444444444444</v>
      </c>
      <c r="S69" s="39">
        <v>1.93111111111111</v>
      </c>
      <c r="T69" s="39">
        <v>2.18222222222222</v>
      </c>
      <c r="U69" s="39">
        <v>2.54888888888889</v>
      </c>
      <c r="V69" s="39">
        <v>2.83777777777778</v>
      </c>
      <c r="W69" s="39">
        <v>3.23222222222222</v>
      </c>
      <c r="X69" s="39">
        <v>3.82888888888889</v>
      </c>
      <c r="Y69" s="39">
        <v>4.26777777777778</v>
      </c>
      <c r="Z69" s="39">
        <v>4.71555555555556</v>
      </c>
      <c r="AA69" s="39">
        <v>4.76</v>
      </c>
      <c r="AB69" s="39">
        <v>5.29</v>
      </c>
      <c r="AC69" s="39">
        <v>5.73555555555556</v>
      </c>
      <c r="AD69" s="39">
        <v>6.14777777777778</v>
      </c>
      <c r="AE69" s="39">
        <v>6.62111111111111</v>
      </c>
      <c r="AF69" s="39">
        <v>7.38111111111111</v>
      </c>
      <c r="AG69" s="39">
        <v>7.56888888888889</v>
      </c>
      <c r="AH69" s="39">
        <v>7.57888888888889</v>
      </c>
      <c r="AI69" s="39">
        <v>7.77444444444444</v>
      </c>
      <c r="AJ69" s="39">
        <v>8.28555555555556</v>
      </c>
      <c r="AK69" s="39">
        <v>9.98222222222222</v>
      </c>
      <c r="AL69" s="39">
        <v>10.7288888888888</v>
      </c>
      <c r="AM69" s="39">
        <v>11.4488888888888</v>
      </c>
      <c r="AN69" s="39">
        <v>12.3244444444444</v>
      </c>
      <c r="AO69" s="39">
        <v>12.8210201745</v>
      </c>
      <c r="AP69" s="39">
        <v>13.780111884</v>
      </c>
      <c r="AQ69" s="39">
        <v>15.088916691</v>
      </c>
      <c r="AR69" s="39">
        <v>15.933891495</v>
      </c>
      <c r="AS69" s="39">
        <v>17.014462491</v>
      </c>
      <c r="AT69" s="39">
        <v>18.5070436545</v>
      </c>
      <c r="AU69" s="39">
        <v>19.90674555</v>
      </c>
      <c r="AV69" s="39">
        <v>20.073814965</v>
      </c>
      <c r="AW69" s="40">
        <v>21.780754683</v>
      </c>
      <c r="AX69" s="43">
        <v>0.08206857740879</v>
      </c>
      <c r="AY69" s="42">
        <v>0.00656252447516</v>
      </c>
    </row>
    <row r="70" ht="9.75" customHeight="1">
      <c r="A70" s="18" t="s">
        <v>123</v>
      </c>
      <c r="B70" s="39">
        <v>1.1</v>
      </c>
      <c r="C70" s="39">
        <v>1.34</v>
      </c>
      <c r="D70" s="39">
        <v>1.46</v>
      </c>
      <c r="E70" s="39">
        <v>1.4</v>
      </c>
      <c r="F70" s="39">
        <v>1.96</v>
      </c>
      <c r="G70" s="39">
        <v>2.87</v>
      </c>
      <c r="H70" s="39">
        <v>3.74</v>
      </c>
      <c r="I70" s="39">
        <v>4.84</v>
      </c>
      <c r="J70" s="39">
        <v>5.98</v>
      </c>
      <c r="K70" s="39">
        <v>7.53</v>
      </c>
      <c r="L70" s="39">
        <v>8.85</v>
      </c>
      <c r="M70" s="39">
        <v>10.1</v>
      </c>
      <c r="N70" s="39">
        <v>12.12</v>
      </c>
      <c r="O70" s="39">
        <v>13.73</v>
      </c>
      <c r="P70" s="39">
        <v>14.51</v>
      </c>
      <c r="Q70" s="39">
        <v>14.27</v>
      </c>
      <c r="R70" s="39">
        <v>12.74</v>
      </c>
      <c r="S70" s="39">
        <v>11.93</v>
      </c>
      <c r="T70" s="39">
        <v>12.21</v>
      </c>
      <c r="U70" s="39">
        <v>12.43</v>
      </c>
      <c r="V70" s="39">
        <v>12.93</v>
      </c>
      <c r="W70" s="39">
        <v>13.76</v>
      </c>
      <c r="X70" s="39">
        <v>13.89</v>
      </c>
      <c r="Y70" s="39">
        <v>14.36</v>
      </c>
      <c r="Z70" s="39">
        <v>15.03</v>
      </c>
      <c r="AA70" s="39">
        <v>15.25</v>
      </c>
      <c r="AB70" s="39">
        <v>15.89</v>
      </c>
      <c r="AC70" s="39">
        <v>15.88</v>
      </c>
      <c r="AD70" s="39">
        <v>16.76</v>
      </c>
      <c r="AE70" s="39">
        <v>17.342</v>
      </c>
      <c r="AF70" s="39">
        <v>17.741</v>
      </c>
      <c r="AG70" s="39">
        <v>18.488</v>
      </c>
      <c r="AH70" s="39">
        <v>19.544</v>
      </c>
      <c r="AI70" s="39">
        <v>20.257</v>
      </c>
      <c r="AJ70" s="39">
        <v>21.494</v>
      </c>
      <c r="AK70" s="39">
        <v>24.503</v>
      </c>
      <c r="AL70" s="39">
        <v>27.43</v>
      </c>
      <c r="AM70" s="39">
        <v>29.184</v>
      </c>
      <c r="AN70" s="39">
        <v>33.908</v>
      </c>
      <c r="AO70" s="39">
        <v>39.6719</v>
      </c>
      <c r="AP70" s="39">
        <v>46.7634732</v>
      </c>
      <c r="AQ70" s="39">
        <v>56.1414019</v>
      </c>
      <c r="AR70" s="39">
        <v>70.52314447</v>
      </c>
      <c r="AS70" s="39">
        <v>81.2934295639999</v>
      </c>
      <c r="AT70" s="39">
        <v>89.51984242956</v>
      </c>
      <c r="AU70" s="39">
        <v>106.941</v>
      </c>
      <c r="AV70" s="39">
        <v>130.53</v>
      </c>
      <c r="AW70" s="40">
        <v>143.84406</v>
      </c>
      <c r="AX70" s="43">
        <v>0.09898906946182</v>
      </c>
      <c r="AY70" s="42">
        <v>0.04334010183811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0.0326</v>
      </c>
      <c r="AG71" s="39">
        <v>2.0534</v>
      </c>
      <c r="AH71" s="39">
        <v>3.2063</v>
      </c>
      <c r="AI71" s="39">
        <v>3.008</v>
      </c>
      <c r="AJ71" s="39">
        <v>3.3169</v>
      </c>
      <c r="AK71" s="39">
        <v>2.9985</v>
      </c>
      <c r="AL71" s="39">
        <v>3.0262</v>
      </c>
      <c r="AM71" s="39">
        <v>2.875</v>
      </c>
      <c r="AN71" s="39">
        <v>1.8487</v>
      </c>
      <c r="AO71" s="39">
        <v>2.6707</v>
      </c>
      <c r="AP71" s="39">
        <v>2.6769</v>
      </c>
      <c r="AQ71" s="39">
        <v>2.9367</v>
      </c>
      <c r="AR71" s="39">
        <v>2.74353365</v>
      </c>
      <c r="AS71" s="39">
        <v>3.173705748</v>
      </c>
      <c r="AT71" s="39">
        <v>3.082244209</v>
      </c>
      <c r="AU71" s="39">
        <v>3.830410004</v>
      </c>
      <c r="AV71" s="39">
        <v>3.050569029</v>
      </c>
      <c r="AW71" s="40">
        <v>2.809067521</v>
      </c>
      <c r="AX71" s="43">
        <v>-0.08168198913336</v>
      </c>
      <c r="AY71" s="42">
        <v>8.4636983229E-4</v>
      </c>
    </row>
    <row r="72" ht="9.75" customHeight="1">
      <c r="A72" s="18" t="s">
        <v>124</v>
      </c>
      <c r="B72" s="39">
        <v>0.22666666666667</v>
      </c>
      <c r="C72" s="39">
        <v>0.25444444444444</v>
      </c>
      <c r="D72" s="39">
        <v>0.34</v>
      </c>
      <c r="E72" s="39">
        <v>0.37777777777778</v>
      </c>
      <c r="F72" s="39">
        <v>0.45333333333333</v>
      </c>
      <c r="G72" s="39">
        <v>0.6575029821</v>
      </c>
      <c r="H72" s="39">
        <v>0.69675</v>
      </c>
      <c r="I72" s="39">
        <v>0.76425</v>
      </c>
      <c r="J72" s="39">
        <v>0.76225</v>
      </c>
      <c r="K72" s="39">
        <v>0.86275</v>
      </c>
      <c r="L72" s="39">
        <v>1.1045</v>
      </c>
      <c r="M72" s="39">
        <v>1.34175</v>
      </c>
      <c r="N72" s="39">
        <v>1.433</v>
      </c>
      <c r="O72" s="39">
        <v>1.6005</v>
      </c>
      <c r="P72" s="39">
        <v>1.9905</v>
      </c>
      <c r="Q72" s="39">
        <v>1.17725</v>
      </c>
      <c r="R72" s="39">
        <v>2.05525</v>
      </c>
      <c r="S72" s="39">
        <v>2.6945</v>
      </c>
      <c r="T72" s="39">
        <v>3.206</v>
      </c>
      <c r="U72" s="39">
        <v>3.67175</v>
      </c>
      <c r="V72" s="39">
        <v>4.49125</v>
      </c>
      <c r="W72" s="39">
        <v>6.27535</v>
      </c>
      <c r="X72" s="39">
        <v>7.22878</v>
      </c>
      <c r="Y72" s="39">
        <v>8.46804</v>
      </c>
      <c r="Z72" s="39">
        <v>10.06801</v>
      </c>
      <c r="AA72" s="39">
        <v>12.0444</v>
      </c>
      <c r="AB72" s="39">
        <v>13.41382</v>
      </c>
      <c r="AC72" s="39">
        <v>14.99708</v>
      </c>
      <c r="AD72" s="39">
        <v>15.23853</v>
      </c>
      <c r="AE72" s="39">
        <v>16.47472</v>
      </c>
      <c r="AF72" s="39">
        <v>18.78216</v>
      </c>
      <c r="AG72" s="39">
        <v>20.50049</v>
      </c>
      <c r="AH72" s="39">
        <v>22.28845</v>
      </c>
      <c r="AI72" s="39">
        <v>24.46013</v>
      </c>
      <c r="AJ72" s="39">
        <v>25.06324</v>
      </c>
      <c r="AK72" s="39">
        <v>26.35085</v>
      </c>
      <c r="AL72" s="39">
        <v>26.41844</v>
      </c>
      <c r="AM72" s="39">
        <v>27.589</v>
      </c>
      <c r="AN72" s="39">
        <v>29.53444</v>
      </c>
      <c r="AO72" s="39">
        <v>31.86404</v>
      </c>
      <c r="AP72" s="39">
        <v>35.663</v>
      </c>
      <c r="AQ72" s="39">
        <v>37.275</v>
      </c>
      <c r="AR72" s="39">
        <v>40.073</v>
      </c>
      <c r="AS72" s="39">
        <v>41.327</v>
      </c>
      <c r="AT72" s="39">
        <v>51.00953</v>
      </c>
      <c r="AU72" s="39">
        <v>61.87586</v>
      </c>
      <c r="AV72" s="39">
        <v>61.10604</v>
      </c>
      <c r="AW72" s="40">
        <v>54.55826</v>
      </c>
      <c r="AX72" s="43">
        <v>-0.10959385335445</v>
      </c>
      <c r="AY72" s="42">
        <v>0.01643836125731</v>
      </c>
    </row>
    <row r="73" ht="9.75" customHeight="1">
      <c r="A73" s="18" t="s">
        <v>125</v>
      </c>
      <c r="B73" s="39">
        <v>0.5</v>
      </c>
      <c r="C73" s="39">
        <v>0.51</v>
      </c>
      <c r="D73" s="39">
        <v>0.62333333333333</v>
      </c>
      <c r="E73" s="39">
        <v>0.63333333333333</v>
      </c>
      <c r="F73" s="39">
        <v>1.19333333333333</v>
      </c>
      <c r="G73" s="39">
        <v>1.23888888888889</v>
      </c>
      <c r="H73" s="39">
        <v>1.25333333333333</v>
      </c>
      <c r="I73" s="39">
        <v>1.22888888888889</v>
      </c>
      <c r="J73" s="39">
        <v>0.8</v>
      </c>
      <c r="K73" s="39">
        <v>1.12666666666667</v>
      </c>
      <c r="L73" s="39">
        <v>2.33</v>
      </c>
      <c r="M73" s="39">
        <v>2.35</v>
      </c>
      <c r="N73" s="39">
        <v>5.0</v>
      </c>
      <c r="O73" s="39">
        <v>5.78</v>
      </c>
      <c r="P73" s="39">
        <v>7.46</v>
      </c>
      <c r="Q73" s="39">
        <v>7.03</v>
      </c>
      <c r="R73" s="39">
        <v>7.02</v>
      </c>
      <c r="S73" s="39">
        <v>6.67</v>
      </c>
      <c r="T73" s="39">
        <v>8.95</v>
      </c>
      <c r="U73" s="39">
        <v>10.45</v>
      </c>
      <c r="V73" s="39">
        <v>12.36</v>
      </c>
      <c r="W73" s="39">
        <v>13.33</v>
      </c>
      <c r="X73" s="39">
        <v>13.79</v>
      </c>
      <c r="Y73" s="39">
        <v>14.64</v>
      </c>
      <c r="Z73" s="39">
        <v>16.39</v>
      </c>
      <c r="AA73" s="39">
        <v>16.9192397488108</v>
      </c>
      <c r="AB73" s="39">
        <v>19.4765324334976</v>
      </c>
      <c r="AC73" s="39">
        <v>21.2409750372084</v>
      </c>
      <c r="AD73" s="39">
        <v>22.5311431660145</v>
      </c>
      <c r="AE73" s="39">
        <v>26.6829003892138</v>
      </c>
      <c r="AF73" s="39">
        <v>28.1363961161442</v>
      </c>
      <c r="AG73" s="39">
        <v>29.291155984886</v>
      </c>
      <c r="AH73" s="39">
        <v>30.5531163401983</v>
      </c>
      <c r="AI73" s="39">
        <v>29.4570935470745</v>
      </c>
      <c r="AJ73" s="39">
        <v>32.0115525079482</v>
      </c>
      <c r="AK73" s="39">
        <v>29.7408896051043</v>
      </c>
      <c r="AL73" s="39">
        <v>31.0196465530637</v>
      </c>
      <c r="AM73" s="39">
        <v>32.8767258909543</v>
      </c>
      <c r="AN73" s="39">
        <v>34.9695056834865</v>
      </c>
      <c r="AO73" s="39">
        <v>32.2006104666765</v>
      </c>
      <c r="AP73" s="39">
        <v>33.249995832603</v>
      </c>
      <c r="AQ73" s="39">
        <v>33.185414725482</v>
      </c>
      <c r="AR73" s="39">
        <v>31.3216373198925</v>
      </c>
      <c r="AS73" s="39">
        <v>33.303749142621</v>
      </c>
      <c r="AT73" s="39">
        <v>37.3675948644</v>
      </c>
      <c r="AU73" s="39">
        <v>40.28714704995</v>
      </c>
      <c r="AV73" s="39">
        <v>37.2666991244818</v>
      </c>
      <c r="AW73" s="40">
        <v>35.8105062742226</v>
      </c>
      <c r="AX73" s="43">
        <v>-0.04170038551092</v>
      </c>
      <c r="AY73" s="42">
        <v>0.01078967750072</v>
      </c>
    </row>
    <row r="74" ht="9.75" customHeight="1">
      <c r="A74" s="18" t="s">
        <v>173</v>
      </c>
      <c r="B74" s="39">
        <v>1.7446737365052</v>
      </c>
      <c r="C74" s="39">
        <v>1.79036495653004</v>
      </c>
      <c r="D74" s="39">
        <v>1.85210662080826</v>
      </c>
      <c r="E74" s="39">
        <v>2.01538167574281</v>
      </c>
      <c r="F74" s="39">
        <v>2.22993694468329</v>
      </c>
      <c r="G74" s="39">
        <v>3.41432597687971</v>
      </c>
      <c r="H74" s="39">
        <v>3.66088659596828</v>
      </c>
      <c r="I74" s="39">
        <v>3.6623435559377</v>
      </c>
      <c r="J74" s="39">
        <v>5.09582497372694</v>
      </c>
      <c r="K74" s="39">
        <v>6.96386261584025</v>
      </c>
      <c r="L74" s="39">
        <v>8.34054647941147</v>
      </c>
      <c r="M74" s="39">
        <v>9.99828030954427</v>
      </c>
      <c r="N74" s="39">
        <v>12.2102321582115</v>
      </c>
      <c r="O74" s="39">
        <v>17.1360227381293</v>
      </c>
      <c r="P74" s="39">
        <v>20.331088181905</v>
      </c>
      <c r="Q74" s="39">
        <v>24.0588993981083</v>
      </c>
      <c r="R74" s="39">
        <v>24.1067163466131</v>
      </c>
      <c r="S74" s="39">
        <v>24.6868730295213</v>
      </c>
      <c r="T74" s="39">
        <v>26.5670918123626</v>
      </c>
      <c r="U74" s="39">
        <v>35.7309162128594</v>
      </c>
      <c r="V74" s="39">
        <v>38.2738845896626</v>
      </c>
      <c r="W74" s="39">
        <v>38.944539982803</v>
      </c>
      <c r="X74" s="39">
        <v>39.940790102226</v>
      </c>
      <c r="Y74" s="39">
        <v>42.3621142638768</v>
      </c>
      <c r="Z74" s="39">
        <v>44.0024123435558</v>
      </c>
      <c r="AA74" s="39">
        <v>48.0722986529091</v>
      </c>
      <c r="AB74" s="39">
        <v>50.8292012993215</v>
      </c>
      <c r="AC74" s="39">
        <v>52.8444874367057</v>
      </c>
      <c r="AD74" s="39">
        <v>53.2104471195184</v>
      </c>
      <c r="AE74" s="39">
        <v>56.9055364478837</v>
      </c>
      <c r="AF74" s="39">
        <v>57.9144931690072</v>
      </c>
      <c r="AG74" s="39">
        <v>61.7930400305722</v>
      </c>
      <c r="AH74" s="39">
        <v>64.1409668481894</v>
      </c>
      <c r="AI74" s="39">
        <v>66.0795356835768</v>
      </c>
      <c r="AJ74" s="39">
        <v>69.4008550683097</v>
      </c>
      <c r="AK74" s="39">
        <v>72.2891229578674</v>
      </c>
      <c r="AL74" s="39">
        <v>74.2604375656824</v>
      </c>
      <c r="AM74" s="39">
        <v>72.6531479889174</v>
      </c>
      <c r="AN74" s="39">
        <v>79.7728336677174</v>
      </c>
      <c r="AO74" s="39">
        <v>77.0077863762298</v>
      </c>
      <c r="AP74" s="39">
        <v>78.5525699818475</v>
      </c>
      <c r="AQ74" s="39">
        <v>83.7392758192413</v>
      </c>
      <c r="AR74" s="39">
        <v>90.2335435177222</v>
      </c>
      <c r="AS74" s="39">
        <v>93.7397773956242</v>
      </c>
      <c r="AT74" s="39">
        <v>87.4445160982133</v>
      </c>
      <c r="AU74" s="39">
        <v>94.5068309926433</v>
      </c>
      <c r="AV74" s="39">
        <v>105.504967994649</v>
      </c>
      <c r="AW74" s="40">
        <v>116.736815706505</v>
      </c>
      <c r="AX74" s="43">
        <v>0.10343489050865</v>
      </c>
      <c r="AY74" s="42">
        <v>0.03517271205783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0.00777777777778</v>
      </c>
      <c r="H75" s="39">
        <v>0.08111111111111</v>
      </c>
      <c r="I75" s="39">
        <v>0.11333333333333</v>
      </c>
      <c r="J75" s="39">
        <v>0.11444444444444</v>
      </c>
      <c r="K75" s="39">
        <v>0.23555555555556</v>
      </c>
      <c r="L75" s="39">
        <v>0.55</v>
      </c>
      <c r="M75" s="39">
        <v>0.64</v>
      </c>
      <c r="N75" s="39">
        <v>0.93</v>
      </c>
      <c r="O75" s="39">
        <v>1.01</v>
      </c>
      <c r="P75" s="39">
        <v>1.1</v>
      </c>
      <c r="Q75" s="39">
        <v>1.1</v>
      </c>
      <c r="R75" s="39">
        <v>1.33</v>
      </c>
      <c r="S75" s="39">
        <v>1.58</v>
      </c>
      <c r="T75" s="39">
        <v>2.72</v>
      </c>
      <c r="U75" s="39">
        <v>4.49</v>
      </c>
      <c r="V75" s="39">
        <v>6.46</v>
      </c>
      <c r="W75" s="39">
        <v>8.09</v>
      </c>
      <c r="X75" s="39">
        <v>7.57</v>
      </c>
      <c r="Y75" s="39">
        <v>8.19</v>
      </c>
      <c r="Z75" s="39">
        <v>9.45</v>
      </c>
      <c r="AA75" s="39">
        <v>9.91</v>
      </c>
      <c r="AB75" s="39">
        <v>11.6</v>
      </c>
      <c r="AC75" s="39">
        <v>11.69</v>
      </c>
      <c r="AD75" s="39">
        <v>12.8477776722042</v>
      </c>
      <c r="AE75" s="39">
        <v>13.3799999188498</v>
      </c>
      <c r="AF75" s="39">
        <v>13.366666618542</v>
      </c>
      <c r="AG75" s="39">
        <v>17.4044443862311</v>
      </c>
      <c r="AH75" s="39">
        <v>16.2644443923834</v>
      </c>
      <c r="AI75" s="39">
        <v>17.4099999624782</v>
      </c>
      <c r="AJ75" s="39">
        <v>16.0999999097347</v>
      </c>
      <c r="AK75" s="39">
        <v>24.1399999021138</v>
      </c>
      <c r="AL75" s="39">
        <v>25.2111110795393</v>
      </c>
      <c r="AM75" s="39">
        <v>26.1685154898885</v>
      </c>
      <c r="AN75" s="39">
        <v>27.3268732324625</v>
      </c>
      <c r="AO75" s="39">
        <v>24.7079511041481</v>
      </c>
      <c r="AP75" s="39">
        <v>31.4298122742222</v>
      </c>
      <c r="AQ75" s="39">
        <v>33.7377514217724</v>
      </c>
      <c r="AR75" s="39">
        <v>33.408984751287</v>
      </c>
      <c r="AS75" s="39">
        <v>33.7521740712997</v>
      </c>
      <c r="AT75" s="39">
        <v>32.9918486676</v>
      </c>
      <c r="AU75" s="39">
        <v>34.4821069432607</v>
      </c>
      <c r="AV75" s="39">
        <v>31.998770706611</v>
      </c>
      <c r="AW75" s="40">
        <v>33.3305553453072</v>
      </c>
      <c r="AX75" s="43">
        <v>0.03877391293645</v>
      </c>
      <c r="AY75" s="42">
        <v>0.01004246994853</v>
      </c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0.11111111111111</v>
      </c>
      <c r="H76" s="39">
        <v>0.14111111111111</v>
      </c>
      <c r="I76" s="39">
        <v>0.25555555555556</v>
      </c>
      <c r="J76" s="39">
        <v>0.29666666666667</v>
      </c>
      <c r="K76" s="39">
        <v>0.30862844821821</v>
      </c>
      <c r="L76" s="39">
        <v>0.33501190694564</v>
      </c>
      <c r="M76" s="39">
        <v>0.89659554552403</v>
      </c>
      <c r="N76" s="39">
        <v>1.47307472843221</v>
      </c>
      <c r="O76" s="39">
        <v>1.38329065109391</v>
      </c>
      <c r="P76" s="39">
        <v>0.91246550277061</v>
      </c>
      <c r="Q76" s="39">
        <v>0.84724150711761</v>
      </c>
      <c r="R76" s="39">
        <v>1.04219354853348</v>
      </c>
      <c r="S76" s="39">
        <v>1.87789557657399</v>
      </c>
      <c r="T76" s="39">
        <v>2.0366303143212</v>
      </c>
      <c r="U76" s="39">
        <v>2.60826511894526</v>
      </c>
      <c r="V76" s="39">
        <v>3.32910979745868</v>
      </c>
      <c r="W76" s="39">
        <v>4.01096307442438</v>
      </c>
      <c r="X76" s="39">
        <v>3.88188946211903</v>
      </c>
      <c r="Y76" s="39">
        <v>4.21196812601509</v>
      </c>
      <c r="Z76" s="39">
        <v>4.32357826024648</v>
      </c>
      <c r="AA76" s="39">
        <v>4.30213157303907</v>
      </c>
      <c r="AB76" s="39">
        <v>4.67666386022738</v>
      </c>
      <c r="AC76" s="39">
        <v>4.96362095156204</v>
      </c>
      <c r="AD76" s="39">
        <v>4.82630589232827</v>
      </c>
      <c r="AE76" s="39">
        <v>4.50192731919364</v>
      </c>
      <c r="AF76" s="39">
        <v>4.25199168816279</v>
      </c>
      <c r="AG76" s="39">
        <v>4.85725681666188</v>
      </c>
      <c r="AH76" s="39">
        <v>5.19980023168051</v>
      </c>
      <c r="AI76" s="39">
        <v>4.6208759482182</v>
      </c>
      <c r="AJ76" s="39">
        <v>5.34447353587464</v>
      </c>
      <c r="AK76" s="39">
        <v>5.6179358436037</v>
      </c>
      <c r="AL76" s="39">
        <v>5.91150224992833</v>
      </c>
      <c r="AM76" s="39">
        <v>5.61973574806533</v>
      </c>
      <c r="AN76" s="39">
        <v>4.2861548366294</v>
      </c>
      <c r="AO76" s="39">
        <v>3.85169059663704</v>
      </c>
      <c r="AP76" s="39">
        <v>3.58667537259959</v>
      </c>
      <c r="AQ76" s="39">
        <v>3.67883819623578</v>
      </c>
      <c r="AR76" s="39">
        <v>4.05009857647844</v>
      </c>
      <c r="AS76" s="39">
        <v>3.82065385161722</v>
      </c>
      <c r="AT76" s="39">
        <v>3.99447248125501</v>
      </c>
      <c r="AU76" s="39">
        <v>4.28295674110473</v>
      </c>
      <c r="AV76" s="39">
        <v>3.86881208868643</v>
      </c>
      <c r="AW76" s="40">
        <v>4.22123209987943</v>
      </c>
      <c r="AX76" s="43">
        <v>0.08811143785715</v>
      </c>
      <c r="AY76" s="42">
        <v>0.00127185392193</v>
      </c>
    </row>
    <row r="77" ht="9.75" customHeight="1">
      <c r="A77" s="18" t="s">
        <v>175</v>
      </c>
      <c r="B77" s="39">
        <v>1.76888888888889</v>
      </c>
      <c r="C77" s="39">
        <v>1.99888888888889</v>
      </c>
      <c r="D77" s="39">
        <v>2.33222222222222</v>
      </c>
      <c r="E77" s="39">
        <v>2.61666666666667</v>
      </c>
      <c r="F77" s="39">
        <v>3.22444444444444</v>
      </c>
      <c r="G77" s="39">
        <v>3.48555555555556</v>
      </c>
      <c r="H77" s="39">
        <v>3.47555555555556</v>
      </c>
      <c r="I77" s="39">
        <v>3.22111111111111</v>
      </c>
      <c r="J77" s="39">
        <v>3.66888888888889</v>
      </c>
      <c r="K77" s="39">
        <v>4.05888888888889</v>
      </c>
      <c r="L77" s="39">
        <v>4.56</v>
      </c>
      <c r="M77" s="39">
        <v>4.65</v>
      </c>
      <c r="N77" s="39">
        <v>5.08</v>
      </c>
      <c r="O77" s="39">
        <v>5.22</v>
      </c>
      <c r="P77" s="39">
        <v>5.88</v>
      </c>
      <c r="Q77" s="39">
        <v>7.18</v>
      </c>
      <c r="R77" s="39">
        <v>7.83</v>
      </c>
      <c r="S77" s="39">
        <v>8.54</v>
      </c>
      <c r="T77" s="39">
        <v>8.42</v>
      </c>
      <c r="U77" s="39">
        <v>8.64</v>
      </c>
      <c r="V77" s="39">
        <v>8.82</v>
      </c>
      <c r="W77" s="39">
        <v>9.46</v>
      </c>
      <c r="X77" s="39">
        <v>10.13</v>
      </c>
      <c r="Y77" s="39">
        <v>10.74</v>
      </c>
      <c r="Z77" s="39">
        <v>11.45</v>
      </c>
      <c r="AA77" s="39">
        <v>12.23</v>
      </c>
      <c r="AB77" s="39">
        <v>13.21</v>
      </c>
      <c r="AC77" s="39">
        <v>12.96</v>
      </c>
      <c r="AD77" s="39">
        <v>14.92</v>
      </c>
      <c r="AE77" s="39">
        <v>15.21</v>
      </c>
      <c r="AF77" s="39">
        <v>15.6</v>
      </c>
      <c r="AG77" s="39">
        <v>16.95</v>
      </c>
      <c r="AH77" s="39">
        <v>16.9</v>
      </c>
      <c r="AI77" s="39">
        <v>17.8</v>
      </c>
      <c r="AJ77" s="39">
        <v>20.3</v>
      </c>
      <c r="AK77" s="39">
        <v>21.5</v>
      </c>
      <c r="AL77" s="39">
        <v>22.7</v>
      </c>
      <c r="AM77" s="39">
        <v>24.61</v>
      </c>
      <c r="AN77" s="39">
        <v>30.44</v>
      </c>
      <c r="AO77" s="39">
        <v>34.46</v>
      </c>
      <c r="AP77" s="39">
        <v>35.5</v>
      </c>
      <c r="AQ77" s="39">
        <v>36.12</v>
      </c>
      <c r="AR77" s="39">
        <v>36.8</v>
      </c>
      <c r="AS77" s="39">
        <v>37.5</v>
      </c>
      <c r="AT77" s="39">
        <v>38.41</v>
      </c>
      <c r="AU77" s="39">
        <v>39.63</v>
      </c>
      <c r="AV77" s="39">
        <v>39.15444</v>
      </c>
      <c r="AW77" s="40">
        <v>41.46</v>
      </c>
      <c r="AX77" s="43">
        <v>0.05599061772227</v>
      </c>
      <c r="AY77" s="42">
        <v>0.0124918660149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39">
        <v>0.0</v>
      </c>
      <c r="S78" s="39">
        <v>0.0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0.00566337</v>
      </c>
      <c r="AF78" s="39">
        <v>0.00566337</v>
      </c>
      <c r="AG78" s="39">
        <v>0.01132674</v>
      </c>
      <c r="AH78" s="39">
        <v>0.00566337</v>
      </c>
      <c r="AI78" s="39">
        <v>0.008495055</v>
      </c>
      <c r="AJ78" s="39">
        <v>0.008495055</v>
      </c>
      <c r="AK78" s="39">
        <v>0.01132674</v>
      </c>
      <c r="AL78" s="39">
        <v>0.14158425</v>
      </c>
      <c r="AM78" s="39">
        <v>1.76130807</v>
      </c>
      <c r="AN78" s="39">
        <v>2.68443738</v>
      </c>
      <c r="AO78" s="39">
        <v>2.479325976036</v>
      </c>
      <c r="AP78" s="39">
        <v>3.2827879947675</v>
      </c>
      <c r="AQ78" s="39">
        <v>2.73958949163612</v>
      </c>
      <c r="AR78" s="39">
        <v>3.28814269222609</v>
      </c>
      <c r="AS78" s="39">
        <v>3.436529845543</v>
      </c>
      <c r="AT78" s="39">
        <v>3.48329792779873</v>
      </c>
      <c r="AU78" s="39">
        <v>3.2553560768869</v>
      </c>
      <c r="AV78" s="39">
        <v>3.55808463800506</v>
      </c>
      <c r="AW78" s="40">
        <v>3.41463140168616</v>
      </c>
      <c r="AX78" s="43">
        <v>-0.04293962940574</v>
      </c>
      <c r="AY78" s="42">
        <v>0.00102882576175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1.1</v>
      </c>
      <c r="AD79" s="39">
        <v>1.5</v>
      </c>
      <c r="AE79" s="39">
        <v>1.5</v>
      </c>
      <c r="AF79" s="39">
        <v>1.5</v>
      </c>
      <c r="AG79" s="39">
        <v>1.5</v>
      </c>
      <c r="AH79" s="39">
        <v>1.5</v>
      </c>
      <c r="AI79" s="39">
        <v>1.5</v>
      </c>
      <c r="AJ79" s="39">
        <v>1.5</v>
      </c>
      <c r="AK79" s="39">
        <v>0.0014999999998</v>
      </c>
      <c r="AL79" s="39">
        <v>0.90670474384503</v>
      </c>
      <c r="AM79" s="39">
        <v>3.60702983084084</v>
      </c>
      <c r="AN79" s="39">
        <v>4.03527684615063</v>
      </c>
      <c r="AO79" s="39">
        <v>5.03381973265488</v>
      </c>
      <c r="AP79" s="39">
        <v>6.83671577765519</v>
      </c>
      <c r="AQ79" s="39">
        <v>7.05234021428096</v>
      </c>
      <c r="AR79" s="39">
        <v>8.62080988166172</v>
      </c>
      <c r="AS79" s="39">
        <v>8.23565349481929</v>
      </c>
      <c r="AT79" s="39">
        <v>8.06146685477986</v>
      </c>
      <c r="AU79" s="39">
        <v>8.40339768053299</v>
      </c>
      <c r="AV79" s="39">
        <v>8.77037528680454</v>
      </c>
      <c r="AW79" s="40">
        <v>8.31</v>
      </c>
      <c r="AX79" s="43">
        <v>-0.05508090555668</v>
      </c>
      <c r="AY79" s="42">
        <v>0.0025037964806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0.068</v>
      </c>
      <c r="X80" s="39">
        <v>2.104</v>
      </c>
      <c r="Y80" s="39">
        <v>2.718</v>
      </c>
      <c r="Z80" s="39">
        <v>2.63</v>
      </c>
      <c r="AA80" s="39">
        <v>3.023</v>
      </c>
      <c r="AB80" s="39">
        <v>3.502</v>
      </c>
      <c r="AC80" s="39">
        <v>4.581</v>
      </c>
      <c r="AD80" s="39">
        <v>5.723</v>
      </c>
      <c r="AE80" s="39">
        <v>7.618</v>
      </c>
      <c r="AF80" s="39">
        <v>9.213</v>
      </c>
      <c r="AG80" s="39">
        <v>12.172</v>
      </c>
      <c r="AH80" s="39">
        <v>14.792</v>
      </c>
      <c r="AI80" s="39">
        <v>13.838</v>
      </c>
      <c r="AJ80" s="39">
        <v>16.849</v>
      </c>
      <c r="AK80" s="39">
        <v>18.924</v>
      </c>
      <c r="AL80" s="39">
        <v>20.787</v>
      </c>
      <c r="AM80" s="39">
        <v>23.099</v>
      </c>
      <c r="AN80" s="39">
        <v>24.194</v>
      </c>
      <c r="AO80" s="39">
        <v>28.351</v>
      </c>
      <c r="AP80" s="39">
        <v>30.355</v>
      </c>
      <c r="AQ80" s="39">
        <v>32.004</v>
      </c>
      <c r="AR80" s="39">
        <v>34.663</v>
      </c>
      <c r="AS80" s="39">
        <v>35.671</v>
      </c>
      <c r="AT80" s="39">
        <v>33.908</v>
      </c>
      <c r="AU80" s="39">
        <v>43.008</v>
      </c>
      <c r="AV80" s="39">
        <v>46.284</v>
      </c>
      <c r="AW80" s="40">
        <v>50.03</v>
      </c>
      <c r="AX80" s="43">
        <v>0.07798172533512</v>
      </c>
      <c r="AY80" s="42">
        <v>0.01507399976254</v>
      </c>
    </row>
    <row r="81" ht="9.75" customHeight="1">
      <c r="A81" s="18" t="s">
        <v>179</v>
      </c>
      <c r="B81" s="39">
        <v>0.22888888888889</v>
      </c>
      <c r="C81" s="39">
        <v>0.25666666666667</v>
      </c>
      <c r="D81" s="39">
        <v>0.33222222222222</v>
      </c>
      <c r="E81" s="39">
        <v>0.46777777777778</v>
      </c>
      <c r="F81" s="39">
        <v>0.58777777777778</v>
      </c>
      <c r="G81" s="39">
        <v>0.557841945</v>
      </c>
      <c r="H81" s="39">
        <v>1.12134726</v>
      </c>
      <c r="I81" s="39">
        <v>1.305406785</v>
      </c>
      <c r="J81" s="39">
        <v>1.50645642</v>
      </c>
      <c r="K81" s="39">
        <v>1.5857436</v>
      </c>
      <c r="L81" s="39">
        <v>1.57441686</v>
      </c>
      <c r="M81" s="39">
        <v>1.79876828888889</v>
      </c>
      <c r="N81" s="39">
        <v>1.89840323333333</v>
      </c>
      <c r="O81" s="39">
        <v>1.86999058888889</v>
      </c>
      <c r="P81" s="39">
        <v>1.80515636666667</v>
      </c>
      <c r="Q81" s="39">
        <v>1.86732094444444</v>
      </c>
      <c r="R81" s="39">
        <v>1.59120343333333</v>
      </c>
      <c r="S81" s="39">
        <v>1.35207956666667</v>
      </c>
      <c r="T81" s="39">
        <v>1.26207441111111</v>
      </c>
      <c r="U81" s="39">
        <v>1.269988</v>
      </c>
      <c r="V81" s="39">
        <v>1.13850801111111</v>
      </c>
      <c r="W81" s="39">
        <v>1.03734755555556</v>
      </c>
      <c r="X81" s="39">
        <v>1.04926561111111</v>
      </c>
      <c r="Y81" s="39">
        <v>1.19676346666667</v>
      </c>
      <c r="Z81" s="39">
        <v>1.2056305</v>
      </c>
      <c r="AA81" s="39">
        <v>1.9350155</v>
      </c>
      <c r="AB81" s="39">
        <v>2.81018215555556</v>
      </c>
      <c r="AC81" s="39">
        <v>2.78682276666667</v>
      </c>
      <c r="AD81" s="39">
        <v>2.91649121111111</v>
      </c>
      <c r="AE81" s="39">
        <v>3.54195076666667</v>
      </c>
      <c r="AF81" s="39">
        <v>3.9584153</v>
      </c>
      <c r="AG81" s="39">
        <v>4.03917204444444</v>
      </c>
      <c r="AH81" s="39">
        <v>4.73900026666667</v>
      </c>
      <c r="AI81" s="39">
        <v>5.61521571111111</v>
      </c>
      <c r="AJ81" s="39">
        <v>5.71456462222222</v>
      </c>
      <c r="AK81" s="39">
        <v>6.16449505555556</v>
      </c>
      <c r="AL81" s="39">
        <v>6.6399778</v>
      </c>
      <c r="AM81" s="39">
        <v>7.42637877777778</v>
      </c>
      <c r="AN81" s="39">
        <v>7.66502592222222</v>
      </c>
      <c r="AO81" s="39">
        <v>9.32440063333333</v>
      </c>
      <c r="AP81" s="39">
        <v>9.40058084444444</v>
      </c>
      <c r="AQ81" s="39">
        <v>10.0835331</v>
      </c>
      <c r="AR81" s="39">
        <v>10.6985047666666</v>
      </c>
      <c r="AS81" s="39">
        <v>11.6285898222222</v>
      </c>
      <c r="AT81" s="39">
        <v>11.3468469888888</v>
      </c>
      <c r="AU81" s="39">
        <v>14.1005852333333</v>
      </c>
      <c r="AV81" s="39">
        <v>15.5217895222222</v>
      </c>
      <c r="AW81" s="40">
        <v>16.2916959111111</v>
      </c>
      <c r="AX81" s="43">
        <v>0.04673388600349</v>
      </c>
      <c r="AY81" s="42">
        <v>0.0049086753279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0.26333333333333</v>
      </c>
      <c r="S82" s="39">
        <v>1.34222222222222</v>
      </c>
      <c r="T82" s="39">
        <v>1.58</v>
      </c>
      <c r="U82" s="39">
        <v>2.35888888888889</v>
      </c>
      <c r="V82" s="39">
        <v>3.10111111111111</v>
      </c>
      <c r="W82" s="39">
        <v>3.6174775875</v>
      </c>
      <c r="X82" s="39">
        <v>5.05413297225</v>
      </c>
      <c r="Y82" s="39">
        <v>6.2702000955</v>
      </c>
      <c r="Z82" s="39">
        <v>5.98434149475</v>
      </c>
      <c r="AA82" s="39">
        <v>6.52179530775</v>
      </c>
      <c r="AB82" s="39">
        <v>8.0824784955</v>
      </c>
      <c r="AC82" s="39">
        <v>8.6228206272</v>
      </c>
      <c r="AD82" s="39">
        <v>9.70517558475</v>
      </c>
      <c r="AE82" s="39">
        <v>10.7284049595</v>
      </c>
      <c r="AF82" s="39">
        <v>11.35887962475</v>
      </c>
      <c r="AG82" s="39">
        <v>13.1311463157</v>
      </c>
      <c r="AH82" s="39">
        <v>16.164956991</v>
      </c>
      <c r="AI82" s="39">
        <v>17.570605425</v>
      </c>
      <c r="AJ82" s="39">
        <v>19.23464511525</v>
      </c>
      <c r="AK82" s="39">
        <v>21.9508823178</v>
      </c>
      <c r="AL82" s="39">
        <v>24.764217999</v>
      </c>
      <c r="AM82" s="39">
        <v>26.90369760075</v>
      </c>
      <c r="AN82" s="39">
        <v>28.55740164075</v>
      </c>
      <c r="AO82" s="39">
        <v>29.8896811164</v>
      </c>
      <c r="AP82" s="39">
        <v>32.54696263725</v>
      </c>
      <c r="AQ82" s="39">
        <v>33.3014651055</v>
      </c>
      <c r="AR82" s="39">
        <v>35.35825950525</v>
      </c>
      <c r="AS82" s="39">
        <v>37.3724653626</v>
      </c>
      <c r="AT82" s="39">
        <v>39.2134570485</v>
      </c>
      <c r="AU82" s="39">
        <v>45.104777691</v>
      </c>
      <c r="AV82" s="39">
        <v>46.60344697725</v>
      </c>
      <c r="AW82" s="40">
        <v>51.2394533424</v>
      </c>
      <c r="AX82" s="43">
        <v>0.0964737161994</v>
      </c>
      <c r="AY82" s="42">
        <v>0.01543840765953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0.01</v>
      </c>
      <c r="S83" s="39">
        <v>0.01888888888889</v>
      </c>
      <c r="T83" s="39">
        <v>0.06555555555556</v>
      </c>
      <c r="U83" s="39">
        <v>0.05666666666667</v>
      </c>
      <c r="V83" s="39">
        <v>0.03555555555556</v>
      </c>
      <c r="W83" s="39">
        <v>0.03666666666667</v>
      </c>
      <c r="X83" s="39">
        <v>0.03666666666667</v>
      </c>
      <c r="Y83" s="39">
        <v>0.02777777777778</v>
      </c>
      <c r="Z83" s="39">
        <v>0.03333333333333</v>
      </c>
      <c r="AA83" s="39">
        <v>0.04</v>
      </c>
      <c r="AB83" s="39">
        <v>0.07222222222222</v>
      </c>
      <c r="AC83" s="39">
        <v>0.21</v>
      </c>
      <c r="AD83" s="39">
        <v>0.25</v>
      </c>
      <c r="AE83" s="39">
        <v>0.25</v>
      </c>
      <c r="AF83" s="39">
        <v>0.14555555555556</v>
      </c>
      <c r="AG83" s="39">
        <v>0.28666666666667</v>
      </c>
      <c r="AH83" s="39">
        <v>0.53111111111111</v>
      </c>
      <c r="AI83" s="39">
        <v>0.9</v>
      </c>
      <c r="AJ83" s="39">
        <v>1.3</v>
      </c>
      <c r="AK83" s="39">
        <v>1.6</v>
      </c>
      <c r="AL83" s="39">
        <v>2.0</v>
      </c>
      <c r="AM83" s="39">
        <v>2.4</v>
      </c>
      <c r="AN83" s="39">
        <v>2.37333333333333</v>
      </c>
      <c r="AO83" s="39">
        <v>4.16</v>
      </c>
      <c r="AP83" s="39">
        <v>6.44</v>
      </c>
      <c r="AQ83" s="39">
        <v>7.0</v>
      </c>
      <c r="AR83" s="39">
        <v>7.0797</v>
      </c>
      <c r="AS83" s="39">
        <v>7.499</v>
      </c>
      <c r="AT83" s="39">
        <v>8.0104</v>
      </c>
      <c r="AU83" s="39">
        <v>9.402</v>
      </c>
      <c r="AV83" s="39">
        <v>8.48</v>
      </c>
      <c r="AW83" s="40">
        <v>9.403</v>
      </c>
      <c r="AX83" s="43">
        <v>0.10581471025944</v>
      </c>
      <c r="AY83" s="42">
        <v>0.00283311656676</v>
      </c>
    </row>
    <row r="84" ht="9.75" customHeight="1">
      <c r="A84" s="18" t="s">
        <v>129</v>
      </c>
      <c r="B84" s="39">
        <v>0.24186111111111</v>
      </c>
      <c r="C84" s="39">
        <v>0.31022222222222</v>
      </c>
      <c r="D84" s="39">
        <v>0.38630555555556</v>
      </c>
      <c r="E84" s="39">
        <v>0.44352777777778</v>
      </c>
      <c r="F84" s="39">
        <v>0.45211111111111</v>
      </c>
      <c r="G84" s="39">
        <v>0.54305555555556</v>
      </c>
      <c r="H84" s="39">
        <v>0.52894444444444</v>
      </c>
      <c r="I84" s="39">
        <v>0.47216666666667</v>
      </c>
      <c r="J84" s="39">
        <v>1.08763888888889</v>
      </c>
      <c r="K84" s="39">
        <v>1.81330555555556</v>
      </c>
      <c r="L84" s="39">
        <v>1.54222222222222</v>
      </c>
      <c r="M84" s="39">
        <v>1.55</v>
      </c>
      <c r="N84" s="39">
        <v>1.65777777777778</v>
      </c>
      <c r="O84" s="39">
        <v>1.23555555555556</v>
      </c>
      <c r="P84" s="39">
        <v>1.60888888888889</v>
      </c>
      <c r="Q84" s="39">
        <v>1.94444444444444</v>
      </c>
      <c r="R84" s="39">
        <v>2.18</v>
      </c>
      <c r="S84" s="39">
        <v>2.25444444444444</v>
      </c>
      <c r="T84" s="39">
        <v>2.52</v>
      </c>
      <c r="U84" s="39">
        <v>2.57222222222222</v>
      </c>
      <c r="V84" s="39">
        <v>2.89222222222222</v>
      </c>
      <c r="W84" s="39">
        <v>3.04222222222222</v>
      </c>
      <c r="X84" s="39">
        <v>3.07666666666667</v>
      </c>
      <c r="Y84" s="39">
        <v>2.79666666666667</v>
      </c>
      <c r="Z84" s="39">
        <v>2.58222222222222</v>
      </c>
      <c r="AA84" s="39">
        <v>2.49777777777778</v>
      </c>
      <c r="AB84" s="39">
        <v>2.39111111111111</v>
      </c>
      <c r="AC84" s="39">
        <v>2.48444444444444</v>
      </c>
      <c r="AD84" s="39">
        <v>2.86888888888889</v>
      </c>
      <c r="AE84" s="39">
        <v>3.09</v>
      </c>
      <c r="AF84" s="39">
        <v>3.38333333333333</v>
      </c>
      <c r="AG84" s="39">
        <v>3.4</v>
      </c>
      <c r="AH84" s="39">
        <v>3.37111111111111</v>
      </c>
      <c r="AI84" s="39">
        <v>3.64222222222222</v>
      </c>
      <c r="AJ84" s="39">
        <v>3.60444444444444</v>
      </c>
      <c r="AK84" s="39">
        <v>3.88777777777778</v>
      </c>
      <c r="AL84" s="39">
        <v>3.75333333333333</v>
      </c>
      <c r="AM84" s="39">
        <v>3.64555555555555</v>
      </c>
      <c r="AN84" s="39">
        <v>4.17111111111111</v>
      </c>
      <c r="AO84" s="39">
        <v>4.54899398</v>
      </c>
      <c r="AP84" s="39">
        <v>5.21045502</v>
      </c>
      <c r="AQ84" s="39">
        <v>5.48382646976922</v>
      </c>
      <c r="AR84" s="39">
        <v>5.95410318923241</v>
      </c>
      <c r="AS84" s="39">
        <v>5.6921108085</v>
      </c>
      <c r="AT84" s="39">
        <v>5.15262372</v>
      </c>
      <c r="AU84" s="39">
        <v>5.66215101848407</v>
      </c>
      <c r="AV84" s="39">
        <v>6.1878439280657</v>
      </c>
      <c r="AW84" s="40">
        <v>6.2705615561685</v>
      </c>
      <c r="AX84" s="43">
        <v>0.0105989985168</v>
      </c>
      <c r="AY84" s="42">
        <v>0.00188931531738</v>
      </c>
    </row>
    <row r="85" ht="9.75" customHeight="1">
      <c r="A85" s="19" t="s">
        <v>130</v>
      </c>
      <c r="B85" s="44">
        <v>5.81431262539409</v>
      </c>
      <c r="C85" s="44">
        <v>6.46503162319671</v>
      </c>
      <c r="D85" s="44">
        <v>7.33063439858603</v>
      </c>
      <c r="E85" s="44">
        <v>7.98557612018726</v>
      </c>
      <c r="F85" s="44">
        <v>10.5209369446832</v>
      </c>
      <c r="G85" s="44">
        <v>14.6260597928686</v>
      </c>
      <c r="H85" s="44">
        <v>17.2960394115238</v>
      </c>
      <c r="I85" s="44">
        <v>20.0110558964932</v>
      </c>
      <c r="J85" s="44">
        <v>24.6262813937269</v>
      </c>
      <c r="K85" s="44">
        <v>30.524290219614</v>
      </c>
      <c r="L85" s="44">
        <v>35.6279196908015</v>
      </c>
      <c r="M85" s="44">
        <v>41.0169496995127</v>
      </c>
      <c r="N85" s="44">
        <v>50.5658212310882</v>
      </c>
      <c r="O85" s="44">
        <v>58.4254706447788</v>
      </c>
      <c r="P85" s="44">
        <v>66.4868767180089</v>
      </c>
      <c r="Q85" s="44">
        <v>71.9520451830037</v>
      </c>
      <c r="R85" s="44">
        <v>73.8541411062577</v>
      </c>
      <c r="S85" s="44">
        <v>76.6410148394286</v>
      </c>
      <c r="T85" s="44">
        <v>84.4975743155727</v>
      </c>
      <c r="U85" s="44">
        <v>99.4285859984713</v>
      </c>
      <c r="V85" s="44">
        <v>110.139419064899</v>
      </c>
      <c r="W85" s="44">
        <v>119.618789311394</v>
      </c>
      <c r="X85" s="44">
        <v>126.603080369928</v>
      </c>
      <c r="Y85" s="44">
        <v>135.63330817428</v>
      </c>
      <c r="Z85" s="44">
        <v>144.652083709663</v>
      </c>
      <c r="AA85" s="44">
        <v>154.402658560286</v>
      </c>
      <c r="AB85" s="44">
        <v>167.451211577435</v>
      </c>
      <c r="AC85" s="44">
        <v>176.869806819342</v>
      </c>
      <c r="AD85" s="44">
        <v>186.836537312593</v>
      </c>
      <c r="AE85" s="44">
        <v>203.172214282418</v>
      </c>
      <c r="AF85" s="44">
        <v>212.286265886606</v>
      </c>
      <c r="AG85" s="44">
        <v>233.102987874051</v>
      </c>
      <c r="AH85" s="44">
        <v>246.084809551229</v>
      </c>
      <c r="AI85" s="44">
        <v>253.734617999125</v>
      </c>
      <c r="AJ85" s="44">
        <v>269.753725814339</v>
      </c>
      <c r="AK85" s="44">
        <v>290.200463422044</v>
      </c>
      <c r="AL85" s="44">
        <v>307.718349463281</v>
      </c>
      <c r="AM85" s="44">
        <v>324.297888841638</v>
      </c>
      <c r="AN85" s="44">
        <v>350.530251098307</v>
      </c>
      <c r="AO85" s="44">
        <v>365.834972156615</v>
      </c>
      <c r="AP85" s="44">
        <v>397.441330819389</v>
      </c>
      <c r="AQ85" s="44">
        <v>423.980691134917</v>
      </c>
      <c r="AR85" s="44">
        <v>457.331047815417</v>
      </c>
      <c r="AS85" s="44">
        <v>479.976158597846</v>
      </c>
      <c r="AT85" s="44">
        <v>496.701038944495</v>
      </c>
      <c r="AU85" s="44">
        <v>560.390692981195</v>
      </c>
      <c r="AV85" s="44">
        <v>593.569361260776</v>
      </c>
      <c r="AW85" s="44">
        <v>624.95166884128</v>
      </c>
      <c r="AX85" s="45">
        <v>0.049993801862</v>
      </c>
      <c r="AY85" s="46">
        <v>0.18829745054245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135" t="s">
        <v>131</v>
      </c>
      <c r="B87" s="139">
        <v>650.947580932483</v>
      </c>
      <c r="C87" s="139">
        <v>708.137277265024</v>
      </c>
      <c r="D87" s="139">
        <v>759.28729941207</v>
      </c>
      <c r="E87" s="139">
        <v>826.373277459362</v>
      </c>
      <c r="F87" s="139">
        <v>907.50753284959</v>
      </c>
      <c r="G87" s="139">
        <v>986.030191036053</v>
      </c>
      <c r="H87" s="139">
        <v>1052.68497174097</v>
      </c>
      <c r="I87" s="139">
        <v>1108.29225129068</v>
      </c>
      <c r="J87" s="139">
        <v>1162.42130171461</v>
      </c>
      <c r="K87" s="139">
        <v>1188.55675098535</v>
      </c>
      <c r="L87" s="139">
        <v>1184.80818607351</v>
      </c>
      <c r="M87" s="139">
        <v>1254.37200315336</v>
      </c>
      <c r="N87" s="139">
        <v>1291.05910338226</v>
      </c>
      <c r="O87" s="139">
        <v>1343.25671262392</v>
      </c>
      <c r="P87" s="139">
        <v>1425.7225924592</v>
      </c>
      <c r="Q87" s="139">
        <v>1436.09411281125</v>
      </c>
      <c r="R87" s="139">
        <v>1450.4761537487</v>
      </c>
      <c r="S87" s="139">
        <v>1453.30383121359</v>
      </c>
      <c r="T87" s="139">
        <v>1470.1738173799</v>
      </c>
      <c r="U87" s="139">
        <v>1592.23350100612</v>
      </c>
      <c r="V87" s="139">
        <v>1647.9593170618</v>
      </c>
      <c r="W87" s="139">
        <v>1664.10780418627</v>
      </c>
      <c r="X87" s="139">
        <v>1746.906152719</v>
      </c>
      <c r="Y87" s="139">
        <v>1831.4029299442</v>
      </c>
      <c r="Z87" s="139">
        <v>1912.38513261087</v>
      </c>
      <c r="AA87" s="139">
        <v>1958.71025083739</v>
      </c>
      <c r="AB87" s="139">
        <v>2001.0509140987</v>
      </c>
      <c r="AC87" s="139">
        <v>2012.69494247007</v>
      </c>
      <c r="AD87" s="139">
        <v>2053.86898891491</v>
      </c>
      <c r="AE87" s="139">
        <v>2065.71305255814</v>
      </c>
      <c r="AF87" s="139">
        <v>2134.33370780741</v>
      </c>
      <c r="AG87" s="139">
        <v>2234.10023756439</v>
      </c>
      <c r="AH87" s="139">
        <v>2232.76204198073</v>
      </c>
      <c r="AI87" s="139">
        <v>2266.5962563659</v>
      </c>
      <c r="AJ87" s="139">
        <v>2319.87132762324</v>
      </c>
      <c r="AK87" s="139">
        <v>2412.99160122368</v>
      </c>
      <c r="AL87" s="139">
        <v>2454.99021931544</v>
      </c>
      <c r="AM87" s="139">
        <v>2522.10974118831</v>
      </c>
      <c r="AN87" s="139">
        <v>2595.00605080546</v>
      </c>
      <c r="AO87" s="139">
        <v>2674.90226761294</v>
      </c>
      <c r="AP87" s="139">
        <v>2768.88993074876</v>
      </c>
      <c r="AQ87" s="139">
        <v>2839.01178662633</v>
      </c>
      <c r="AR87" s="139">
        <v>2932.05326167091</v>
      </c>
      <c r="AS87" s="139">
        <v>3011.45316981705</v>
      </c>
      <c r="AT87" s="139">
        <v>2943.8593540653</v>
      </c>
      <c r="AU87" s="139">
        <v>3176.2992889654</v>
      </c>
      <c r="AV87" s="139">
        <v>3232.42748529605</v>
      </c>
      <c r="AW87" s="139">
        <v>3314.40298361154</v>
      </c>
      <c r="AX87" s="140">
        <v>0.02220514602959</v>
      </c>
      <c r="AY87" s="141">
        <v>1.0</v>
      </c>
    </row>
    <row r="88" ht="9.75" customHeight="1">
      <c r="A88" s="18" t="s">
        <v>132</v>
      </c>
      <c r="B88" s="39">
        <v>490.253079672243</v>
      </c>
      <c r="C88" s="39">
        <v>530.288068839867</v>
      </c>
      <c r="D88" s="39">
        <v>563.314129295971</v>
      </c>
      <c r="E88" s="39">
        <v>614.954085202395</v>
      </c>
      <c r="F88" s="39">
        <v>678.298059267356</v>
      </c>
      <c r="G88" s="39">
        <v>735.721818989712</v>
      </c>
      <c r="H88" s="39">
        <v>780.738580766254</v>
      </c>
      <c r="I88" s="39">
        <v>821.64714241208</v>
      </c>
      <c r="J88" s="39">
        <v>847.171650426334</v>
      </c>
      <c r="K88" s="39">
        <v>850.140982706453</v>
      </c>
      <c r="L88" s="39">
        <v>815.454789071009</v>
      </c>
      <c r="M88" s="39">
        <v>846.886985079325</v>
      </c>
      <c r="N88" s="39">
        <v>850.292743609659</v>
      </c>
      <c r="O88" s="39">
        <v>871.696243655086</v>
      </c>
      <c r="P88" s="39">
        <v>912.878114569437</v>
      </c>
      <c r="Q88" s="39">
        <v>908.035681588685</v>
      </c>
      <c r="R88" s="39">
        <v>892.432052632604</v>
      </c>
      <c r="S88" s="39">
        <v>851.988320101718</v>
      </c>
      <c r="T88" s="39">
        <v>826.317258594324</v>
      </c>
      <c r="U88" s="39">
        <v>886.761959270399</v>
      </c>
      <c r="V88" s="39">
        <v>885.377486150201</v>
      </c>
      <c r="W88" s="39">
        <v>857.60999413334</v>
      </c>
      <c r="X88" s="39">
        <v>904.829480832521</v>
      </c>
      <c r="Y88" s="39">
        <v>934.090452796798</v>
      </c>
      <c r="Z88" s="39">
        <v>984.418517482236</v>
      </c>
      <c r="AA88" s="39">
        <v>999.658226248817</v>
      </c>
      <c r="AB88" s="39">
        <v>1033.8768151459</v>
      </c>
      <c r="AC88" s="39">
        <v>1059.24327001975</v>
      </c>
      <c r="AD88" s="39">
        <v>1098.95049659627</v>
      </c>
      <c r="AE88" s="39">
        <v>1126.00107488021</v>
      </c>
      <c r="AF88" s="39">
        <v>1186.79621746243</v>
      </c>
      <c r="AG88" s="39">
        <v>1250.20110330999</v>
      </c>
      <c r="AH88" s="39">
        <v>1262.58888797447</v>
      </c>
      <c r="AI88" s="39">
        <v>1266.40653906767</v>
      </c>
      <c r="AJ88" s="39">
        <v>1301.73007846914</v>
      </c>
      <c r="AK88" s="39">
        <v>1355.38943620935</v>
      </c>
      <c r="AL88" s="39">
        <v>1341.21720623489</v>
      </c>
      <c r="AM88" s="39">
        <v>1371.44379585752</v>
      </c>
      <c r="AN88" s="39">
        <v>1394.89683918753</v>
      </c>
      <c r="AO88" s="39">
        <v>1417.06583752724</v>
      </c>
      <c r="AP88" s="39">
        <v>1431.92893941964</v>
      </c>
      <c r="AQ88" s="39">
        <v>1433.34159013643</v>
      </c>
      <c r="AR88" s="39">
        <v>1477.69426580341</v>
      </c>
      <c r="AS88" s="39">
        <v>1505.3738004245</v>
      </c>
      <c r="AT88" s="39">
        <v>1462.56504085658</v>
      </c>
      <c r="AU88" s="39">
        <v>1556.15592538588</v>
      </c>
      <c r="AV88" s="39">
        <v>1544.01160315339</v>
      </c>
      <c r="AW88" s="40">
        <v>1588.34569568919</v>
      </c>
      <c r="AX88" s="43">
        <v>0.02515183761716</v>
      </c>
      <c r="AY88" s="42">
        <v>0.47994029521942</v>
      </c>
    </row>
    <row r="89" ht="9.75" customHeight="1">
      <c r="A89" s="18" t="s">
        <v>133</v>
      </c>
      <c r="B89" s="39">
        <v>160.694501260239</v>
      </c>
      <c r="C89" s="39">
        <v>177.849208425156</v>
      </c>
      <c r="D89" s="39">
        <v>195.973170116098</v>
      </c>
      <c r="E89" s="39">
        <v>211.419192256966</v>
      </c>
      <c r="F89" s="39">
        <v>229.209473582233</v>
      </c>
      <c r="G89" s="39">
        <v>250.308372046341</v>
      </c>
      <c r="H89" s="39">
        <v>271.946390974716</v>
      </c>
      <c r="I89" s="39">
        <v>286.645108878603</v>
      </c>
      <c r="J89" s="39">
        <v>315.249651288275</v>
      </c>
      <c r="K89" s="39">
        <v>338.415768278901</v>
      </c>
      <c r="L89" s="39">
        <v>369.3533970025</v>
      </c>
      <c r="M89" s="39">
        <v>407.485018074035</v>
      </c>
      <c r="N89" s="39">
        <v>440.766359772608</v>
      </c>
      <c r="O89" s="39">
        <v>471.560468968838</v>
      </c>
      <c r="P89" s="39">
        <v>512.844477889767</v>
      </c>
      <c r="Q89" s="39">
        <v>528.058431222564</v>
      </c>
      <c r="R89" s="39">
        <v>558.044101116095</v>
      </c>
      <c r="S89" s="39">
        <v>601.315511111871</v>
      </c>
      <c r="T89" s="39">
        <v>643.856558785584</v>
      </c>
      <c r="U89" s="39">
        <v>705.471541735721</v>
      </c>
      <c r="V89" s="39">
        <v>762.581830911607</v>
      </c>
      <c r="W89" s="39">
        <v>806.497810052935</v>
      </c>
      <c r="X89" s="39">
        <v>842.076671886487</v>
      </c>
      <c r="Y89" s="39">
        <v>897.312477147403</v>
      </c>
      <c r="Z89" s="39">
        <v>927.966615128635</v>
      </c>
      <c r="AA89" s="39">
        <v>959.052024588577</v>
      </c>
      <c r="AB89" s="39">
        <v>967.174098952797</v>
      </c>
      <c r="AC89" s="39">
        <v>953.451672450318</v>
      </c>
      <c r="AD89" s="39">
        <v>954.918492318634</v>
      </c>
      <c r="AE89" s="39">
        <v>939.711977677924</v>
      </c>
      <c r="AF89" s="39">
        <v>947.537490344979</v>
      </c>
      <c r="AG89" s="39">
        <v>983.899134254402</v>
      </c>
      <c r="AH89" s="39">
        <v>970.173154006261</v>
      </c>
      <c r="AI89" s="39">
        <v>1000.18971729822</v>
      </c>
      <c r="AJ89" s="39">
        <v>1018.1412491541</v>
      </c>
      <c r="AK89" s="39">
        <v>1057.60216501433</v>
      </c>
      <c r="AL89" s="39">
        <v>1113.77301308055</v>
      </c>
      <c r="AM89" s="39">
        <v>1150.66594533078</v>
      </c>
      <c r="AN89" s="39">
        <v>1200.10921161793</v>
      </c>
      <c r="AO89" s="39">
        <v>1257.8364300857</v>
      </c>
      <c r="AP89" s="39">
        <v>1336.96099132912</v>
      </c>
      <c r="AQ89" s="39">
        <v>1405.6701964899</v>
      </c>
      <c r="AR89" s="39">
        <v>1454.35899586749</v>
      </c>
      <c r="AS89" s="39">
        <v>1506.07936939255</v>
      </c>
      <c r="AT89" s="39">
        <v>1481.29431320872</v>
      </c>
      <c r="AU89" s="39">
        <v>1620.14336357951</v>
      </c>
      <c r="AV89" s="39">
        <v>1688.41588214266</v>
      </c>
      <c r="AW89" s="40">
        <v>1726.05728792234</v>
      </c>
      <c r="AX89" s="43">
        <v>0.01950076594949</v>
      </c>
      <c r="AY89" s="42">
        <v>0.52005970478058</v>
      </c>
    </row>
    <row r="90" ht="9.75" customHeight="1">
      <c r="A90" s="18" t="s">
        <v>136</v>
      </c>
      <c r="B90" s="39">
        <v>39.329897455495</v>
      </c>
      <c r="C90" s="39">
        <v>44.6856641508232</v>
      </c>
      <c r="D90" s="39">
        <v>52.7733748925193</v>
      </c>
      <c r="E90" s="39">
        <v>66.7170222285914</v>
      </c>
      <c r="F90" s="39">
        <v>86.6944895067036</v>
      </c>
      <c r="G90" s="39">
        <v>107.986414923091</v>
      </c>
      <c r="H90" s="39">
        <v>131.949722301837</v>
      </c>
      <c r="I90" s="39">
        <v>157.625842966784</v>
      </c>
      <c r="J90" s="39">
        <v>179.738912614247</v>
      </c>
      <c r="K90" s="39">
        <v>203.252716792458</v>
      </c>
      <c r="L90" s="39">
        <v>215.506357600076</v>
      </c>
      <c r="M90" s="39">
        <v>235.676663959746</v>
      </c>
      <c r="N90" s="39">
        <v>246.24975494411</v>
      </c>
      <c r="O90" s="39">
        <v>256.167185917645</v>
      </c>
      <c r="P90" s="39">
        <v>270.037282570618</v>
      </c>
      <c r="Q90" s="39">
        <v>270.932325085188</v>
      </c>
      <c r="R90" s="39">
        <v>269.094728034139</v>
      </c>
      <c r="S90" s="39">
        <v>262.813976943409</v>
      </c>
      <c r="T90" s="39">
        <v>268.632951020668</v>
      </c>
      <c r="U90" s="39">
        <v>281.928491927008</v>
      </c>
      <c r="V90" s="39">
        <v>296.038430878739</v>
      </c>
      <c r="W90" s="39">
        <v>301.32257079657</v>
      </c>
      <c r="X90" s="39">
        <v>316.106767373896</v>
      </c>
      <c r="Y90" s="39">
        <v>311.349555106353</v>
      </c>
      <c r="Z90" s="39">
        <v>321.401850256189</v>
      </c>
      <c r="AA90" s="39">
        <v>325.799311875804</v>
      </c>
      <c r="AB90" s="39">
        <v>335.783951171732</v>
      </c>
      <c r="AC90" s="39">
        <v>329.855247986682</v>
      </c>
      <c r="AD90" s="39">
        <v>343.944379345648</v>
      </c>
      <c r="AE90" s="39">
        <v>345.010006700889</v>
      </c>
      <c r="AF90" s="39">
        <v>371.706573493071</v>
      </c>
      <c r="AG90" s="39">
        <v>409.180175564789</v>
      </c>
      <c r="AH90" s="39">
        <v>401.658497820375</v>
      </c>
      <c r="AI90" s="39">
        <v>414.792844168791</v>
      </c>
      <c r="AJ90" s="39">
        <v>429.362064863405</v>
      </c>
      <c r="AK90" s="39">
        <v>440.290660392886</v>
      </c>
      <c r="AL90" s="39">
        <v>451.595497038589</v>
      </c>
      <c r="AM90" s="39">
        <v>451.682017716911</v>
      </c>
      <c r="AN90" s="39">
        <v>473.909558536479</v>
      </c>
      <c r="AO90" s="39">
        <v>486.673091112668</v>
      </c>
      <c r="AP90" s="39">
        <v>496.134038203352</v>
      </c>
      <c r="AQ90" s="39">
        <v>489.700086240347</v>
      </c>
      <c r="AR90" s="39">
        <v>482.1477883316</v>
      </c>
      <c r="AS90" s="39">
        <v>497.288471765333</v>
      </c>
      <c r="AT90" s="39">
        <v>465.121185446992</v>
      </c>
      <c r="AU90" s="39">
        <v>502.893117828303</v>
      </c>
      <c r="AV90" s="39">
        <v>453.054640041816</v>
      </c>
      <c r="AW90" s="40">
        <v>443.876409878998</v>
      </c>
      <c r="AX90" s="43">
        <v>-0.02293543890119</v>
      </c>
      <c r="AY90" s="42">
        <v>0.13373962044716</v>
      </c>
    </row>
    <row r="91" ht="9.75" customHeight="1">
      <c r="A91" s="31" t="s">
        <v>137</v>
      </c>
      <c r="B91" s="55">
        <v>116.247088157462</v>
      </c>
      <c r="C91" s="55">
        <v>129.681316244601</v>
      </c>
      <c r="D91" s="55">
        <v>142.774918810543</v>
      </c>
      <c r="E91" s="55">
        <v>154.1610819153</v>
      </c>
      <c r="F91" s="55">
        <v>164.749577687788</v>
      </c>
      <c r="G91" s="55">
        <v>181.03061600813</v>
      </c>
      <c r="H91" s="55">
        <v>197.8808008457</v>
      </c>
      <c r="I91" s="55">
        <v>208.128671096994</v>
      </c>
      <c r="J91" s="55">
        <v>226.344591865504</v>
      </c>
      <c r="K91" s="55">
        <v>240.007340858177</v>
      </c>
      <c r="L91" s="55">
        <v>261.867739282655</v>
      </c>
      <c r="M91" s="55">
        <v>288.169204867309</v>
      </c>
      <c r="N91" s="55">
        <v>308.777049895059</v>
      </c>
      <c r="O91" s="55">
        <v>329.270634470042</v>
      </c>
      <c r="P91" s="55">
        <v>349.536775967545</v>
      </c>
      <c r="Q91" s="55">
        <v>360.253545315008</v>
      </c>
      <c r="R91" s="55">
        <v>381.488744914428</v>
      </c>
      <c r="S91" s="55">
        <v>411.814119106204</v>
      </c>
      <c r="T91" s="55">
        <v>441.56819103414</v>
      </c>
      <c r="U91" s="55">
        <v>481.816978824833</v>
      </c>
      <c r="V91" s="55">
        <v>527.945926050631</v>
      </c>
      <c r="W91" s="55">
        <v>544.467607988934</v>
      </c>
      <c r="X91" s="55">
        <v>571.079702073138</v>
      </c>
      <c r="Y91" s="55">
        <v>602.218019600985</v>
      </c>
      <c r="Z91" s="55">
        <v>614.984748163634</v>
      </c>
      <c r="AA91" s="55">
        <v>643.23555041611</v>
      </c>
      <c r="AB91" s="55">
        <v>645.862543752881</v>
      </c>
      <c r="AC91" s="55">
        <v>609.511364524237</v>
      </c>
      <c r="AD91" s="55">
        <v>590.866211251748</v>
      </c>
      <c r="AE91" s="55">
        <v>550.106223655049</v>
      </c>
      <c r="AF91" s="55">
        <v>530.750224008932</v>
      </c>
      <c r="AG91" s="55">
        <v>533.430716700247</v>
      </c>
      <c r="AH91" s="55">
        <v>502.53402052442</v>
      </c>
      <c r="AI91" s="55">
        <v>511.020019316403</v>
      </c>
      <c r="AJ91" s="55">
        <v>518.733356325449</v>
      </c>
      <c r="AK91" s="55">
        <v>527.263107246266</v>
      </c>
      <c r="AL91" s="55">
        <v>539.596856604763</v>
      </c>
      <c r="AM91" s="55">
        <v>544.653178795462</v>
      </c>
      <c r="AN91" s="55">
        <v>551.991977226167</v>
      </c>
      <c r="AO91" s="55">
        <v>561.164060741222</v>
      </c>
      <c r="AP91" s="55">
        <v>570.151720464869</v>
      </c>
      <c r="AQ91" s="55">
        <v>592.626211168357</v>
      </c>
      <c r="AR91" s="55">
        <v>600.412454424096</v>
      </c>
      <c r="AS91" s="55">
        <v>593.596095667015</v>
      </c>
      <c r="AT91" s="55">
        <v>541.234659618011</v>
      </c>
      <c r="AU91" s="55">
        <v>579.715006166818</v>
      </c>
      <c r="AV91" s="55">
        <v>599.163417021843</v>
      </c>
      <c r="AW91" s="44">
        <v>584.888222247947</v>
      </c>
      <c r="AX91" s="72">
        <v>-0.02649235539138</v>
      </c>
      <c r="AY91" s="57">
        <v>0.17622636258602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51" width="8.83"/>
  </cols>
  <sheetData>
    <row r="1" ht="9.75" customHeight="1">
      <c r="A1" s="18" t="s">
        <v>387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41.8622356164383</v>
      </c>
      <c r="C3" s="39">
        <v>45.0750767123287</v>
      </c>
      <c r="D3" s="39">
        <v>47.6393424657534</v>
      </c>
      <c r="E3" s="39">
        <v>50.9072732240437</v>
      </c>
      <c r="F3" s="39">
        <v>54.948602739726</v>
      </c>
      <c r="G3" s="39">
        <v>57.9161260273972</v>
      </c>
      <c r="H3" s="39">
        <v>59.7080931506849</v>
      </c>
      <c r="I3" s="39">
        <v>60.3864808743169</v>
      </c>
      <c r="J3" s="39">
        <v>60.4092136986301</v>
      </c>
      <c r="K3" s="39">
        <v>58.1455698630137</v>
      </c>
      <c r="L3" s="39">
        <v>53.5276520547945</v>
      </c>
      <c r="M3" s="39">
        <v>54.4986229508196</v>
      </c>
      <c r="N3" s="39">
        <v>53.4810438356164</v>
      </c>
      <c r="O3" s="39">
        <v>53.7739123287671</v>
      </c>
      <c r="P3" s="39">
        <v>55.4541397260273</v>
      </c>
      <c r="Q3" s="39">
        <v>54.309543715847</v>
      </c>
      <c r="R3" s="39">
        <v>53.1612547945205</v>
      </c>
      <c r="S3" s="39">
        <v>49.3179589041095</v>
      </c>
      <c r="T3" s="39">
        <v>46.1230520547945</v>
      </c>
      <c r="U3" s="39">
        <v>49.0451475409836</v>
      </c>
      <c r="V3" s="39">
        <v>47.3450493150684</v>
      </c>
      <c r="W3" s="39">
        <v>44.441906849315</v>
      </c>
      <c r="X3" s="39">
        <v>47.152901369863</v>
      </c>
      <c r="Y3" s="39">
        <v>49.2611693989071</v>
      </c>
      <c r="Z3" s="39">
        <v>52.3808219178082</v>
      </c>
      <c r="AA3" s="39">
        <v>52.531506849315</v>
      </c>
      <c r="AB3" s="39">
        <v>53.5945205479452</v>
      </c>
      <c r="AC3" s="39">
        <v>55.2677595628415</v>
      </c>
      <c r="AD3" s="39">
        <v>56.958904109589</v>
      </c>
      <c r="AE3" s="39">
        <v>58.2109589041095</v>
      </c>
      <c r="AF3" s="39">
        <v>60.8410958904109</v>
      </c>
      <c r="AG3" s="39">
        <v>61.775956284153</v>
      </c>
      <c r="AH3" s="39">
        <v>62.2931506849315</v>
      </c>
      <c r="AI3" s="39">
        <v>60.9479452054794</v>
      </c>
      <c r="AJ3" s="39">
        <v>61.3835616438356</v>
      </c>
      <c r="AK3" s="39">
        <v>63.7513661202185</v>
      </c>
      <c r="AL3" s="39">
        <v>60.9287671232876</v>
      </c>
      <c r="AM3" s="39">
        <v>63.0877287671232</v>
      </c>
      <c r="AN3" s="39">
        <v>61.0315123287671</v>
      </c>
      <c r="AO3" s="39">
        <v>61.2091420765027</v>
      </c>
      <c r="AP3" s="39">
        <v>60.3135178082191</v>
      </c>
      <c r="AQ3" s="39">
        <v>59.449509589041</v>
      </c>
      <c r="AR3" s="39">
        <v>63.2980630136986</v>
      </c>
      <c r="AS3" s="39">
        <v>63.5983825136612</v>
      </c>
      <c r="AT3" s="39">
        <v>62.7673369863013</v>
      </c>
      <c r="AU3" s="39">
        <v>65.9912246575342</v>
      </c>
      <c r="AV3" s="39">
        <v>66.807002739726</v>
      </c>
      <c r="AW3" s="40">
        <v>69.678281420765</v>
      </c>
      <c r="AX3" s="43">
        <v>0.04117022454739</v>
      </c>
      <c r="AY3" s="42">
        <v>0.218954205513</v>
      </c>
    </row>
    <row r="4" ht="9.75" customHeight="1">
      <c r="A4" s="18" t="s">
        <v>68</v>
      </c>
      <c r="B4" s="39">
        <v>2.20101187035245</v>
      </c>
      <c r="C4" s="39">
        <v>2.40967476184186</v>
      </c>
      <c r="D4" s="39">
        <v>2.55888861727065</v>
      </c>
      <c r="E4" s="39">
        <v>2.84168319195452</v>
      </c>
      <c r="F4" s="39">
        <v>3.18444728062813</v>
      </c>
      <c r="G4" s="39">
        <v>3.51802839978919</v>
      </c>
      <c r="H4" s="39">
        <v>3.75496452181014</v>
      </c>
      <c r="I4" s="39">
        <v>4.21202932337996</v>
      </c>
      <c r="J4" s="39">
        <v>4.49157355451772</v>
      </c>
      <c r="K4" s="39">
        <v>4.54027231280968</v>
      </c>
      <c r="L4" s="39">
        <v>4.68862614601699</v>
      </c>
      <c r="M4" s="39">
        <v>4.71730559606093</v>
      </c>
      <c r="N4" s="39">
        <v>4.96146819578521</v>
      </c>
      <c r="O4" s="39">
        <v>5.00887692074493</v>
      </c>
      <c r="P4" s="39">
        <v>5.08531139568</v>
      </c>
      <c r="Q4" s="39">
        <v>5.03957601313689</v>
      </c>
      <c r="R4" s="39">
        <v>4.90341669583452</v>
      </c>
      <c r="S4" s="39">
        <v>5.19270667058877</v>
      </c>
      <c r="T4" s="39">
        <v>4.95179294579343</v>
      </c>
      <c r="U4" s="39">
        <v>5.48149173475601</v>
      </c>
      <c r="V4" s="39">
        <v>5.76553952160214</v>
      </c>
      <c r="W4" s="39">
        <v>5.54870749403634</v>
      </c>
      <c r="X4" s="39">
        <v>5.61590210522926</v>
      </c>
      <c r="Y4" s="39">
        <v>6.16384627443249</v>
      </c>
      <c r="Z4" s="39">
        <v>6.68157284032397</v>
      </c>
      <c r="AA4" s="39">
        <v>6.47662201974807</v>
      </c>
      <c r="AB4" s="39">
        <v>6.52137972621005</v>
      </c>
      <c r="AC4" s="39">
        <v>6.89400104303695</v>
      </c>
      <c r="AD4" s="39">
        <v>7.33471994151912</v>
      </c>
      <c r="AE4" s="39">
        <v>7.59320392029953</v>
      </c>
      <c r="AF4" s="39">
        <v>7.97829822047239</v>
      </c>
      <c r="AG4" s="39">
        <v>8.35370270490827</v>
      </c>
      <c r="AH4" s="39">
        <v>8.43411859808517</v>
      </c>
      <c r="AI4" s="39">
        <v>8.07198366614281</v>
      </c>
      <c r="AJ4" s="39">
        <v>8.45247254731958</v>
      </c>
      <c r="AK4" s="39">
        <v>8.94405579467998</v>
      </c>
      <c r="AL4" s="39">
        <v>8.53293192625123</v>
      </c>
      <c r="AM4" s="39">
        <v>8.72407616508885</v>
      </c>
      <c r="AN4" s="39">
        <v>9.44870401322327</v>
      </c>
      <c r="AO4" s="39">
        <v>9.17326339221409</v>
      </c>
      <c r="AP4" s="39">
        <v>9.46261702271146</v>
      </c>
      <c r="AQ4" s="39">
        <v>9.37966142928193</v>
      </c>
      <c r="AR4" s="39">
        <v>9.30761951784313</v>
      </c>
      <c r="AS4" s="39">
        <v>9.27000241022617</v>
      </c>
      <c r="AT4" s="39">
        <v>9.18510182719721</v>
      </c>
      <c r="AU4" s="39">
        <v>9.19586070518807</v>
      </c>
      <c r="AV4" s="39">
        <v>9.75749929196095</v>
      </c>
      <c r="AW4" s="40">
        <v>9.71686797388003</v>
      </c>
      <c r="AX4" s="43">
        <v>-0.00416411180049</v>
      </c>
      <c r="AY4" s="42">
        <v>0.03034242801368</v>
      </c>
    </row>
    <row r="5" ht="9.75" customHeight="1">
      <c r="A5" s="18" t="s">
        <v>70</v>
      </c>
      <c r="B5" s="39">
        <v>0.80901822856233</v>
      </c>
      <c r="C5" s="39">
        <v>0.85162597416587</v>
      </c>
      <c r="D5" s="39">
        <v>0.73215533446555</v>
      </c>
      <c r="E5" s="39">
        <v>0.7822384144838</v>
      </c>
      <c r="F5" s="39">
        <v>0.97020563593897</v>
      </c>
      <c r="G5" s="39">
        <v>0.98997148056088</v>
      </c>
      <c r="H5" s="39">
        <v>1.0255464061567</v>
      </c>
      <c r="I5" s="39">
        <v>1.09424267607174</v>
      </c>
      <c r="J5" s="39">
        <v>1.21500888250924</v>
      </c>
      <c r="K5" s="39">
        <v>1.27859440812851</v>
      </c>
      <c r="L5" s="39">
        <v>1.29959786474155</v>
      </c>
      <c r="M5" s="39">
        <v>1.27345192587471</v>
      </c>
      <c r="N5" s="39">
        <v>1.34701740468407</v>
      </c>
      <c r="O5" s="39">
        <v>1.69396215541903</v>
      </c>
      <c r="P5" s="39">
        <v>2.05775075400015</v>
      </c>
      <c r="Q5" s="39">
        <v>2.22110027819641</v>
      </c>
      <c r="R5" s="39">
        <v>2.41152547962395</v>
      </c>
      <c r="S5" s="39">
        <v>2.63098078931354</v>
      </c>
      <c r="T5" s="39">
        <v>2.69875930327622</v>
      </c>
      <c r="U5" s="39">
        <v>2.72561377591998</v>
      </c>
      <c r="V5" s="39">
        <v>2.78353058934955</v>
      </c>
      <c r="W5" s="39">
        <v>2.473922178787</v>
      </c>
      <c r="X5" s="39">
        <v>2.51254491648548</v>
      </c>
      <c r="Y5" s="39">
        <v>2.52944793976837</v>
      </c>
      <c r="Z5" s="39">
        <v>2.46440899947755</v>
      </c>
      <c r="AA5" s="39">
        <v>2.6635017815059</v>
      </c>
      <c r="AB5" s="39">
        <v>2.82459429331413</v>
      </c>
      <c r="AC5" s="39">
        <v>2.81473524309695</v>
      </c>
      <c r="AD5" s="39">
        <v>2.87685731765206</v>
      </c>
      <c r="AE5" s="39">
        <v>3.0525879497544</v>
      </c>
      <c r="AF5" s="39">
        <v>3.04185513207194</v>
      </c>
      <c r="AG5" s="39">
        <v>3.1999091106263</v>
      </c>
      <c r="AH5" s="39">
        <v>3.44767375281676</v>
      </c>
      <c r="AI5" s="39">
        <v>3.79099553566895</v>
      </c>
      <c r="AJ5" s="39">
        <v>3.74238973692995</v>
      </c>
      <c r="AK5" s="39">
        <v>3.95028229936493</v>
      </c>
      <c r="AL5" s="39">
        <v>4.12029691039955</v>
      </c>
      <c r="AM5" s="39">
        <v>4.49644909614489</v>
      </c>
      <c r="AN5" s="39">
        <v>4.97558460100122</v>
      </c>
      <c r="AO5" s="39">
        <v>5.24331109838349</v>
      </c>
      <c r="AP5" s="39">
        <v>5.90410102795578</v>
      </c>
      <c r="AQ5" s="39">
        <v>6.44507076556946</v>
      </c>
      <c r="AR5" s="39">
        <v>6.14285164578298</v>
      </c>
      <c r="AS5" s="39">
        <v>6.39316110437394</v>
      </c>
      <c r="AT5" s="39">
        <v>7.00950188545484</v>
      </c>
      <c r="AU5" s="39">
        <v>7.01453582344324</v>
      </c>
      <c r="AV5" s="39">
        <v>7.41487524832541</v>
      </c>
      <c r="AW5" s="40">
        <v>8.07189145005632</v>
      </c>
      <c r="AX5" s="43">
        <v>0.08860785514116</v>
      </c>
      <c r="AY5" s="42">
        <v>0.02520573325455</v>
      </c>
    </row>
    <row r="6" ht="9.75" customHeight="1">
      <c r="A6" s="19" t="s">
        <v>71</v>
      </c>
      <c r="B6" s="44">
        <v>44.8722657153531</v>
      </c>
      <c r="C6" s="44">
        <v>48.3363774483365</v>
      </c>
      <c r="D6" s="44">
        <v>50.9303864174896</v>
      </c>
      <c r="E6" s="44">
        <v>54.531194830482</v>
      </c>
      <c r="F6" s="44">
        <v>59.1032556562931</v>
      </c>
      <c r="G6" s="44">
        <v>62.4241259077473</v>
      </c>
      <c r="H6" s="44">
        <v>64.4886040786517</v>
      </c>
      <c r="I6" s="44">
        <v>65.6927528737686</v>
      </c>
      <c r="J6" s="44">
        <v>66.115796135657</v>
      </c>
      <c r="K6" s="44">
        <v>63.9644365839518</v>
      </c>
      <c r="L6" s="44">
        <v>59.515876065553</v>
      </c>
      <c r="M6" s="44">
        <v>60.4893804727553</v>
      </c>
      <c r="N6" s="44">
        <v>59.7895294360857</v>
      </c>
      <c r="O6" s="44">
        <v>60.476751404931</v>
      </c>
      <c r="P6" s="44">
        <v>62.5972018757075</v>
      </c>
      <c r="Q6" s="44">
        <v>61.5702200071803</v>
      </c>
      <c r="R6" s="44">
        <v>60.476196969979</v>
      </c>
      <c r="S6" s="44">
        <v>57.1416463640119</v>
      </c>
      <c r="T6" s="44">
        <v>53.7736043038641</v>
      </c>
      <c r="U6" s="44">
        <v>57.2522530516596</v>
      </c>
      <c r="V6" s="44">
        <v>55.8941194260201</v>
      </c>
      <c r="W6" s="44">
        <v>52.4645365221384</v>
      </c>
      <c r="X6" s="44">
        <v>55.2813483915777</v>
      </c>
      <c r="Y6" s="44">
        <v>57.9544636131079</v>
      </c>
      <c r="Z6" s="44">
        <v>61.5268037576097</v>
      </c>
      <c r="AA6" s="44">
        <v>61.671630650569</v>
      </c>
      <c r="AB6" s="44">
        <v>62.9404945674693</v>
      </c>
      <c r="AC6" s="44">
        <v>64.9764958489754</v>
      </c>
      <c r="AD6" s="44">
        <v>67.1704813687602</v>
      </c>
      <c r="AE6" s="44">
        <v>68.8567507741635</v>
      </c>
      <c r="AF6" s="44">
        <v>71.8612492429553</v>
      </c>
      <c r="AG6" s="44">
        <v>73.3295680996875</v>
      </c>
      <c r="AH6" s="44">
        <v>74.1749430358334</v>
      </c>
      <c r="AI6" s="44">
        <v>72.8109244072912</v>
      </c>
      <c r="AJ6" s="44">
        <v>73.5784239280851</v>
      </c>
      <c r="AK6" s="44">
        <v>76.6457042142634</v>
      </c>
      <c r="AL6" s="44">
        <v>73.5819959599384</v>
      </c>
      <c r="AM6" s="44">
        <v>76.308254028357</v>
      </c>
      <c r="AN6" s="44">
        <v>75.4558009429916</v>
      </c>
      <c r="AO6" s="44">
        <v>75.6257165671003</v>
      </c>
      <c r="AP6" s="44">
        <v>75.6802358588864</v>
      </c>
      <c r="AQ6" s="44">
        <v>75.2742417838924</v>
      </c>
      <c r="AR6" s="44">
        <v>78.7485341773247</v>
      </c>
      <c r="AS6" s="44">
        <v>79.2615460282613</v>
      </c>
      <c r="AT6" s="44">
        <v>78.9619406989534</v>
      </c>
      <c r="AU6" s="44">
        <v>82.2016211861655</v>
      </c>
      <c r="AV6" s="44">
        <v>83.9793772800123</v>
      </c>
      <c r="AW6" s="44">
        <v>87.4670408447013</v>
      </c>
      <c r="AX6" s="45">
        <v>0.04009819030762</v>
      </c>
      <c r="AY6" s="46">
        <v>0.27450236678123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0.41023059965151</v>
      </c>
      <c r="C8" s="39">
        <v>0.44430898017811</v>
      </c>
      <c r="D8" s="39">
        <v>0.46462700516085</v>
      </c>
      <c r="E8" s="39">
        <v>0.51588996905173</v>
      </c>
      <c r="F8" s="39">
        <v>0.51536831622886</v>
      </c>
      <c r="G8" s="39">
        <v>0.58245004950521</v>
      </c>
      <c r="H8" s="39">
        <v>0.62878374668807</v>
      </c>
      <c r="I8" s="39">
        <v>0.703720232098</v>
      </c>
      <c r="J8" s="39">
        <v>0.80293824654012</v>
      </c>
      <c r="K8" s="39">
        <v>0.8499169603891</v>
      </c>
      <c r="L8" s="39">
        <v>0.87077249926027</v>
      </c>
      <c r="M8" s="39">
        <v>0.97742494759863</v>
      </c>
      <c r="N8" s="39">
        <v>1.02364144913041</v>
      </c>
      <c r="O8" s="39">
        <v>0.99558322415425</v>
      </c>
      <c r="P8" s="39">
        <v>1.02364144913041</v>
      </c>
      <c r="Q8" s="39">
        <v>1.11250835595383</v>
      </c>
      <c r="R8" s="39">
        <v>1.16586762400959</v>
      </c>
      <c r="S8" s="39">
        <v>1.32454172387479</v>
      </c>
      <c r="T8" s="39">
        <v>1.42419679879014</v>
      </c>
      <c r="U8" s="39">
        <v>1.51196929208989</v>
      </c>
      <c r="V8" s="39">
        <v>1.54900752368411</v>
      </c>
      <c r="W8" s="39">
        <v>1.67381824857808</v>
      </c>
      <c r="X8" s="39">
        <v>1.67478577357726</v>
      </c>
      <c r="Y8" s="39">
        <v>1.95099036924426</v>
      </c>
      <c r="Z8" s="39">
        <v>2.05502309825425</v>
      </c>
      <c r="AA8" s="39">
        <v>1.96310822333233</v>
      </c>
      <c r="AB8" s="39">
        <v>1.99890664830192</v>
      </c>
      <c r="AC8" s="39">
        <v>2.15554524475355</v>
      </c>
      <c r="AD8" s="39">
        <v>2.2823914730611</v>
      </c>
      <c r="AE8" s="39">
        <v>2.34624812300685</v>
      </c>
      <c r="AF8" s="39">
        <v>2.61134997278164</v>
      </c>
      <c r="AG8" s="39">
        <v>2.98823796911448</v>
      </c>
      <c r="AH8" s="39">
        <v>2.76131634765425</v>
      </c>
      <c r="AI8" s="39">
        <v>2.95191877249233</v>
      </c>
      <c r="AJ8" s="39">
        <v>3.13091089734027</v>
      </c>
      <c r="AK8" s="39">
        <v>3.20437142248279</v>
      </c>
      <c r="AL8" s="39">
        <v>3.00803522244466</v>
      </c>
      <c r="AM8" s="39">
        <v>2.92869817251206</v>
      </c>
      <c r="AN8" s="39">
        <v>3.34570144715781</v>
      </c>
      <c r="AO8" s="39">
        <v>3.65786572196093</v>
      </c>
      <c r="AP8" s="39">
        <v>3.90880099667945</v>
      </c>
      <c r="AQ8" s="39">
        <v>4.04425449656438</v>
      </c>
      <c r="AR8" s="39">
        <v>4.24936979639014</v>
      </c>
      <c r="AS8" s="39">
        <v>4.28503868932432</v>
      </c>
      <c r="AT8" s="39">
        <v>4.1758378964526</v>
      </c>
      <c r="AU8" s="39">
        <v>4.18841572144192</v>
      </c>
      <c r="AV8" s="39">
        <v>4.42008087477012</v>
      </c>
      <c r="AW8" s="40">
        <v>4.5657014868639</v>
      </c>
      <c r="AX8" s="43">
        <v>0.0329452380538</v>
      </c>
      <c r="AY8" s="42">
        <v>0.01425711158663</v>
      </c>
    </row>
    <row r="9" ht="9.75" customHeight="1">
      <c r="A9" s="18" t="s">
        <v>73</v>
      </c>
      <c r="B9" s="39">
        <v>0.00482652990296</v>
      </c>
      <c r="C9" s="39">
        <v>0.00564421430552</v>
      </c>
      <c r="D9" s="39">
        <v>0.00638041617145</v>
      </c>
      <c r="E9" s="39">
        <v>0.00672461368557</v>
      </c>
      <c r="F9" s="39">
        <v>0.00710661141009</v>
      </c>
      <c r="G9" s="39">
        <v>0.00762409699352</v>
      </c>
      <c r="H9" s="39">
        <v>0.0120079527648</v>
      </c>
      <c r="I9" s="39">
        <v>0.01644206300055</v>
      </c>
      <c r="J9" s="39">
        <v>0.01886964005897</v>
      </c>
      <c r="K9" s="39">
        <v>0.03630976193165</v>
      </c>
      <c r="L9" s="39">
        <v>0.03945470194148</v>
      </c>
      <c r="M9" s="39">
        <v>0.04533447428475</v>
      </c>
      <c r="N9" s="39">
        <v>0.05670422138933</v>
      </c>
      <c r="O9" s="39">
        <v>0.07462084932411</v>
      </c>
      <c r="P9" s="39">
        <v>0.08176844025554</v>
      </c>
      <c r="Q9" s="39">
        <v>0.09532594907254</v>
      </c>
      <c r="R9" s="39">
        <v>0.08577109117714</v>
      </c>
      <c r="S9" s="39">
        <v>0.12255735917089</v>
      </c>
      <c r="T9" s="39">
        <v>0.16572880839671</v>
      </c>
      <c r="U9" s="39">
        <v>0.19236263302375</v>
      </c>
      <c r="V9" s="39">
        <v>0.24196977833195</v>
      </c>
      <c r="W9" s="39">
        <v>0.28190098633552</v>
      </c>
      <c r="X9" s="39">
        <v>0.31468460340767</v>
      </c>
      <c r="Y9" s="39">
        <v>0.31591570759433</v>
      </c>
      <c r="Z9" s="39">
        <v>0.32478653192409</v>
      </c>
      <c r="AA9" s="39">
        <v>0.29570079249623</v>
      </c>
      <c r="AB9" s="39">
        <v>0.30740911824918</v>
      </c>
      <c r="AC9" s="39">
        <v>0.34728858941178</v>
      </c>
      <c r="AD9" s="39">
        <v>0.40794055650699</v>
      </c>
      <c r="AE9" s="39">
        <v>0.44551591853957</v>
      </c>
      <c r="AF9" s="39">
        <v>0.49170393704209</v>
      </c>
      <c r="AG9" s="39">
        <v>0.54025948372572</v>
      </c>
      <c r="AH9" s="39">
        <v>0.58871904646528</v>
      </c>
      <c r="AI9" s="39">
        <v>0.61698328944209</v>
      </c>
      <c r="AJ9" s="39">
        <v>0.73213202766074</v>
      </c>
      <c r="AK9" s="39">
        <v>0.90980035680372</v>
      </c>
      <c r="AL9" s="39">
        <v>1.15499017253082</v>
      </c>
      <c r="AM9" s="39">
        <v>1.36463159340041</v>
      </c>
      <c r="AN9" s="39">
        <v>1.52736174724234</v>
      </c>
      <c r="AO9" s="39">
        <v>1.81205901017543</v>
      </c>
      <c r="AP9" s="39">
        <v>1.8926647549854</v>
      </c>
      <c r="AQ9" s="39">
        <v>1.9906828235697</v>
      </c>
      <c r="AR9" s="39">
        <v>2.05008168907251</v>
      </c>
      <c r="AS9" s="39">
        <v>2.40657128238004</v>
      </c>
      <c r="AT9" s="39">
        <v>1.94376005550045</v>
      </c>
      <c r="AU9" s="39">
        <v>2.5933676605349</v>
      </c>
      <c r="AV9" s="39">
        <v>2.58459165779416</v>
      </c>
      <c r="AW9" s="40">
        <v>2.81416210679971</v>
      </c>
      <c r="AX9" s="43">
        <v>0.08882271498442</v>
      </c>
      <c r="AY9" s="42">
        <v>0.00878765806556</v>
      </c>
    </row>
    <row r="10" ht="9.75" customHeight="1">
      <c r="A10" s="18" t="s">
        <v>147</v>
      </c>
      <c r="B10" s="39">
        <v>0.06114757994805</v>
      </c>
      <c r="C10" s="39">
        <v>0.06385664994575</v>
      </c>
      <c r="D10" s="39">
        <v>0.05660021245192</v>
      </c>
      <c r="E10" s="39">
        <v>0.04824407441257</v>
      </c>
      <c r="F10" s="39">
        <v>0.06366314494592</v>
      </c>
      <c r="G10" s="39">
        <v>0.063566392446</v>
      </c>
      <c r="H10" s="39">
        <v>0.06482417494493</v>
      </c>
      <c r="I10" s="39">
        <v>0.05885777078333</v>
      </c>
      <c r="J10" s="39">
        <v>0.04634444746063</v>
      </c>
      <c r="K10" s="39">
        <v>0.04827949745899</v>
      </c>
      <c r="L10" s="39">
        <v>0.05476191495348</v>
      </c>
      <c r="M10" s="39">
        <v>0.05962967597393</v>
      </c>
      <c r="N10" s="39">
        <v>0.06153458994773</v>
      </c>
      <c r="O10" s="39">
        <v>0.05747098495118</v>
      </c>
      <c r="P10" s="39">
        <v>0.06801700744222</v>
      </c>
      <c r="Q10" s="39">
        <v>0.0694714671541</v>
      </c>
      <c r="R10" s="39">
        <v>0.06859752244173</v>
      </c>
      <c r="S10" s="39">
        <v>0.07101633493967</v>
      </c>
      <c r="T10" s="39">
        <v>0.0766279799349</v>
      </c>
      <c r="U10" s="39">
        <v>0.07815540054836</v>
      </c>
      <c r="V10" s="39">
        <v>0.07827277243351</v>
      </c>
      <c r="W10" s="39">
        <v>0.07159684993918</v>
      </c>
      <c r="X10" s="39">
        <v>0.06946829494099</v>
      </c>
      <c r="Y10" s="39">
        <v>0.09735654216456</v>
      </c>
      <c r="Z10" s="39">
        <v>0.15228843487063</v>
      </c>
      <c r="AA10" s="39">
        <v>0.1635117248611</v>
      </c>
      <c r="AB10" s="39">
        <v>0.14154890737975</v>
      </c>
      <c r="AC10" s="39">
        <v>0.16171413743093</v>
      </c>
      <c r="AD10" s="39">
        <v>0.15635203986718</v>
      </c>
      <c r="AE10" s="39">
        <v>0.16322146736134</v>
      </c>
      <c r="AF10" s="39">
        <v>0.15886760486504</v>
      </c>
      <c r="AG10" s="39">
        <v>0.1596878863056</v>
      </c>
      <c r="AH10" s="39">
        <v>0.24954695036301</v>
      </c>
      <c r="AI10" s="39">
        <v>0.3542109021991</v>
      </c>
      <c r="AJ10" s="39">
        <v>0.48385925208896</v>
      </c>
      <c r="AK10" s="39">
        <v>0.62292748881508</v>
      </c>
      <c r="AL10" s="39">
        <v>0.70803479439852</v>
      </c>
      <c r="AM10" s="39">
        <v>0.71403344939342</v>
      </c>
      <c r="AN10" s="39">
        <v>0.77247195934378</v>
      </c>
      <c r="AO10" s="39">
        <v>0.83622288830738</v>
      </c>
      <c r="AP10" s="39">
        <v>0.81114888903047</v>
      </c>
      <c r="AQ10" s="39">
        <v>0.75063993063404</v>
      </c>
      <c r="AR10" s="39">
        <v>0.44246664256403</v>
      </c>
      <c r="AS10" s="39">
        <v>0.2561175295417</v>
      </c>
      <c r="AT10" s="39">
        <v>0.30176177835415</v>
      </c>
      <c r="AU10" s="39">
        <v>0.51118691798011</v>
      </c>
      <c r="AV10" s="39">
        <v>0.51981037769282</v>
      </c>
      <c r="AW10" s="40">
        <v>0.58085865592732</v>
      </c>
      <c r="AX10" s="43">
        <v>0.11744336038828</v>
      </c>
      <c r="AY10" s="42">
        <v>0.00181382126175</v>
      </c>
    </row>
    <row r="11" ht="9.75" customHeight="1">
      <c r="A11" s="18" t="s">
        <v>74</v>
      </c>
      <c r="B11" s="39">
        <v>0.08997982492356</v>
      </c>
      <c r="C11" s="39">
        <v>0.09384992492027</v>
      </c>
      <c r="D11" s="39">
        <v>0.11610299990137</v>
      </c>
      <c r="E11" s="39">
        <v>0.11803716872942</v>
      </c>
      <c r="F11" s="39">
        <v>0.12921833877912</v>
      </c>
      <c r="G11" s="39">
        <v>0.12556324433778</v>
      </c>
      <c r="H11" s="39">
        <v>0.13373345544195</v>
      </c>
      <c r="I11" s="39">
        <v>0.16134962664648</v>
      </c>
      <c r="J11" s="39">
        <v>0.16082415541893</v>
      </c>
      <c r="K11" s="39">
        <v>0.16318921652804</v>
      </c>
      <c r="L11" s="39">
        <v>0.15706155819991</v>
      </c>
      <c r="M11" s="39">
        <v>0.16445868921973</v>
      </c>
      <c r="N11" s="39">
        <v>0.1904949220604</v>
      </c>
      <c r="O11" s="39">
        <v>0.24252626646064</v>
      </c>
      <c r="P11" s="39">
        <v>0.27660464698725</v>
      </c>
      <c r="Q11" s="39">
        <v>0.30554580461293</v>
      </c>
      <c r="R11" s="39">
        <v>0.32842098583212</v>
      </c>
      <c r="S11" s="39">
        <v>0.34626644692807</v>
      </c>
      <c r="T11" s="39">
        <v>0.37163710246207</v>
      </c>
      <c r="U11" s="39">
        <v>0.37448122649578</v>
      </c>
      <c r="V11" s="39">
        <v>0.38894504966959</v>
      </c>
      <c r="W11" s="39">
        <v>0.39862029966137</v>
      </c>
      <c r="X11" s="39">
        <v>0.40517796910024</v>
      </c>
      <c r="Y11" s="39">
        <v>0.41468462183959</v>
      </c>
      <c r="Z11" s="39">
        <v>0.38378491634064</v>
      </c>
      <c r="AA11" s="39">
        <v>0.39937281910518</v>
      </c>
      <c r="AB11" s="39">
        <v>0.39700775799607</v>
      </c>
      <c r="AC11" s="39">
        <v>0.38981212125355</v>
      </c>
      <c r="AD11" s="39">
        <v>0.41012309687382</v>
      </c>
      <c r="AE11" s="39">
        <v>0.40195288576965</v>
      </c>
      <c r="AF11" s="39">
        <v>0.42635601630447</v>
      </c>
      <c r="AG11" s="39">
        <v>0.45392313569514</v>
      </c>
      <c r="AH11" s="39">
        <v>0.57212978284731</v>
      </c>
      <c r="AI11" s="39">
        <v>0.60029551060116</v>
      </c>
      <c r="AJ11" s="39">
        <v>0.50107044679656</v>
      </c>
      <c r="AK11" s="39">
        <v>0.57163867726181</v>
      </c>
      <c r="AL11" s="39">
        <v>0.58782518838953</v>
      </c>
      <c r="AM11" s="39">
        <v>0.59459786338377</v>
      </c>
      <c r="AN11" s="39">
        <v>0.58288006061595</v>
      </c>
      <c r="AO11" s="39">
        <v>0.60792533165436</v>
      </c>
      <c r="AP11" s="39">
        <v>0.64799999997643</v>
      </c>
      <c r="AQ11" s="39">
        <v>0.67999999997526</v>
      </c>
      <c r="AR11" s="39">
        <v>0.71990244123531</v>
      </c>
      <c r="AS11" s="39">
        <v>0.72945040511803</v>
      </c>
      <c r="AT11" s="39">
        <v>0.84230662755672</v>
      </c>
      <c r="AU11" s="39">
        <v>0.87877603614437</v>
      </c>
      <c r="AV11" s="39">
        <v>0.85606451569569</v>
      </c>
      <c r="AW11" s="40">
        <v>0.94899305175947</v>
      </c>
      <c r="AX11" s="43">
        <v>0.10855319350958</v>
      </c>
      <c r="AY11" s="42">
        <v>0.00296337809414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0.00645016666119</v>
      </c>
      <c r="H12" s="39">
        <v>0.00645016666119</v>
      </c>
      <c r="I12" s="39">
        <v>0.00932718771976</v>
      </c>
      <c r="J12" s="39">
        <v>0.00537513888432</v>
      </c>
      <c r="K12" s="39">
        <v>0.01075027776865</v>
      </c>
      <c r="L12" s="39">
        <v>0.01343784721081</v>
      </c>
      <c r="M12" s="39">
        <v>0.01222183218452</v>
      </c>
      <c r="N12" s="39">
        <v>0.00784770277111</v>
      </c>
      <c r="O12" s="39">
        <v>0.00806270832648</v>
      </c>
      <c r="P12" s="39">
        <v>0.00580514999507</v>
      </c>
      <c r="Q12" s="39">
        <v>0.00450278027851</v>
      </c>
      <c r="R12" s="39">
        <v>0.00731018888268</v>
      </c>
      <c r="S12" s="39">
        <v>0.00946024443641</v>
      </c>
      <c r="T12" s="39">
        <v>0.01171780276782</v>
      </c>
      <c r="U12" s="39">
        <v>0.01683182151727</v>
      </c>
      <c r="V12" s="39">
        <v>0.01720044442983</v>
      </c>
      <c r="W12" s="39">
        <v>0.01709294165215</v>
      </c>
      <c r="X12" s="39">
        <v>0.0159104110976</v>
      </c>
      <c r="Y12" s="39">
        <v>0.01854716638528</v>
      </c>
      <c r="Z12" s="39">
        <v>0.01472788054304</v>
      </c>
      <c r="AA12" s="39">
        <v>0.02418812497945</v>
      </c>
      <c r="AB12" s="39">
        <v>0.02967076664146</v>
      </c>
      <c r="AC12" s="39">
        <v>0.02969690802729</v>
      </c>
      <c r="AD12" s="39">
        <v>0.03429338608198</v>
      </c>
      <c r="AE12" s="39">
        <v>0.0309607999737</v>
      </c>
      <c r="AF12" s="39">
        <v>0.02988577219683</v>
      </c>
      <c r="AG12" s="39">
        <v>0.03162667100379</v>
      </c>
      <c r="AH12" s="39">
        <v>0.02891824719766</v>
      </c>
      <c r="AI12" s="39">
        <v>0.02945576108609</v>
      </c>
      <c r="AJ12" s="39">
        <v>0.02773571664311</v>
      </c>
      <c r="AK12" s="39">
        <v>0.03012574424429</v>
      </c>
      <c r="AL12" s="39">
        <v>0.03074579441833</v>
      </c>
      <c r="AM12" s="39">
        <v>0.01400222380423</v>
      </c>
      <c r="AN12" s="39">
        <v>0.02443508624569</v>
      </c>
      <c r="AO12" s="39">
        <v>0.03093398420875</v>
      </c>
      <c r="AP12" s="39">
        <v>0.03370525937096</v>
      </c>
      <c r="AQ12" s="39">
        <v>0.04306812489408</v>
      </c>
      <c r="AR12" s="39">
        <v>0.04509092553624</v>
      </c>
      <c r="AS12" s="39">
        <v>0.03930247239893</v>
      </c>
      <c r="AT12" s="39">
        <v>0.05288078967914</v>
      </c>
      <c r="AU12" s="39">
        <v>0.05490361865701</v>
      </c>
      <c r="AV12" s="39">
        <v>0.04851625217291</v>
      </c>
      <c r="AW12" s="40">
        <v>0.06348151189917</v>
      </c>
      <c r="AX12" s="43">
        <v>0.30845868587494</v>
      </c>
      <c r="AY12" s="42">
        <v>1.9823087496E-4</v>
      </c>
    </row>
    <row r="13" ht="9.75" customHeight="1">
      <c r="A13" s="18" t="s">
        <v>76</v>
      </c>
      <c r="B13" s="39">
        <v>0.03676594996877</v>
      </c>
      <c r="C13" s="39">
        <v>0.03837849163406</v>
      </c>
      <c r="D13" s="39">
        <v>0.03590592774728</v>
      </c>
      <c r="E13" s="39">
        <v>0.03988176818106</v>
      </c>
      <c r="F13" s="39">
        <v>0.04074355274317</v>
      </c>
      <c r="G13" s="39">
        <v>0.03999103329936</v>
      </c>
      <c r="H13" s="39">
        <v>0.04773123329279</v>
      </c>
      <c r="I13" s="39">
        <v>0.04577826616481</v>
      </c>
      <c r="J13" s="39">
        <v>0.04493616107294</v>
      </c>
      <c r="K13" s="39">
        <v>0.04622619440518</v>
      </c>
      <c r="L13" s="39">
        <v>0.05708397495151</v>
      </c>
      <c r="M13" s="39">
        <v>0.06175241524809</v>
      </c>
      <c r="N13" s="39">
        <v>0.06149158883665</v>
      </c>
      <c r="O13" s="39">
        <v>0.0642866610565</v>
      </c>
      <c r="P13" s="39">
        <v>0.05944903606061</v>
      </c>
      <c r="Q13" s="39">
        <v>0.06368217822459</v>
      </c>
      <c r="R13" s="39">
        <v>0.07331689438216</v>
      </c>
      <c r="S13" s="39">
        <v>0.0769719888235</v>
      </c>
      <c r="T13" s="39">
        <v>0.05074131106801</v>
      </c>
      <c r="U13" s="39">
        <v>0.06829216755735</v>
      </c>
      <c r="V13" s="39">
        <v>0.05342888051017</v>
      </c>
      <c r="W13" s="39">
        <v>0.05665396384076</v>
      </c>
      <c r="X13" s="39">
        <v>0.0563314555077</v>
      </c>
      <c r="Y13" s="39">
        <v>0.05296127279957</v>
      </c>
      <c r="Z13" s="39">
        <v>0.04504366385062</v>
      </c>
      <c r="AA13" s="39">
        <v>0.04310861385227</v>
      </c>
      <c r="AB13" s="39">
        <v>0.04042104441011</v>
      </c>
      <c r="AC13" s="39">
        <v>0.0363438693908</v>
      </c>
      <c r="AD13" s="39">
        <v>0.03837849163406</v>
      </c>
      <c r="AE13" s="39">
        <v>0.04009853607705</v>
      </c>
      <c r="AF13" s="39">
        <v>0.03880850274481</v>
      </c>
      <c r="AG13" s="39">
        <v>0.03923851385556</v>
      </c>
      <c r="AH13" s="39">
        <v>0.02332810275796</v>
      </c>
      <c r="AI13" s="39">
        <v>0.03956102218861</v>
      </c>
      <c r="AJ13" s="39">
        <v>0.03977602774399</v>
      </c>
      <c r="AK13" s="39">
        <v>0.0333420158718</v>
      </c>
      <c r="AL13" s="39">
        <v>0.03579842496959</v>
      </c>
      <c r="AM13" s="39">
        <v>0.04278610551921</v>
      </c>
      <c r="AN13" s="39">
        <v>0.05063380829032</v>
      </c>
      <c r="AO13" s="39">
        <v>0.08297980798962</v>
      </c>
      <c r="AP13" s="39">
        <v>0.14675923013165</v>
      </c>
      <c r="AQ13" s="39">
        <v>0.17175646574718</v>
      </c>
      <c r="AR13" s="39">
        <v>0.25886438645634</v>
      </c>
      <c r="AS13" s="39">
        <v>0.32774795053452</v>
      </c>
      <c r="AT13" s="39">
        <v>0.33611225149462</v>
      </c>
      <c r="AU13" s="39">
        <v>0.52420970217891</v>
      </c>
      <c r="AV13" s="39">
        <v>0.59437662243493</v>
      </c>
      <c r="AW13" s="40">
        <v>0.7231911512511</v>
      </c>
      <c r="AX13" s="43">
        <v>0.21672207117081</v>
      </c>
      <c r="AY13" s="42">
        <v>0.00225827656686</v>
      </c>
    </row>
    <row r="14" ht="9.75" customHeight="1">
      <c r="A14" s="18" t="s">
        <v>77</v>
      </c>
      <c r="B14" s="39">
        <v>0.11309292212615</v>
      </c>
      <c r="C14" s="39">
        <v>0.13265842766508</v>
      </c>
      <c r="D14" s="39">
        <v>0.14641878320895</v>
      </c>
      <c r="E14" s="39">
        <v>0.15320173852347</v>
      </c>
      <c r="F14" s="39">
        <v>0.15448149153543</v>
      </c>
      <c r="G14" s="39">
        <v>0.17673456651653</v>
      </c>
      <c r="H14" s="39">
        <v>0.17225402082434</v>
      </c>
      <c r="I14" s="39">
        <v>0.17755174476772</v>
      </c>
      <c r="J14" s="39">
        <v>0.1709876510442</v>
      </c>
      <c r="K14" s="39">
        <v>0.15621410724047</v>
      </c>
      <c r="L14" s="39">
        <v>0.14197900168267</v>
      </c>
      <c r="M14" s="39">
        <v>0.15936860981429</v>
      </c>
      <c r="N14" s="39">
        <v>0.18784331012513</v>
      </c>
      <c r="O14" s="39">
        <v>0.22425144130419</v>
      </c>
      <c r="P14" s="39">
        <v>0.24478382479205</v>
      </c>
      <c r="Q14" s="39">
        <v>0.26620008170313</v>
      </c>
      <c r="R14" s="39">
        <v>0.27993723309553</v>
      </c>
      <c r="S14" s="39">
        <v>0.34261135248673</v>
      </c>
      <c r="T14" s="39">
        <v>0.38238738023072</v>
      </c>
      <c r="U14" s="39">
        <v>0.39774559126806</v>
      </c>
      <c r="V14" s="39">
        <v>0.398405294106</v>
      </c>
      <c r="W14" s="39">
        <v>0.42033586075403</v>
      </c>
      <c r="X14" s="39">
        <v>0.43560125518551</v>
      </c>
      <c r="Y14" s="39">
        <v>0.48898049643494</v>
      </c>
      <c r="Z14" s="39">
        <v>0.49494278846843</v>
      </c>
      <c r="AA14" s="39">
        <v>0.50999317734454</v>
      </c>
      <c r="AB14" s="39">
        <v>0.55148924953151</v>
      </c>
      <c r="AC14" s="39">
        <v>0.53068481853825</v>
      </c>
      <c r="AD14" s="39">
        <v>0.59696292449288</v>
      </c>
      <c r="AE14" s="39">
        <v>0.6840401744189</v>
      </c>
      <c r="AF14" s="39">
        <v>0.73435147437616</v>
      </c>
      <c r="AG14" s="39">
        <v>0.82690343543142</v>
      </c>
      <c r="AH14" s="39">
        <v>0.89979824923562</v>
      </c>
      <c r="AI14" s="39">
        <v>0.89979824923562</v>
      </c>
      <c r="AJ14" s="39">
        <v>0.92301884921589</v>
      </c>
      <c r="AK14" s="39">
        <v>0.94024958313952</v>
      </c>
      <c r="AL14" s="39">
        <v>1.08025811207236</v>
      </c>
      <c r="AM14" s="39">
        <v>1.16163131202824</v>
      </c>
      <c r="AN14" s="39">
        <v>1.29222113619066</v>
      </c>
      <c r="AO14" s="39">
        <v>1.42608310234523</v>
      </c>
      <c r="AP14" s="39">
        <v>1.57838856573289</v>
      </c>
      <c r="AQ14" s="39">
        <v>2.05058606077621</v>
      </c>
      <c r="AR14" s="39">
        <v>2.12248719935869</v>
      </c>
      <c r="AS14" s="39">
        <v>2.05689591966153</v>
      </c>
      <c r="AT14" s="39">
        <v>2.14463566634553</v>
      </c>
      <c r="AU14" s="39">
        <v>2.24288152243508</v>
      </c>
      <c r="AV14" s="39">
        <v>2.23442487203798</v>
      </c>
      <c r="AW14" s="40">
        <v>2.09522347112212</v>
      </c>
      <c r="AX14" s="43">
        <v>-0.06229853630066</v>
      </c>
      <c r="AY14" s="42">
        <v>0.00654266029596</v>
      </c>
    </row>
    <row r="15" ht="9.75" customHeight="1">
      <c r="A15" s="18" t="s">
        <v>79</v>
      </c>
      <c r="B15" s="39">
        <v>0.65533693277662</v>
      </c>
      <c r="C15" s="39">
        <v>0.68715775497181</v>
      </c>
      <c r="D15" s="39">
        <v>0.75294945491592</v>
      </c>
      <c r="E15" s="39">
        <v>0.7751214622286</v>
      </c>
      <c r="F15" s="39">
        <v>0.79982066598721</v>
      </c>
      <c r="G15" s="39">
        <v>0.7459617743663</v>
      </c>
      <c r="H15" s="39">
        <v>0.7229561799414</v>
      </c>
      <c r="I15" s="39">
        <v>0.71658531860801</v>
      </c>
      <c r="J15" s="39">
        <v>0.88517787147026</v>
      </c>
      <c r="K15" s="39">
        <v>0.93548917142752</v>
      </c>
      <c r="L15" s="39">
        <v>0.90990351033814</v>
      </c>
      <c r="M15" s="39">
        <v>1.12483739719259</v>
      </c>
      <c r="N15" s="39">
        <v>1.23122931284295</v>
      </c>
      <c r="O15" s="39">
        <v>1.24240960172234</v>
      </c>
      <c r="P15" s="39">
        <v>1.39151595437346</v>
      </c>
      <c r="Q15" s="39">
        <v>1.42856064788327</v>
      </c>
      <c r="R15" s="39">
        <v>1.44021471266542</v>
      </c>
      <c r="S15" s="39">
        <v>1.53675220702785</v>
      </c>
      <c r="T15" s="39">
        <v>1.51320909871452</v>
      </c>
      <c r="U15" s="39">
        <v>1.66924497467486</v>
      </c>
      <c r="V15" s="39">
        <v>1.67629081246487</v>
      </c>
      <c r="W15" s="39">
        <v>1.84550018454335</v>
      </c>
      <c r="X15" s="39">
        <v>1.798306465139</v>
      </c>
      <c r="Y15" s="39">
        <v>1.83595505403385</v>
      </c>
      <c r="Z15" s="39">
        <v>1.8903288428386</v>
      </c>
      <c r="AA15" s="39">
        <v>2.1252224120835</v>
      </c>
      <c r="AB15" s="39">
        <v>2.11909475375537</v>
      </c>
      <c r="AC15" s="39">
        <v>2.0857521504367</v>
      </c>
      <c r="AD15" s="39">
        <v>2.25712832030478</v>
      </c>
      <c r="AE15" s="39">
        <v>2.38742168686076</v>
      </c>
      <c r="AF15" s="39">
        <v>2.66080125051741</v>
      </c>
      <c r="AG15" s="39">
        <v>2.86869987362556</v>
      </c>
      <c r="AH15" s="39">
        <v>2.98287957246603</v>
      </c>
      <c r="AI15" s="39">
        <v>3.12854583623117</v>
      </c>
      <c r="AJ15" s="39">
        <v>2.65198602274712</v>
      </c>
      <c r="AK15" s="39">
        <v>2.69437795141482</v>
      </c>
      <c r="AL15" s="39">
        <v>2.863228980901</v>
      </c>
      <c r="AM15" s="39">
        <v>2.74927603655336</v>
      </c>
      <c r="AN15" s="39">
        <v>2.44048505792679</v>
      </c>
      <c r="AO15" s="39">
        <v>2.74074586737801</v>
      </c>
      <c r="AP15" s="39">
        <v>2.65285679524638</v>
      </c>
      <c r="AQ15" s="39">
        <v>3.04605895491236</v>
      </c>
      <c r="AR15" s="39">
        <v>2.86474477006638</v>
      </c>
      <c r="AS15" s="39">
        <v>3.03928019984298</v>
      </c>
      <c r="AT15" s="39">
        <v>2.95138057165669</v>
      </c>
      <c r="AU15" s="39">
        <v>3.21335956387501</v>
      </c>
      <c r="AV15" s="39">
        <v>3.22826514963205</v>
      </c>
      <c r="AW15" s="40">
        <v>3.37127049672433</v>
      </c>
      <c r="AX15" s="43">
        <v>0.0442978926003</v>
      </c>
      <c r="AY15" s="42">
        <v>0.01052731554955</v>
      </c>
    </row>
    <row r="16" ht="9.75" customHeight="1">
      <c r="A16" s="18" t="s">
        <v>80</v>
      </c>
      <c r="B16" s="39">
        <v>0.00408510555209</v>
      </c>
      <c r="C16" s="39">
        <v>0.00440761388514</v>
      </c>
      <c r="D16" s="39">
        <v>0.00462261944052</v>
      </c>
      <c r="E16" s="39">
        <v>0.00471719838701</v>
      </c>
      <c r="F16" s="39">
        <v>0.00483762499589</v>
      </c>
      <c r="G16" s="39">
        <v>0.00526763610664</v>
      </c>
      <c r="H16" s="39">
        <v>0.00569764721738</v>
      </c>
      <c r="I16" s="39">
        <v>0.01039927826226</v>
      </c>
      <c r="J16" s="39">
        <v>0.01182530554551</v>
      </c>
      <c r="K16" s="39">
        <v>0.01236281943394</v>
      </c>
      <c r="L16" s="39">
        <v>0.01623291943065</v>
      </c>
      <c r="M16" s="39">
        <v>0.02004809314478</v>
      </c>
      <c r="N16" s="39">
        <v>0.0230055944249</v>
      </c>
      <c r="O16" s="39">
        <v>0.02472563886788</v>
      </c>
      <c r="P16" s="39">
        <v>0.02891824719766</v>
      </c>
      <c r="Q16" s="39">
        <v>0.02991132613579</v>
      </c>
      <c r="R16" s="39">
        <v>0.03418588330429</v>
      </c>
      <c r="S16" s="39">
        <v>0.03558341941422</v>
      </c>
      <c r="T16" s="39">
        <v>0.03870099996712</v>
      </c>
      <c r="U16" s="39">
        <v>0.03387806114305</v>
      </c>
      <c r="V16" s="39">
        <v>0.03741096663489</v>
      </c>
      <c r="W16" s="39">
        <v>0.04278610551921</v>
      </c>
      <c r="X16" s="39">
        <v>0.05127882495644</v>
      </c>
      <c r="Y16" s="39">
        <v>0.05199639131132</v>
      </c>
      <c r="Z16" s="39">
        <v>0.06450166661187</v>
      </c>
      <c r="AA16" s="39">
        <v>0.07030681660694</v>
      </c>
      <c r="AB16" s="39">
        <v>0.0729943860491</v>
      </c>
      <c r="AC16" s="39">
        <v>0.08268656996887</v>
      </c>
      <c r="AD16" s="39">
        <v>0.08557486194129</v>
      </c>
      <c r="AE16" s="39">
        <v>0.10036612221472</v>
      </c>
      <c r="AF16" s="39">
        <v>0.11105388378224</v>
      </c>
      <c r="AG16" s="39">
        <v>0.11361761227961</v>
      </c>
      <c r="AH16" s="39">
        <v>0.11095381863625</v>
      </c>
      <c r="AI16" s="39">
        <v>0.13431840683532</v>
      </c>
      <c r="AJ16" s="39">
        <v>0.17020846434342</v>
      </c>
      <c r="AK16" s="39">
        <v>0.17120113183442</v>
      </c>
      <c r="AL16" s="39">
        <v>0.2247110642092</v>
      </c>
      <c r="AM16" s="39">
        <v>0.23205317025752</v>
      </c>
      <c r="AN16" s="39">
        <v>0.29868033173716</v>
      </c>
      <c r="AO16" s="39">
        <v>0.28585661972626</v>
      </c>
      <c r="AP16" s="39">
        <v>0.31653863996806</v>
      </c>
      <c r="AQ16" s="39">
        <v>0.37836721900553</v>
      </c>
      <c r="AR16" s="39">
        <v>0.43537647812984</v>
      </c>
      <c r="AS16" s="39">
        <v>0.45655468902268</v>
      </c>
      <c r="AT16" s="39">
        <v>0.48854689297209</v>
      </c>
      <c r="AU16" s="39">
        <v>0.51816351682671</v>
      </c>
      <c r="AV16" s="39">
        <v>0.6458030489375</v>
      </c>
      <c r="AW16" s="40">
        <v>0.76470425325201</v>
      </c>
      <c r="AX16" s="43">
        <v>0.18411372601986</v>
      </c>
      <c r="AY16" s="42">
        <v>0.00238790782169</v>
      </c>
    </row>
    <row r="17" ht="9.75" customHeight="1">
      <c r="A17" s="19" t="s">
        <v>81</v>
      </c>
      <c r="B17" s="44">
        <v>1.37546544484971</v>
      </c>
      <c r="C17" s="44">
        <v>1.47026205750576</v>
      </c>
      <c r="D17" s="44">
        <v>1.58360741899826</v>
      </c>
      <c r="E17" s="44">
        <v>1.66181799319941</v>
      </c>
      <c r="F17" s="44">
        <v>1.71523974662569</v>
      </c>
      <c r="G17" s="44">
        <v>1.75360896023252</v>
      </c>
      <c r="H17" s="44">
        <v>1.79443857777684</v>
      </c>
      <c r="I17" s="44">
        <v>1.90001148805093</v>
      </c>
      <c r="J17" s="44">
        <v>2.14727861749588</v>
      </c>
      <c r="K17" s="44">
        <v>2.25873800658353</v>
      </c>
      <c r="L17" s="44">
        <v>2.26068792796893</v>
      </c>
      <c r="M17" s="44">
        <v>2.62507613466131</v>
      </c>
      <c r="N17" s="44">
        <v>2.84379269152861</v>
      </c>
      <c r="O17" s="44">
        <v>2.93393737616758</v>
      </c>
      <c r="P17" s="44">
        <v>3.18050375623426</v>
      </c>
      <c r="Q17" s="44">
        <v>3.37570859101868</v>
      </c>
      <c r="R17" s="44">
        <v>3.48362213579064</v>
      </c>
      <c r="S17" s="44">
        <v>3.86576107710213</v>
      </c>
      <c r="T17" s="44">
        <v>4.03494728233201</v>
      </c>
      <c r="U17" s="44">
        <v>4.34296116831837</v>
      </c>
      <c r="V17" s="44">
        <v>4.4409315222649</v>
      </c>
      <c r="W17" s="44">
        <v>4.80830544082365</v>
      </c>
      <c r="X17" s="44">
        <v>4.8215450529124</v>
      </c>
      <c r="Y17" s="44">
        <v>5.22738762180771</v>
      </c>
      <c r="Z17" s="44">
        <v>5.42542782370218</v>
      </c>
      <c r="AA17" s="44">
        <v>5.59451270466152</v>
      </c>
      <c r="AB17" s="44">
        <v>5.65854263231447</v>
      </c>
      <c r="AC17" s="44">
        <v>5.81952440921173</v>
      </c>
      <c r="AD17" s="44">
        <v>6.26914515076407</v>
      </c>
      <c r="AE17" s="44">
        <v>6.59982571422255</v>
      </c>
      <c r="AF17" s="44">
        <v>7.26317841461072</v>
      </c>
      <c r="AG17" s="44">
        <v>8.02219458103688</v>
      </c>
      <c r="AH17" s="44">
        <v>8.21759011762335</v>
      </c>
      <c r="AI17" s="44">
        <v>8.75508775031149</v>
      </c>
      <c r="AJ17" s="44">
        <v>8.66069770458006</v>
      </c>
      <c r="AK17" s="44">
        <v>9.17803437186824</v>
      </c>
      <c r="AL17" s="44">
        <v>9.69362775433401</v>
      </c>
      <c r="AM17" s="44">
        <v>9.80170992685223</v>
      </c>
      <c r="AN17" s="44">
        <v>10.3348706347505</v>
      </c>
      <c r="AO17" s="44">
        <v>11.4806723337459</v>
      </c>
      <c r="AP17" s="44">
        <v>11.9888631311216</v>
      </c>
      <c r="AQ17" s="44">
        <v>13.1554140760787</v>
      </c>
      <c r="AR17" s="44">
        <v>13.1883843288094</v>
      </c>
      <c r="AS17" s="44">
        <v>13.5969591378247</v>
      </c>
      <c r="AT17" s="44">
        <v>13.237222530012</v>
      </c>
      <c r="AU17" s="44">
        <v>14.725264260074</v>
      </c>
      <c r="AV17" s="44">
        <v>15.1319333711681</v>
      </c>
      <c r="AW17" s="44">
        <v>15.9275861855991</v>
      </c>
      <c r="AX17" s="45">
        <v>0.05258104205132</v>
      </c>
      <c r="AY17" s="46">
        <v>0.04973635822535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0.17587454429504</v>
      </c>
      <c r="C19" s="39">
        <v>0.1888823803951</v>
      </c>
      <c r="D19" s="39">
        <v>0.1809271748463</v>
      </c>
      <c r="E19" s="39">
        <v>0.19244025237902</v>
      </c>
      <c r="F19" s="39">
        <v>0.2341410498011</v>
      </c>
      <c r="G19" s="39">
        <v>0.28391483586992</v>
      </c>
      <c r="H19" s="39">
        <v>0.3261634275007</v>
      </c>
      <c r="I19" s="39">
        <v>0.35153848888625</v>
      </c>
      <c r="J19" s="39">
        <v>0.38744001078198</v>
      </c>
      <c r="K19" s="39">
        <v>0.42001335242097</v>
      </c>
      <c r="L19" s="39">
        <v>0.41947583853254</v>
      </c>
      <c r="M19" s="39">
        <v>0.47643703708767</v>
      </c>
      <c r="N19" s="39">
        <v>0.48688008014195</v>
      </c>
      <c r="O19" s="39">
        <v>0.50644558568088</v>
      </c>
      <c r="P19" s="39">
        <v>0.50214547457342</v>
      </c>
      <c r="Q19" s="39">
        <v>0.48104702642043</v>
      </c>
      <c r="R19" s="39">
        <v>0.45978938016496</v>
      </c>
      <c r="S19" s="39">
        <v>0.44506149962192</v>
      </c>
      <c r="T19" s="39">
        <v>0.45419923572527</v>
      </c>
      <c r="U19" s="39">
        <v>0.50431139119271</v>
      </c>
      <c r="V19" s="39">
        <v>0.54181399953973</v>
      </c>
      <c r="W19" s="39">
        <v>0.52601109121982</v>
      </c>
      <c r="X19" s="39">
        <v>0.54880168008935</v>
      </c>
      <c r="Y19" s="39">
        <v>0.52425227528324</v>
      </c>
      <c r="Z19" s="39">
        <v>0.56460458840925</v>
      </c>
      <c r="AA19" s="39">
        <v>0.62147355780539</v>
      </c>
      <c r="AB19" s="39">
        <v>0.65888452444027</v>
      </c>
      <c r="AC19" s="39">
        <v>0.64529129753166</v>
      </c>
      <c r="AD19" s="39">
        <v>0.68049258275525</v>
      </c>
      <c r="AE19" s="39">
        <v>0.6999505855165</v>
      </c>
      <c r="AF19" s="39">
        <v>0.764237246573</v>
      </c>
      <c r="AG19" s="39">
        <v>0.8112509135109</v>
      </c>
      <c r="AH19" s="39">
        <v>0.78401775766731</v>
      </c>
      <c r="AI19" s="39">
        <v>0.80487329653848</v>
      </c>
      <c r="AJ19" s="39">
        <v>0.822181243746</v>
      </c>
      <c r="AK19" s="39">
        <v>0.78262609602611</v>
      </c>
      <c r="AL19" s="39">
        <v>0.83174899096009</v>
      </c>
      <c r="AM19" s="39">
        <v>0.82476131041047</v>
      </c>
      <c r="AN19" s="39">
        <v>0.90958100200508</v>
      </c>
      <c r="AO19" s="39">
        <v>0.91524369613355</v>
      </c>
      <c r="AP19" s="39">
        <v>0.96763250195577</v>
      </c>
      <c r="AQ19" s="39">
        <v>0.90920386936063</v>
      </c>
      <c r="AR19" s="39">
        <v>0.86093207340063</v>
      </c>
      <c r="AS19" s="39">
        <v>0.91740615421812</v>
      </c>
      <c r="AT19" s="39">
        <v>0.8982840339109</v>
      </c>
      <c r="AU19" s="39">
        <v>0.97542801349208</v>
      </c>
      <c r="AV19" s="39">
        <v>0.91656485910855</v>
      </c>
      <c r="AW19" s="40">
        <v>0.87265138097979</v>
      </c>
      <c r="AX19" s="43">
        <v>-0.04791093245149</v>
      </c>
      <c r="AY19" s="42">
        <v>0.00272498931736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1.27664225759558</v>
      </c>
      <c r="W20" s="39">
        <v>1.41847980911268</v>
      </c>
      <c r="X20" s="39">
        <v>1.40095870010121</v>
      </c>
      <c r="Y20" s="39">
        <v>1.37965770608788</v>
      </c>
      <c r="Z20" s="39">
        <v>1.45352202801122</v>
      </c>
      <c r="AA20" s="39">
        <v>1.4824109997923</v>
      </c>
      <c r="AB20" s="39">
        <v>1.41847980911268</v>
      </c>
      <c r="AC20" s="39">
        <v>1.10018991489815</v>
      </c>
      <c r="AD20" s="39">
        <v>0.81431441436869</v>
      </c>
      <c r="AE20" s="39">
        <v>0.76175108637112</v>
      </c>
      <c r="AF20" s="39">
        <v>0.75299053169027</v>
      </c>
      <c r="AG20" s="39">
        <v>0.55009495736175</v>
      </c>
      <c r="AH20" s="39">
        <v>0.52532040279141</v>
      </c>
      <c r="AI20" s="39">
        <v>0.49027818415555</v>
      </c>
      <c r="AJ20" s="39">
        <v>0.52532040279141</v>
      </c>
      <c r="AK20" s="39">
        <v>0.50641186375355</v>
      </c>
      <c r="AL20" s="39">
        <v>0.72837754479648</v>
      </c>
      <c r="AM20" s="39">
        <v>0.7304633911449</v>
      </c>
      <c r="AN20" s="39">
        <v>0.74902742363703</v>
      </c>
      <c r="AO20" s="39">
        <v>0.80342756516763</v>
      </c>
      <c r="AP20" s="39">
        <v>0.83215906015077</v>
      </c>
      <c r="AQ20" s="39">
        <v>0.87970350140307</v>
      </c>
      <c r="AR20" s="39">
        <v>0.77454535417653</v>
      </c>
      <c r="AS20" s="39">
        <v>0.88372666188844</v>
      </c>
      <c r="AT20" s="39">
        <v>0.75664833061857</v>
      </c>
      <c r="AU20" s="39">
        <v>0.71926946879425</v>
      </c>
      <c r="AV20" s="39">
        <v>0.78773171302109</v>
      </c>
      <c r="AW20" s="40">
        <v>0.81700261820439</v>
      </c>
      <c r="AX20" s="43">
        <v>0.03715847060084</v>
      </c>
      <c r="AY20" s="42">
        <v>0.00255121756345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0.86771208085309</v>
      </c>
      <c r="W21" s="39">
        <v>0.88429455901216</v>
      </c>
      <c r="X21" s="39">
        <v>0.99818177021351</v>
      </c>
      <c r="Y21" s="39">
        <v>1.15260962715813</v>
      </c>
      <c r="Z21" s="39">
        <v>1.21709134416884</v>
      </c>
      <c r="AA21" s="39">
        <v>1.29677067487092</v>
      </c>
      <c r="AB21" s="39">
        <v>1.35715592669693</v>
      </c>
      <c r="AC21" s="39">
        <v>1.57175931075977</v>
      </c>
      <c r="AD21" s="39">
        <v>1.46228258251696</v>
      </c>
      <c r="AE21" s="39">
        <v>1.27831093439412</v>
      </c>
      <c r="AF21" s="39">
        <v>1.15576746175308</v>
      </c>
      <c r="AG21" s="39">
        <v>1.21376595798258</v>
      </c>
      <c r="AH21" s="39">
        <v>1.39219814471989</v>
      </c>
      <c r="AI21" s="39">
        <v>1.40971925460694</v>
      </c>
      <c r="AJ21" s="39">
        <v>1.43600091812415</v>
      </c>
      <c r="AK21" s="39">
        <v>1.51933959849978</v>
      </c>
      <c r="AL21" s="39">
        <v>1.51474161823651</v>
      </c>
      <c r="AM21" s="39">
        <v>1.55854439164079</v>
      </c>
      <c r="AN21" s="39">
        <v>1.53226272724798</v>
      </c>
      <c r="AO21" s="39">
        <v>1.7289144403006</v>
      </c>
      <c r="AP21" s="39">
        <v>1.7774539655961</v>
      </c>
      <c r="AQ21" s="39">
        <v>1.83873529705032</v>
      </c>
      <c r="AR21" s="39">
        <v>1.82341250290823</v>
      </c>
      <c r="AS21" s="39">
        <v>1.85641452401519</v>
      </c>
      <c r="AT21" s="39">
        <v>1.56003556131169</v>
      </c>
      <c r="AU21" s="39">
        <v>1.90729385598319</v>
      </c>
      <c r="AV21" s="39">
        <v>1.77043941458845</v>
      </c>
      <c r="AW21" s="40">
        <v>1.79005163416328</v>
      </c>
      <c r="AX21" s="43">
        <v>0.01107759959996</v>
      </c>
      <c r="AY21" s="42">
        <v>0.00558971427381</v>
      </c>
    </row>
    <row r="22" ht="9.75" customHeight="1">
      <c r="A22" s="18" t="s">
        <v>150</v>
      </c>
      <c r="B22" s="39">
        <v>0.00679402765258</v>
      </c>
      <c r="C22" s="39">
        <v>0.01226160228728</v>
      </c>
      <c r="D22" s="39">
        <v>0.04673089360222</v>
      </c>
      <c r="E22" s="39">
        <v>0.11337610990736</v>
      </c>
      <c r="F22" s="39">
        <v>0.23418597357578</v>
      </c>
      <c r="G22" s="39">
        <v>0.36744828399806</v>
      </c>
      <c r="H22" s="39">
        <v>0.50668425478835</v>
      </c>
      <c r="I22" s="39">
        <v>0.63711031564212</v>
      </c>
      <c r="J22" s="39">
        <v>0.76788457641131</v>
      </c>
      <c r="K22" s="39">
        <v>0.89992442403488</v>
      </c>
      <c r="L22" s="39">
        <v>0.88918338984127</v>
      </c>
      <c r="M22" s="39">
        <v>0.93668725846426</v>
      </c>
      <c r="N22" s="39">
        <v>0.92407557471418</v>
      </c>
      <c r="O22" s="39">
        <v>0.91626475380747</v>
      </c>
      <c r="P22" s="39">
        <v>1.00112770533325</v>
      </c>
      <c r="Q22" s="39">
        <v>0.95530826358767</v>
      </c>
      <c r="R22" s="39">
        <v>0.88350552387447</v>
      </c>
      <c r="S22" s="39">
        <v>0.73658583133423</v>
      </c>
      <c r="T22" s="39">
        <v>0.76544889438892</v>
      </c>
      <c r="U22" s="39">
        <v>0.78770999915757</v>
      </c>
      <c r="V22" s="39">
        <v>0.79369032702232</v>
      </c>
      <c r="W22" s="39">
        <v>0.71263341751824</v>
      </c>
      <c r="X22" s="39">
        <v>0.78585639717802</v>
      </c>
      <c r="Y22" s="39">
        <v>0.77347230489366</v>
      </c>
      <c r="Z22" s="39">
        <v>0.86191022169304</v>
      </c>
      <c r="AA22" s="39">
        <v>0.87819509001541</v>
      </c>
      <c r="AB22" s="39">
        <v>0.93898315035595</v>
      </c>
      <c r="AC22" s="39">
        <v>0.97021198142593</v>
      </c>
      <c r="AD22" s="39">
        <v>1.01123786553055</v>
      </c>
      <c r="AE22" s="39">
        <v>1.03983055401539</v>
      </c>
      <c r="AF22" s="39">
        <v>1.14070568839993</v>
      </c>
      <c r="AG22" s="39">
        <v>1.26674687885661</v>
      </c>
      <c r="AH22" s="39">
        <v>1.21098690030402</v>
      </c>
      <c r="AI22" s="39">
        <v>1.34101858125069</v>
      </c>
      <c r="AJ22" s="39">
        <v>1.43353752380131</v>
      </c>
      <c r="AK22" s="39">
        <v>1.43322972664317</v>
      </c>
      <c r="AL22" s="39">
        <v>1.41686211443361</v>
      </c>
      <c r="AM22" s="39">
        <v>1.43816624400135</v>
      </c>
      <c r="AN22" s="39">
        <v>1.54825491180456</v>
      </c>
      <c r="AO22" s="39">
        <v>1.56203499859277</v>
      </c>
      <c r="AP22" s="39">
        <v>1.5832811285155</v>
      </c>
      <c r="AQ22" s="39">
        <v>1.61282359433544</v>
      </c>
      <c r="AR22" s="39">
        <v>1.60485794354686</v>
      </c>
      <c r="AS22" s="39">
        <v>1.5907846321218</v>
      </c>
      <c r="AT22" s="39">
        <v>1.62455600195182</v>
      </c>
      <c r="AU22" s="39">
        <v>1.82323278202095</v>
      </c>
      <c r="AV22" s="39">
        <v>1.60645945161594</v>
      </c>
      <c r="AW22" s="40">
        <v>1.63325325648947</v>
      </c>
      <c r="AX22" s="43">
        <v>0.01667879335582</v>
      </c>
      <c r="AY22" s="42">
        <v>0.00510008679703</v>
      </c>
    </row>
    <row r="23" ht="9.75" customHeight="1">
      <c r="A23" s="18" t="s">
        <v>151</v>
      </c>
      <c r="B23" s="39">
        <v>0.00591265277275</v>
      </c>
      <c r="C23" s="39">
        <v>0.00881522777029</v>
      </c>
      <c r="D23" s="39">
        <v>0.02676819164393</v>
      </c>
      <c r="E23" s="39">
        <v>0.04095385872356</v>
      </c>
      <c r="F23" s="39">
        <v>0.04267860274152</v>
      </c>
      <c r="G23" s="39">
        <v>0.03848599441175</v>
      </c>
      <c r="H23" s="39">
        <v>0.02655318608855</v>
      </c>
      <c r="I23" s="39">
        <v>0.01790391205978</v>
      </c>
      <c r="J23" s="39">
        <v>0.01806046665132</v>
      </c>
      <c r="K23" s="39">
        <v>0.03934601663324</v>
      </c>
      <c r="L23" s="39">
        <v>0.10449269991123</v>
      </c>
      <c r="M23" s="39">
        <v>0.18214818317101</v>
      </c>
      <c r="N23" s="39">
        <v>0.23306602202423</v>
      </c>
      <c r="O23" s="39">
        <v>0.24865392478877</v>
      </c>
      <c r="P23" s="39">
        <v>0.26606937477397</v>
      </c>
      <c r="Q23" s="39">
        <v>0.34103200156973</v>
      </c>
      <c r="R23" s="39">
        <v>0.37195961079513</v>
      </c>
      <c r="S23" s="39">
        <v>0.41162813576143</v>
      </c>
      <c r="T23" s="39">
        <v>0.4324836746326</v>
      </c>
      <c r="U23" s="39">
        <v>0.45349429947814</v>
      </c>
      <c r="V23" s="39">
        <v>0.49591031346761</v>
      </c>
      <c r="W23" s="39">
        <v>0.49257772735933</v>
      </c>
      <c r="X23" s="39">
        <v>0.54933919397778</v>
      </c>
      <c r="Y23" s="39">
        <v>0.5320785362435</v>
      </c>
      <c r="Z23" s="39">
        <v>0.610293268926</v>
      </c>
      <c r="AA23" s="39">
        <v>0.57277479951342</v>
      </c>
      <c r="AB23" s="39">
        <v>0.48752509680807</v>
      </c>
      <c r="AC23" s="39">
        <v>0.41736484819584</v>
      </c>
      <c r="AD23" s="39">
        <v>0.39894280799443</v>
      </c>
      <c r="AE23" s="39">
        <v>0.39507270799772</v>
      </c>
      <c r="AF23" s="39">
        <v>0.48042991348076</v>
      </c>
      <c r="AG23" s="39">
        <v>0.49841489320896</v>
      </c>
      <c r="AH23" s="39">
        <v>0.39765277466219</v>
      </c>
      <c r="AI23" s="39">
        <v>0.33637619138091</v>
      </c>
      <c r="AJ23" s="39">
        <v>0.28875246086581</v>
      </c>
      <c r="AK23" s="39">
        <v>0.31433694706145</v>
      </c>
      <c r="AL23" s="39">
        <v>0.29434260530551</v>
      </c>
      <c r="AM23" s="39">
        <v>0.25832917478055</v>
      </c>
      <c r="AN23" s="39">
        <v>0.26875694421613</v>
      </c>
      <c r="AO23" s="39">
        <v>0.26716496319138</v>
      </c>
      <c r="AP23" s="39">
        <v>0.30193213502582</v>
      </c>
      <c r="AQ23" s="39">
        <v>0.31111100503809</v>
      </c>
      <c r="AR23" s="39">
        <v>0.31353282169792</v>
      </c>
      <c r="AS23" s="39">
        <v>0.31269691586268</v>
      </c>
      <c r="AT23" s="39">
        <v>0.22428379381683</v>
      </c>
      <c r="AU23" s="39">
        <v>0.24701374483411</v>
      </c>
      <c r="AV23" s="39">
        <v>0.28280255648566</v>
      </c>
      <c r="AW23" s="40">
        <v>0.26283502640102</v>
      </c>
      <c r="AX23" s="43">
        <v>-0.07060590386391</v>
      </c>
      <c r="AY23" s="42">
        <v>8.2074315287E-4</v>
      </c>
    </row>
    <row r="24" ht="9.75" customHeight="1">
      <c r="A24" s="18" t="s">
        <v>152</v>
      </c>
      <c r="B24" s="39">
        <v>0.03128330830676</v>
      </c>
      <c r="C24" s="39">
        <v>0.03472339719272</v>
      </c>
      <c r="D24" s="39">
        <v>0.04160357496466</v>
      </c>
      <c r="E24" s="39">
        <v>0.05070988266032</v>
      </c>
      <c r="F24" s="39">
        <v>0.0642866610565</v>
      </c>
      <c r="G24" s="39">
        <v>0.08180961381939</v>
      </c>
      <c r="H24" s="39">
        <v>0.09277489714341</v>
      </c>
      <c r="I24" s="39">
        <v>0.1025990649174</v>
      </c>
      <c r="J24" s="39">
        <v>0.11137287768317</v>
      </c>
      <c r="K24" s="39">
        <v>0.1356685054403</v>
      </c>
      <c r="L24" s="39">
        <v>0.14803132487425</v>
      </c>
      <c r="M24" s="39">
        <v>0.17207053207149</v>
      </c>
      <c r="N24" s="39">
        <v>0.21812313592581</v>
      </c>
      <c r="O24" s="39">
        <v>0.24564384701355</v>
      </c>
      <c r="P24" s="39">
        <v>0.27875470254097</v>
      </c>
      <c r="Q24" s="39">
        <v>0.354433133351</v>
      </c>
      <c r="R24" s="39">
        <v>0.33594618027017</v>
      </c>
      <c r="S24" s="39">
        <v>0.34927652470329</v>
      </c>
      <c r="T24" s="39">
        <v>0.35723173025209</v>
      </c>
      <c r="U24" s="39">
        <v>0.39967535424457</v>
      </c>
      <c r="V24" s="39">
        <v>0.39872780243906</v>
      </c>
      <c r="W24" s="39">
        <v>0.43549375240782</v>
      </c>
      <c r="X24" s="39">
        <v>0.47107717182204</v>
      </c>
      <c r="Y24" s="39">
        <v>0.47611540992492</v>
      </c>
      <c r="Z24" s="39">
        <v>0.49150269958247</v>
      </c>
      <c r="AA24" s="39">
        <v>0.52310851622228</v>
      </c>
      <c r="AB24" s="39">
        <v>0.57331231340186</v>
      </c>
      <c r="AC24" s="39">
        <v>0.55952405413154</v>
      </c>
      <c r="AD24" s="39">
        <v>0.57331231340186</v>
      </c>
      <c r="AE24" s="39">
        <v>0.61362585503428</v>
      </c>
      <c r="AF24" s="39">
        <v>0.70210064107023</v>
      </c>
      <c r="AG24" s="39">
        <v>0.8099644048599</v>
      </c>
      <c r="AH24" s="39">
        <v>0.82551382985428</v>
      </c>
      <c r="AI24" s="39">
        <v>0.8261588465204</v>
      </c>
      <c r="AJ24" s="39">
        <v>0.83271651595927</v>
      </c>
      <c r="AK24" s="39">
        <v>0.80535441552714</v>
      </c>
      <c r="AL24" s="39">
        <v>0.86475234370983</v>
      </c>
      <c r="AM24" s="39">
        <v>0.84239176595105</v>
      </c>
      <c r="AN24" s="39">
        <v>0.84292927983948</v>
      </c>
      <c r="AO24" s="39">
        <v>0.87900703579699</v>
      </c>
      <c r="AP24" s="39">
        <v>0.91837472921984</v>
      </c>
      <c r="AQ24" s="39">
        <v>0.89902422923627</v>
      </c>
      <c r="AR24" s="39">
        <v>0.83700587678896</v>
      </c>
      <c r="AS24" s="39">
        <v>0.83828903699279</v>
      </c>
      <c r="AT24" s="39">
        <v>0.79182245932734</v>
      </c>
      <c r="AU24" s="39">
        <v>0.89786319923726</v>
      </c>
      <c r="AV24" s="39">
        <v>0.81397878180852</v>
      </c>
      <c r="AW24" s="40">
        <v>0.79004496258022</v>
      </c>
      <c r="AX24" s="43">
        <v>-0.02940349280834</v>
      </c>
      <c r="AY24" s="42">
        <v>0.0024670381099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0.00139753610992</v>
      </c>
      <c r="U25" s="39">
        <v>0.01093532353352</v>
      </c>
      <c r="V25" s="39">
        <v>0.06235161105814</v>
      </c>
      <c r="W25" s="39">
        <v>0.11105036935011</v>
      </c>
      <c r="X25" s="39">
        <v>0.14093614154694</v>
      </c>
      <c r="Y25" s="39">
        <v>0.17142727774599</v>
      </c>
      <c r="Z25" s="39">
        <v>0.1832922359554</v>
      </c>
      <c r="AA25" s="39">
        <v>0.19533254705629</v>
      </c>
      <c r="AB25" s="39">
        <v>0.22548496819687</v>
      </c>
      <c r="AC25" s="39">
        <v>0.23644188313863</v>
      </c>
      <c r="AD25" s="39">
        <v>0.26642732864338</v>
      </c>
      <c r="AE25" s="39">
        <v>0.29771039929375</v>
      </c>
      <c r="AF25" s="39">
        <v>0.34472849909665</v>
      </c>
      <c r="AG25" s="39">
        <v>0.40497204394322</v>
      </c>
      <c r="AH25" s="39">
        <v>0.42430876565705</v>
      </c>
      <c r="AI25" s="39">
        <v>0.45752546936541</v>
      </c>
      <c r="AJ25" s="39">
        <v>0.47975946349574</v>
      </c>
      <c r="AK25" s="39">
        <v>0.47220745479035</v>
      </c>
      <c r="AL25" s="39">
        <v>0.49480546294743</v>
      </c>
      <c r="AM25" s="39">
        <v>0.49361942029863</v>
      </c>
      <c r="AN25" s="39">
        <v>0.50054148744166</v>
      </c>
      <c r="AO25" s="39">
        <v>0.49892238386321</v>
      </c>
      <c r="AP25" s="39">
        <v>0.4816856974063</v>
      </c>
      <c r="AQ25" s="39">
        <v>0.49235132504748</v>
      </c>
      <c r="AR25" s="39">
        <v>0.44074674874319</v>
      </c>
      <c r="AS25" s="39">
        <v>0.44286928302127</v>
      </c>
      <c r="AT25" s="39">
        <v>0.42672597622385</v>
      </c>
      <c r="AU25" s="39">
        <v>0.48270538177494</v>
      </c>
      <c r="AV25" s="39">
        <v>0.40429183445405</v>
      </c>
      <c r="AW25" s="40">
        <v>0.37620123014743</v>
      </c>
      <c r="AX25" s="43">
        <v>-0.0694810077548</v>
      </c>
      <c r="AY25" s="42">
        <v>0.00117474677972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0.04235609440846</v>
      </c>
      <c r="L26" s="39">
        <v>0.07019931382925</v>
      </c>
      <c r="M26" s="39">
        <v>0.08212213555562</v>
      </c>
      <c r="N26" s="39">
        <v>0.07761700548962</v>
      </c>
      <c r="O26" s="39">
        <v>0.09073234436737</v>
      </c>
      <c r="P26" s="39">
        <v>0.0912698582558</v>
      </c>
      <c r="Q26" s="39">
        <v>0.08490957096612</v>
      </c>
      <c r="R26" s="39">
        <v>0.06761924716478</v>
      </c>
      <c r="S26" s="39">
        <v>0.0666517221656</v>
      </c>
      <c r="T26" s="39">
        <v>0.06213660550277</v>
      </c>
      <c r="U26" s="39">
        <v>0.07043634864235</v>
      </c>
      <c r="V26" s="39">
        <v>0.09030233325662</v>
      </c>
      <c r="W26" s="39">
        <v>0.10965283324018</v>
      </c>
      <c r="X26" s="39">
        <v>0.14545125820977</v>
      </c>
      <c r="Y26" s="39">
        <v>0.15523871055422</v>
      </c>
      <c r="Z26" s="39">
        <v>0.20672784149105</v>
      </c>
      <c r="AA26" s="39">
        <v>0.24241876368295</v>
      </c>
      <c r="AB26" s="39">
        <v>0.25585661089376</v>
      </c>
      <c r="AC26" s="39">
        <v>0.26469915494362</v>
      </c>
      <c r="AD26" s="39">
        <v>0.27477709976658</v>
      </c>
      <c r="AE26" s="39">
        <v>0.29574014141543</v>
      </c>
      <c r="AF26" s="39">
        <v>0.30638291640639</v>
      </c>
      <c r="AG26" s="39">
        <v>0.31905414544845</v>
      </c>
      <c r="AH26" s="39">
        <v>0.31326309417833</v>
      </c>
      <c r="AI26" s="39">
        <v>0.35970429413887</v>
      </c>
      <c r="AJ26" s="39">
        <v>0.35432915525455</v>
      </c>
      <c r="AK26" s="39">
        <v>0.36172334904001</v>
      </c>
      <c r="AL26" s="39">
        <v>0.39303015522167</v>
      </c>
      <c r="AM26" s="39">
        <v>0.39034258577951</v>
      </c>
      <c r="AN26" s="39">
        <v>0.43431122185327</v>
      </c>
      <c r="AO26" s="39">
        <v>0.41740550098425</v>
      </c>
      <c r="AP26" s="39">
        <v>0.3829613138048</v>
      </c>
      <c r="AQ26" s="39">
        <v>0.40930550266175</v>
      </c>
      <c r="AR26" s="39">
        <v>0.37861683353716</v>
      </c>
      <c r="AS26" s="39">
        <v>0.38606321513296</v>
      </c>
      <c r="AT26" s="39">
        <v>0.34552483490281</v>
      </c>
      <c r="AU26" s="39">
        <v>0.38192654693254</v>
      </c>
      <c r="AV26" s="39">
        <v>0.33326682733915</v>
      </c>
      <c r="AW26" s="40">
        <v>0.29696559779671</v>
      </c>
      <c r="AX26" s="43">
        <v>-0.1089254245162</v>
      </c>
      <c r="AY26" s="42">
        <v>9.2732114717E-4</v>
      </c>
    </row>
    <row r="27" ht="9.75" customHeight="1">
      <c r="A27" s="18" t="s">
        <v>154</v>
      </c>
      <c r="B27" s="39">
        <v>0.53633135787772</v>
      </c>
      <c r="C27" s="39">
        <v>0.56589462174149</v>
      </c>
      <c r="D27" s="39">
        <v>0.63953402445671</v>
      </c>
      <c r="E27" s="39">
        <v>0.76000498557933</v>
      </c>
      <c r="F27" s="39">
        <v>0.91732120199851</v>
      </c>
      <c r="G27" s="39">
        <v>0.99579822970962</v>
      </c>
      <c r="H27" s="39">
        <v>1.19693592676097</v>
      </c>
      <c r="I27" s="39">
        <v>1.41826857867526</v>
      </c>
      <c r="J27" s="39">
        <v>1.68779360967732</v>
      </c>
      <c r="K27" s="39">
        <v>1.849047776207</v>
      </c>
      <c r="L27" s="39">
        <v>1.82754722066971</v>
      </c>
      <c r="M27" s="39">
        <v>2.03697203075288</v>
      </c>
      <c r="N27" s="39">
        <v>2.19305666480365</v>
      </c>
      <c r="O27" s="39">
        <v>2.24680805364688</v>
      </c>
      <c r="P27" s="39">
        <v>2.50481472009437</v>
      </c>
      <c r="Q27" s="39">
        <v>2.53013368030358</v>
      </c>
      <c r="R27" s="39">
        <v>2.63381805331811</v>
      </c>
      <c r="S27" s="39">
        <v>2.58006666447489</v>
      </c>
      <c r="T27" s="39">
        <v>2.38656166463927</v>
      </c>
      <c r="U27" s="39">
        <v>2.51726859379356</v>
      </c>
      <c r="V27" s="39">
        <v>2.50051460898691</v>
      </c>
      <c r="W27" s="39">
        <v>2.60264224778904</v>
      </c>
      <c r="X27" s="39">
        <v>2.68756944216134</v>
      </c>
      <c r="Y27" s="39">
        <v>2.53013368030358</v>
      </c>
      <c r="Z27" s="39">
        <v>2.62306777554947</v>
      </c>
      <c r="AA27" s="39">
        <v>2.83807333092237</v>
      </c>
      <c r="AB27" s="39">
        <v>2.95632638637747</v>
      </c>
      <c r="AC27" s="39">
        <v>3.0340162352793</v>
      </c>
      <c r="AD27" s="39">
        <v>3.12112814457081</v>
      </c>
      <c r="AE27" s="39">
        <v>2.98717968357349</v>
      </c>
      <c r="AF27" s="39">
        <v>3.15496550386984</v>
      </c>
      <c r="AG27" s="39">
        <v>3.4462344056168</v>
      </c>
      <c r="AH27" s="39">
        <v>3.30964759558844</v>
      </c>
      <c r="AI27" s="39">
        <v>3.55776299596266</v>
      </c>
      <c r="AJ27" s="39">
        <v>3.64355372789728</v>
      </c>
      <c r="AK27" s="39">
        <v>3.78064386161304</v>
      </c>
      <c r="AL27" s="39">
        <v>4.03067166465742</v>
      </c>
      <c r="AM27" s="39">
        <v>3.93529047662195</v>
      </c>
      <c r="AN27" s="39">
        <v>4.18082645534836</v>
      </c>
      <c r="AO27" s="39">
        <v>4.34915429231343</v>
      </c>
      <c r="AP27" s="39">
        <v>4.39328759197788</v>
      </c>
      <c r="AQ27" s="39">
        <v>4.2575351268682</v>
      </c>
      <c r="AR27" s="39">
        <v>4.12032653663476</v>
      </c>
      <c r="AS27" s="39">
        <v>4.27159306578553</v>
      </c>
      <c r="AT27" s="39">
        <v>4.12059279951453</v>
      </c>
      <c r="AU27" s="39">
        <v>4.5904302923054</v>
      </c>
      <c r="AV27" s="39">
        <v>3.95439483824572</v>
      </c>
      <c r="AW27" s="40">
        <v>4.0999991208438</v>
      </c>
      <c r="AX27" s="43">
        <v>0.03682087734342</v>
      </c>
      <c r="AY27" s="42">
        <v>0.01280288398266</v>
      </c>
    </row>
    <row r="28" ht="9.75" customHeight="1">
      <c r="A28" s="18" t="s">
        <v>155</v>
      </c>
      <c r="B28" s="39">
        <v>0.28165727753851</v>
      </c>
      <c r="C28" s="39">
        <v>0.33852624693464</v>
      </c>
      <c r="D28" s="39">
        <v>0.43635377462932</v>
      </c>
      <c r="E28" s="39">
        <v>0.71519160090276</v>
      </c>
      <c r="F28" s="39">
        <v>1.02127638802131</v>
      </c>
      <c r="G28" s="39">
        <v>1.45247002932167</v>
      </c>
      <c r="H28" s="39">
        <v>1.91881707892551</v>
      </c>
      <c r="I28" s="39">
        <v>2.47760124372101</v>
      </c>
      <c r="J28" s="39">
        <v>3.203690277834</v>
      </c>
      <c r="K28" s="39">
        <v>4.00781105492868</v>
      </c>
      <c r="L28" s="39">
        <v>4.22948178251814</v>
      </c>
      <c r="M28" s="39">
        <v>4.46407780992207</v>
      </c>
      <c r="N28" s="39">
        <v>4.75366532651729</v>
      </c>
      <c r="O28" s="39">
        <v>5.09584666789327</v>
      </c>
      <c r="P28" s="39">
        <v>5.63282304243711</v>
      </c>
      <c r="Q28" s="39">
        <v>5.53809811540009</v>
      </c>
      <c r="R28" s="39">
        <v>5.30966969271163</v>
      </c>
      <c r="S28" s="39">
        <v>4.92706730692554</v>
      </c>
      <c r="T28" s="39">
        <v>5.12239985398183</v>
      </c>
      <c r="U28" s="39">
        <v>5.33472253948755</v>
      </c>
      <c r="V28" s="39">
        <v>5.28741661773053</v>
      </c>
      <c r="W28" s="39">
        <v>5.27204372052137</v>
      </c>
      <c r="X28" s="39">
        <v>5.71592268958874</v>
      </c>
      <c r="Y28" s="39">
        <v>5.61175073566995</v>
      </c>
      <c r="Z28" s="39">
        <v>5.759031303441</v>
      </c>
      <c r="AA28" s="39">
        <v>5.79762480063044</v>
      </c>
      <c r="AB28" s="39">
        <v>6.08487222260865</v>
      </c>
      <c r="AC28" s="39">
        <v>6.08132639328561</v>
      </c>
      <c r="AD28" s="39">
        <v>6.4232909667656</v>
      </c>
      <c r="AE28" s="39">
        <v>6.57304233608283</v>
      </c>
      <c r="AF28" s="39">
        <v>7.20279360777008</v>
      </c>
      <c r="AG28" s="39">
        <v>8.06662365988992</v>
      </c>
      <c r="AH28" s="39">
        <v>7.66118545182511</v>
      </c>
      <c r="AI28" s="39">
        <v>7.71106674067163</v>
      </c>
      <c r="AJ28" s="39">
        <v>7.75514287952308</v>
      </c>
      <c r="AK28" s="39">
        <v>7.66769876902511</v>
      </c>
      <c r="AL28" s="39">
        <v>8.01981471818712</v>
      </c>
      <c r="AM28" s="39">
        <v>7.99154148765559</v>
      </c>
      <c r="AN28" s="39">
        <v>8.27653135130237</v>
      </c>
      <c r="AO28" s="39">
        <v>8.28468687623473</v>
      </c>
      <c r="AP28" s="39">
        <v>8.3448941311019</v>
      </c>
      <c r="AQ28" s="39">
        <v>8.43476222174453</v>
      </c>
      <c r="AR28" s="39">
        <v>8.0213690047884</v>
      </c>
      <c r="AS28" s="39">
        <v>7.83813210709168</v>
      </c>
      <c r="AT28" s="39">
        <v>7.54891961398141</v>
      </c>
      <c r="AU28" s="39">
        <v>8.05988390077811</v>
      </c>
      <c r="AV28" s="39">
        <v>7.20998852927204</v>
      </c>
      <c r="AW28" s="40">
        <v>7.25942650232111</v>
      </c>
      <c r="AX28" s="43">
        <v>0.00685687270015</v>
      </c>
      <c r="AY28" s="42">
        <v>0.02266868576407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0.00825509717726</v>
      </c>
      <c r="V29" s="39">
        <v>0.00774019999342</v>
      </c>
      <c r="W29" s="39">
        <v>0.00956774721409</v>
      </c>
      <c r="X29" s="39">
        <v>0.01075027776865</v>
      </c>
      <c r="Y29" s="39">
        <v>0.01447322232377</v>
      </c>
      <c r="Z29" s="39">
        <v>0.01462037776536</v>
      </c>
      <c r="AA29" s="39">
        <v>0.01494288609842</v>
      </c>
      <c r="AB29" s="39">
        <v>0.01333034443312</v>
      </c>
      <c r="AC29" s="39">
        <v>0.01361554988977</v>
      </c>
      <c r="AD29" s="39">
        <v>0.00999775832484</v>
      </c>
      <c r="AE29" s="39">
        <v>0.00215005555373</v>
      </c>
      <c r="AF29" s="39">
        <v>0.00225755833142</v>
      </c>
      <c r="AG29" s="39">
        <v>0.00310906257325</v>
      </c>
      <c r="AH29" s="39">
        <v>0.01806046665132</v>
      </c>
      <c r="AI29" s="39">
        <v>0.08082719323534</v>
      </c>
      <c r="AJ29" s="39">
        <v>0.14491744241689</v>
      </c>
      <c r="AK29" s="39">
        <v>0.19398448301972</v>
      </c>
      <c r="AL29" s="39">
        <v>0.19196458393393</v>
      </c>
      <c r="AM29" s="39">
        <v>0.20645632817561</v>
      </c>
      <c r="AN29" s="39">
        <v>0.23339872592073</v>
      </c>
      <c r="AO29" s="39">
        <v>0.25586410824322</v>
      </c>
      <c r="AP29" s="39">
        <v>0.25832917478055</v>
      </c>
      <c r="AQ29" s="39">
        <v>0.30457686974126</v>
      </c>
      <c r="AR29" s="39">
        <v>0.36978805468586</v>
      </c>
      <c r="AS29" s="39">
        <v>0.38604908344937</v>
      </c>
      <c r="AT29" s="39">
        <v>0.32634618222277</v>
      </c>
      <c r="AU29" s="39">
        <v>0.35324337719992</v>
      </c>
      <c r="AV29" s="39">
        <v>0.4389660921271</v>
      </c>
      <c r="AW29" s="40">
        <v>0.40428534357732</v>
      </c>
      <c r="AX29" s="43">
        <v>-0.07900553196669</v>
      </c>
      <c r="AY29" s="42">
        <v>0.00126244372223</v>
      </c>
    </row>
    <row r="30" ht="9.75" customHeight="1">
      <c r="A30" s="18" t="s">
        <v>157</v>
      </c>
      <c r="B30" s="39">
        <v>0.10212763880213</v>
      </c>
      <c r="C30" s="39">
        <v>0.13867858321553</v>
      </c>
      <c r="D30" s="39">
        <v>0.17899212484795</v>
      </c>
      <c r="E30" s="39">
        <v>0.22996342136658</v>
      </c>
      <c r="F30" s="39">
        <v>0.27520711087732</v>
      </c>
      <c r="G30" s="39">
        <v>0.29402009697245</v>
      </c>
      <c r="H30" s="39">
        <v>0.3134780997337</v>
      </c>
      <c r="I30" s="39">
        <v>0.32881016938522</v>
      </c>
      <c r="J30" s="39">
        <v>0.3920626302225</v>
      </c>
      <c r="K30" s="39">
        <v>0.411090621873</v>
      </c>
      <c r="L30" s="39">
        <v>0.46871211071294</v>
      </c>
      <c r="M30" s="39">
        <v>0.57217472253306</v>
      </c>
      <c r="N30" s="39">
        <v>0.60825071614995</v>
      </c>
      <c r="O30" s="39">
        <v>0.6626471216593</v>
      </c>
      <c r="P30" s="39">
        <v>0.70296066329172</v>
      </c>
      <c r="Q30" s="39">
        <v>0.75067779785956</v>
      </c>
      <c r="R30" s="39">
        <v>0.77240745767717</v>
      </c>
      <c r="S30" s="39">
        <v>0.80713085486989</v>
      </c>
      <c r="T30" s="39">
        <v>0.80713085486989</v>
      </c>
      <c r="U30" s="39">
        <v>0.81007161391415</v>
      </c>
      <c r="V30" s="39">
        <v>0.92559891588037</v>
      </c>
      <c r="W30" s="39">
        <v>0.97752275750292</v>
      </c>
      <c r="X30" s="39">
        <v>0.97526519917151</v>
      </c>
      <c r="Y30" s="39">
        <v>0.94804966673409</v>
      </c>
      <c r="Z30" s="39">
        <v>0.98752051582776</v>
      </c>
      <c r="AA30" s="39">
        <v>0.93140406587543</v>
      </c>
      <c r="AB30" s="39">
        <v>0.92893150198865</v>
      </c>
      <c r="AC30" s="39">
        <v>0.79409746483087</v>
      </c>
      <c r="AD30" s="39">
        <v>0.86711740481893</v>
      </c>
      <c r="AE30" s="39">
        <v>0.9062484158968</v>
      </c>
      <c r="AF30" s="39">
        <v>0.98472544360791</v>
      </c>
      <c r="AG30" s="39">
        <v>1.09567653443655</v>
      </c>
      <c r="AH30" s="39">
        <v>1.04385197133546</v>
      </c>
      <c r="AI30" s="39">
        <v>1.05030213799665</v>
      </c>
      <c r="AJ30" s="39">
        <v>1.06427749909589</v>
      </c>
      <c r="AK30" s="39">
        <v>1.03456737351396</v>
      </c>
      <c r="AL30" s="39">
        <v>1.15135474902192</v>
      </c>
      <c r="AM30" s="39">
        <v>1.14458207402767</v>
      </c>
      <c r="AN30" s="39">
        <v>1.27745550724813</v>
      </c>
      <c r="AO30" s="39">
        <v>1.25531081621503</v>
      </c>
      <c r="AP30" s="39">
        <v>1.29970858222922</v>
      </c>
      <c r="AQ30" s="39">
        <v>1.23133681562064</v>
      </c>
      <c r="AR30" s="39">
        <v>1.15049472680043</v>
      </c>
      <c r="AS30" s="39">
        <v>1.13189411156145</v>
      </c>
      <c r="AT30" s="39">
        <v>0.98357322883667</v>
      </c>
      <c r="AU30" s="39">
        <v>1.05489239910109</v>
      </c>
      <c r="AV30" s="39">
        <v>1.00528706988489</v>
      </c>
      <c r="AW30" s="40">
        <v>0.94036538062983</v>
      </c>
      <c r="AX30" s="43">
        <v>-0.06458024680614</v>
      </c>
      <c r="AY30" s="42">
        <v>0.0029364367947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0.02773571664311</v>
      </c>
      <c r="Q31" s="39">
        <v>0.08083562690461</v>
      </c>
      <c r="R31" s="39">
        <v>0.12190814989644</v>
      </c>
      <c r="S31" s="39">
        <v>0.17888462207026</v>
      </c>
      <c r="T31" s="39">
        <v>0.19350499983562</v>
      </c>
      <c r="U31" s="39">
        <v>0.20444766645504</v>
      </c>
      <c r="V31" s="39">
        <v>0.21113545537619</v>
      </c>
      <c r="W31" s="39">
        <v>0.14889134709574</v>
      </c>
      <c r="X31" s="39">
        <v>0.14835383320731</v>
      </c>
      <c r="Y31" s="39">
        <v>0.177430984784</v>
      </c>
      <c r="Z31" s="39">
        <v>0.20178271371747</v>
      </c>
      <c r="AA31" s="39">
        <v>0.20178271371747</v>
      </c>
      <c r="AB31" s="39">
        <v>0.20672784149105</v>
      </c>
      <c r="AC31" s="39">
        <v>0.20391162118379</v>
      </c>
      <c r="AD31" s="39">
        <v>0.23231350258043</v>
      </c>
      <c r="AE31" s="39">
        <v>0.23629110535482</v>
      </c>
      <c r="AF31" s="39">
        <v>0.25144899700861</v>
      </c>
      <c r="AG31" s="39">
        <v>0.28485445714265</v>
      </c>
      <c r="AH31" s="39">
        <v>0.29853521363528</v>
      </c>
      <c r="AI31" s="39">
        <v>0.30186779974356</v>
      </c>
      <c r="AJ31" s="39">
        <v>0.32283084139242</v>
      </c>
      <c r="AK31" s="39">
        <v>0.36912077378327</v>
      </c>
      <c r="AL31" s="39">
        <v>0.38604247467205</v>
      </c>
      <c r="AM31" s="39">
        <v>0.39625523855227</v>
      </c>
      <c r="AN31" s="39">
        <v>0.39335266355473</v>
      </c>
      <c r="AO31" s="39">
        <v>0.3916346751758</v>
      </c>
      <c r="AP31" s="39">
        <v>0.3737871580158</v>
      </c>
      <c r="AQ31" s="39">
        <v>0.43205366352186</v>
      </c>
      <c r="AR31" s="39">
        <v>0.46150942460795</v>
      </c>
      <c r="AS31" s="39">
        <v>0.48147586263743</v>
      </c>
      <c r="AT31" s="39">
        <v>0.46322946905093</v>
      </c>
      <c r="AU31" s="39">
        <v>0.50569306623708</v>
      </c>
      <c r="AV31" s="39">
        <v>0.44486932434968</v>
      </c>
      <c r="AW31" s="40">
        <v>0.43077158728977</v>
      </c>
      <c r="AX31" s="43">
        <v>-0.03168961405754</v>
      </c>
      <c r="AY31" s="42">
        <v>0.00134515110403</v>
      </c>
    </row>
    <row r="32" ht="9.75" customHeight="1">
      <c r="A32" s="18" t="s">
        <v>85</v>
      </c>
      <c r="B32" s="39">
        <v>0.78197520489126</v>
      </c>
      <c r="C32" s="39">
        <v>0.87883520758676</v>
      </c>
      <c r="D32" s="39">
        <v>0.93226408809693</v>
      </c>
      <c r="E32" s="39">
        <v>1.03982061717222</v>
      </c>
      <c r="F32" s="39">
        <v>1.19887097675933</v>
      </c>
      <c r="G32" s="39">
        <v>1.32024161276734</v>
      </c>
      <c r="H32" s="39">
        <v>1.34840734052119</v>
      </c>
      <c r="I32" s="39">
        <v>1.31877857633112</v>
      </c>
      <c r="J32" s="39">
        <v>1.54803999868493</v>
      </c>
      <c r="K32" s="39">
        <v>1.69531880411537</v>
      </c>
      <c r="L32" s="39">
        <v>1.93504999835616</v>
      </c>
      <c r="M32" s="39">
        <v>2.35624059430984</v>
      </c>
      <c r="N32" s="39">
        <v>2.32098497025053</v>
      </c>
      <c r="O32" s="39">
        <v>2.41881249794521</v>
      </c>
      <c r="P32" s="39">
        <v>2.46224362013053</v>
      </c>
      <c r="Q32" s="39">
        <v>2.45508734232848</v>
      </c>
      <c r="R32" s="39">
        <v>2.45106333125114</v>
      </c>
      <c r="S32" s="39">
        <v>2.36839369521026</v>
      </c>
      <c r="T32" s="39">
        <v>2.42956277571385</v>
      </c>
      <c r="U32" s="39">
        <v>2.83653715735052</v>
      </c>
      <c r="V32" s="39">
        <v>2.92622560862527</v>
      </c>
      <c r="W32" s="39">
        <v>3.10425020847403</v>
      </c>
      <c r="X32" s="39">
        <v>3.45890187206164</v>
      </c>
      <c r="Y32" s="39">
        <v>3.66397663805319</v>
      </c>
      <c r="Z32" s="39">
        <v>3.96416492718798</v>
      </c>
      <c r="AA32" s="39">
        <v>4.20185356865272</v>
      </c>
      <c r="AB32" s="39">
        <v>4.46534287676222</v>
      </c>
      <c r="AC32" s="39">
        <v>4.41143816428525</v>
      </c>
      <c r="AD32" s="39">
        <v>4.52909202393029</v>
      </c>
      <c r="AE32" s="39">
        <v>4.38181321849985</v>
      </c>
      <c r="AF32" s="39">
        <v>4.8234346292358</v>
      </c>
      <c r="AG32" s="39">
        <v>4.97310639950179</v>
      </c>
      <c r="AH32" s="39">
        <v>5.14218036507613</v>
      </c>
      <c r="AI32" s="39">
        <v>5.53639305085236</v>
      </c>
      <c r="AJ32" s="39">
        <v>6.01757548377693</v>
      </c>
      <c r="AK32" s="39">
        <v>6.25725645131011</v>
      </c>
      <c r="AL32" s="39">
        <v>6.2916000640997</v>
      </c>
      <c r="AM32" s="39">
        <v>6.24892146135817</v>
      </c>
      <c r="AN32" s="39">
        <v>6.88953051359175</v>
      </c>
      <c r="AO32" s="39">
        <v>7.12961652574359</v>
      </c>
      <c r="AP32" s="39">
        <v>7.65086518516721</v>
      </c>
      <c r="AQ32" s="39">
        <v>7.49272859919044</v>
      </c>
      <c r="AR32" s="39">
        <v>7.52945812453056</v>
      </c>
      <c r="AS32" s="39">
        <v>7.5076865753304</v>
      </c>
      <c r="AT32" s="39">
        <v>6.91993229912148</v>
      </c>
      <c r="AU32" s="39">
        <v>7.35956759603967</v>
      </c>
      <c r="AV32" s="39">
        <v>6.90281516934435</v>
      </c>
      <c r="AW32" s="40">
        <v>6.62683822402666</v>
      </c>
      <c r="AX32" s="43">
        <v>-0.03998034819961</v>
      </c>
      <c r="AY32" s="42">
        <v>0.02069333009422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0.80993413702827</v>
      </c>
      <c r="W33" s="39">
        <v>0.98066066032645</v>
      </c>
      <c r="X33" s="39">
        <v>1.02446343373072</v>
      </c>
      <c r="Y33" s="39">
        <v>1.06534744700621</v>
      </c>
      <c r="Z33" s="39">
        <v>1.10320413384307</v>
      </c>
      <c r="AA33" s="39">
        <v>1.17589587902842</v>
      </c>
      <c r="AB33" s="39">
        <v>1.23461245318031</v>
      </c>
      <c r="AC33" s="39">
        <v>1.26618567024256</v>
      </c>
      <c r="AD33" s="39">
        <v>1.21709134416884</v>
      </c>
      <c r="AE33" s="39">
        <v>0.96313955131497</v>
      </c>
      <c r="AF33" s="39">
        <v>1.01570287922498</v>
      </c>
      <c r="AG33" s="39">
        <v>0.45899885721124</v>
      </c>
      <c r="AH33" s="39">
        <v>0.55950971463101</v>
      </c>
      <c r="AI33" s="39">
        <v>0.42381926125347</v>
      </c>
      <c r="AJ33" s="39">
        <v>0.5978950692495</v>
      </c>
      <c r="AK33" s="39">
        <v>0.65916390304263</v>
      </c>
      <c r="AL33" s="39">
        <v>0.78997867785572</v>
      </c>
      <c r="AM33" s="39">
        <v>0.84176720076211</v>
      </c>
      <c r="AN33" s="39">
        <v>0.92512921224097</v>
      </c>
      <c r="AO33" s="39">
        <v>0.72336783983659</v>
      </c>
      <c r="AP33" s="39">
        <v>0.90396631311453</v>
      </c>
      <c r="AQ33" s="39">
        <v>0.95782936096214</v>
      </c>
      <c r="AR33" s="39">
        <v>0.81114380460521</v>
      </c>
      <c r="AS33" s="39">
        <v>0.77737938967855</v>
      </c>
      <c r="AT33" s="39">
        <v>0.75300588355394</v>
      </c>
      <c r="AU33" s="39">
        <v>0.79035398356145</v>
      </c>
      <c r="AV33" s="39">
        <v>0.89310000142444</v>
      </c>
      <c r="AW33" s="40">
        <v>0.91613969440558</v>
      </c>
      <c r="AX33" s="43">
        <v>0.02579743973911</v>
      </c>
      <c r="AY33" s="42">
        <v>0.00286078848876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0.40528547187793</v>
      </c>
      <c r="W34" s="39">
        <v>0.40614549409942</v>
      </c>
      <c r="X34" s="39">
        <v>0.42420596075075</v>
      </c>
      <c r="Y34" s="39">
        <v>0.44105804918512</v>
      </c>
      <c r="Z34" s="39">
        <v>0.46935712737906</v>
      </c>
      <c r="AA34" s="39">
        <v>0.54063146898518</v>
      </c>
      <c r="AB34" s="39">
        <v>0.52343102455534</v>
      </c>
      <c r="AC34" s="39">
        <v>0.28807072877016</v>
      </c>
      <c r="AD34" s="39">
        <v>0.16243669708423</v>
      </c>
      <c r="AE34" s="39">
        <v>0.18952739706122</v>
      </c>
      <c r="AF34" s="39">
        <v>0.22564833036387</v>
      </c>
      <c r="AG34" s="39">
        <v>0.24304292598509</v>
      </c>
      <c r="AH34" s="39">
        <v>0.25542659978301</v>
      </c>
      <c r="AI34" s="39">
        <v>0.22371328036551</v>
      </c>
      <c r="AJ34" s="39">
        <v>0.23295851924654</v>
      </c>
      <c r="AK34" s="39">
        <v>0.26276939196712</v>
      </c>
      <c r="AL34" s="39">
        <v>0.27370207198971</v>
      </c>
      <c r="AM34" s="39">
        <v>0.27671214976493</v>
      </c>
      <c r="AN34" s="39">
        <v>0.30047026363364</v>
      </c>
      <c r="AO34" s="39">
        <v>0.29807049077641</v>
      </c>
      <c r="AP34" s="39">
        <v>0.31598125719097</v>
      </c>
      <c r="AQ34" s="39">
        <v>0.31310331925002</v>
      </c>
      <c r="AR34" s="39">
        <v>0.34976996245287</v>
      </c>
      <c r="AS34" s="39">
        <v>0.31309439412269</v>
      </c>
      <c r="AT34" s="39">
        <v>0.26384406727586</v>
      </c>
      <c r="AU34" s="39">
        <v>0.30157754224381</v>
      </c>
      <c r="AV34" s="39">
        <v>0.32866824222079</v>
      </c>
      <c r="AW34" s="40">
        <v>0.3202055706911</v>
      </c>
      <c r="AX34" s="43">
        <v>-0.0257483702153</v>
      </c>
      <c r="AY34" s="42">
        <v>9.9989154842E-4</v>
      </c>
    </row>
    <row r="35" ht="9.75" customHeight="1">
      <c r="A35" s="18" t="s">
        <v>160</v>
      </c>
      <c r="B35" s="39">
        <v>0.13831546477613</v>
      </c>
      <c r="C35" s="39">
        <v>0.26509109641583</v>
      </c>
      <c r="D35" s="39">
        <v>0.46638804485913</v>
      </c>
      <c r="E35" s="39">
        <v>0.7844286615592</v>
      </c>
      <c r="F35" s="39">
        <v>1.15910309876734</v>
      </c>
      <c r="G35" s="39">
        <v>1.63126106019468</v>
      </c>
      <c r="H35" s="39">
        <v>2.13145594015773</v>
      </c>
      <c r="I35" s="39">
        <v>2.76531566908373</v>
      </c>
      <c r="J35" s="39">
        <v>3.08251697674709</v>
      </c>
      <c r="K35" s="39">
        <v>3.28186353085747</v>
      </c>
      <c r="L35" s="39">
        <v>3.42074786064737</v>
      </c>
      <c r="M35" s="39">
        <v>3.54447644522074</v>
      </c>
      <c r="N35" s="39">
        <v>3.56702743561625</v>
      </c>
      <c r="O35" s="39">
        <v>3.57482901294793</v>
      </c>
      <c r="P35" s="39">
        <v>3.55833192754865</v>
      </c>
      <c r="Q35" s="39">
        <v>3.24420697615608</v>
      </c>
      <c r="R35" s="39">
        <v>3.09665733566075</v>
      </c>
      <c r="S35" s="39">
        <v>2.958098071593</v>
      </c>
      <c r="T35" s="39">
        <v>3.16345834156321</v>
      </c>
      <c r="U35" s="39">
        <v>3.35061826168425</v>
      </c>
      <c r="V35" s="39">
        <v>3.54150977642723</v>
      </c>
      <c r="W35" s="39">
        <v>3.53257046906803</v>
      </c>
      <c r="X35" s="39">
        <v>3.64544954108568</v>
      </c>
      <c r="Y35" s="39">
        <v>3.28845721370245</v>
      </c>
      <c r="Z35" s="39">
        <v>3.37954578036447</v>
      </c>
      <c r="AA35" s="39">
        <v>3.34647034313539</v>
      </c>
      <c r="AB35" s="39">
        <v>3.73858087048254</v>
      </c>
      <c r="AC35" s="39">
        <v>3.6285194788024</v>
      </c>
      <c r="AD35" s="39">
        <v>3.74963310503574</v>
      </c>
      <c r="AE35" s="39">
        <v>3.62123214478528</v>
      </c>
      <c r="AF35" s="39">
        <v>3.72435924513834</v>
      </c>
      <c r="AG35" s="39">
        <v>4.09274175108374</v>
      </c>
      <c r="AH35" s="39">
        <v>3.85438553399957</v>
      </c>
      <c r="AI35" s="39">
        <v>3.82886787481056</v>
      </c>
      <c r="AJ35" s="39">
        <v>3.72712230377664</v>
      </c>
      <c r="AK35" s="39">
        <v>3.75608335041043</v>
      </c>
      <c r="AL35" s="39">
        <v>3.87218288228745</v>
      </c>
      <c r="AM35" s="39">
        <v>3.85243513966665</v>
      </c>
      <c r="AN35" s="39">
        <v>3.87218288228745</v>
      </c>
      <c r="AO35" s="39">
        <v>3.94232336118253</v>
      </c>
      <c r="AP35" s="39">
        <v>3.80083095627485</v>
      </c>
      <c r="AQ35" s="39">
        <v>3.68494502632728</v>
      </c>
      <c r="AR35" s="39">
        <v>3.58157412668261</v>
      </c>
      <c r="AS35" s="39">
        <v>3.72277410566399</v>
      </c>
      <c r="AT35" s="39">
        <v>3.76271700035241</v>
      </c>
      <c r="AU35" s="39">
        <v>4.21805383772222</v>
      </c>
      <c r="AV35" s="39">
        <v>3.68202405661542</v>
      </c>
      <c r="AW35" s="40">
        <v>3.51576458119467</v>
      </c>
      <c r="AX35" s="43">
        <v>-0.04515437036753</v>
      </c>
      <c r="AY35" s="42">
        <v>0.01097852084786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0.03687345274645</v>
      </c>
      <c r="O36" s="39">
        <v>0.0619215999474</v>
      </c>
      <c r="P36" s="39">
        <v>0.07073682771769</v>
      </c>
      <c r="Q36" s="39">
        <v>0.07579680135486</v>
      </c>
      <c r="R36" s="39">
        <v>0.09341991380953</v>
      </c>
      <c r="S36" s="39">
        <v>0.10083760546989</v>
      </c>
      <c r="T36" s="39">
        <v>0.11352293323689</v>
      </c>
      <c r="U36" s="39">
        <v>0.10892439911815</v>
      </c>
      <c r="V36" s="39">
        <v>0.11513547490219</v>
      </c>
      <c r="W36" s="39">
        <v>0.12685327767002</v>
      </c>
      <c r="X36" s="39">
        <v>0.1396461082147</v>
      </c>
      <c r="Y36" s="39">
        <v>0.17539401275325</v>
      </c>
      <c r="Z36" s="39">
        <v>0.19479503316785</v>
      </c>
      <c r="AA36" s="39">
        <v>0.2062978303803</v>
      </c>
      <c r="AB36" s="39">
        <v>0.23242100535811</v>
      </c>
      <c r="AC36" s="39">
        <v>0.2494754692401</v>
      </c>
      <c r="AD36" s="39">
        <v>0.26316679977644</v>
      </c>
      <c r="AE36" s="39">
        <v>0.28251729976</v>
      </c>
      <c r="AF36" s="39">
        <v>0.28520486920216</v>
      </c>
      <c r="AG36" s="39">
        <v>0.30876207624044</v>
      </c>
      <c r="AH36" s="39">
        <v>0.35755423858514</v>
      </c>
      <c r="AI36" s="39">
        <v>0.36518693580088</v>
      </c>
      <c r="AJ36" s="39">
        <v>0.34884651359254</v>
      </c>
      <c r="AK36" s="39">
        <v>0.3905625846333</v>
      </c>
      <c r="AL36" s="39">
        <v>0.36292937746947</v>
      </c>
      <c r="AM36" s="39">
        <v>0.38733250800429</v>
      </c>
      <c r="AN36" s="39">
        <v>0.41732578297881</v>
      </c>
      <c r="AO36" s="39">
        <v>0.44009316769687</v>
      </c>
      <c r="AP36" s="39">
        <v>0.4314024626402</v>
      </c>
      <c r="AQ36" s="39">
        <v>0.42544954729288</v>
      </c>
      <c r="AR36" s="39">
        <v>0.41210759814991</v>
      </c>
      <c r="AS36" s="39">
        <v>0.41765097844073</v>
      </c>
      <c r="AT36" s="39">
        <v>0.39996245034023</v>
      </c>
      <c r="AU36" s="39">
        <v>0.39798898959941</v>
      </c>
      <c r="AV36" s="39">
        <v>0.41987411482331</v>
      </c>
      <c r="AW36" s="40">
        <v>0.41554184182668</v>
      </c>
      <c r="AX36" s="43">
        <v>-0.01031802874058</v>
      </c>
      <c r="AY36" s="42">
        <v>0.00129759393167</v>
      </c>
    </row>
    <row r="37" ht="9.75" customHeight="1">
      <c r="A37" s="18" t="s">
        <v>161</v>
      </c>
      <c r="B37" s="39">
        <v>0.15836092754293</v>
      </c>
      <c r="C37" s="39">
        <v>0.18825233832054</v>
      </c>
      <c r="D37" s="39">
        <v>0.23005178464024</v>
      </c>
      <c r="E37" s="39">
        <v>0.31519277583157</v>
      </c>
      <c r="F37" s="39">
        <v>0.43818474197275</v>
      </c>
      <c r="G37" s="39">
        <v>0.55885730319392</v>
      </c>
      <c r="H37" s="39">
        <v>0.61462841318285</v>
      </c>
      <c r="I37" s="39">
        <v>0.64497354206305</v>
      </c>
      <c r="J37" s="39">
        <v>0.67260642671198</v>
      </c>
      <c r="K37" s="39">
        <v>0.69136626225065</v>
      </c>
      <c r="L37" s="39">
        <v>0.74037338620586</v>
      </c>
      <c r="M37" s="39">
        <v>0.78779757319157</v>
      </c>
      <c r="N37" s="39">
        <v>0.83816809920915</v>
      </c>
      <c r="O37" s="39">
        <v>0.88235007699478</v>
      </c>
      <c r="P37" s="39">
        <v>0.92032268324894</v>
      </c>
      <c r="Q37" s="39">
        <v>0.94048751062372</v>
      </c>
      <c r="R37" s="39">
        <v>0.88952540211766</v>
      </c>
      <c r="S37" s="39">
        <v>0.8891533482224</v>
      </c>
      <c r="T37" s="39">
        <v>0.90947072615488</v>
      </c>
      <c r="U37" s="39">
        <v>0.94350881479659</v>
      </c>
      <c r="V37" s="39">
        <v>0.95955934838949</v>
      </c>
      <c r="W37" s="39">
        <v>1.0169527057975</v>
      </c>
      <c r="X37" s="39">
        <v>1.04991529438133</v>
      </c>
      <c r="Y37" s="39">
        <v>1.03973885067943</v>
      </c>
      <c r="Z37" s="39">
        <v>1.02344400636761</v>
      </c>
      <c r="AA37" s="39">
        <v>0.96083265085091</v>
      </c>
      <c r="AB37" s="39">
        <v>0.89597048481258</v>
      </c>
      <c r="AC37" s="39">
        <v>0.83217686720909</v>
      </c>
      <c r="AD37" s="39">
        <v>0.87656128812753</v>
      </c>
      <c r="AE37" s="39">
        <v>0.8832420819859</v>
      </c>
      <c r="AF37" s="39">
        <v>0.96696114110079</v>
      </c>
      <c r="AG37" s="39">
        <v>1.01261625051885</v>
      </c>
      <c r="AH37" s="39">
        <v>1.01240024509152</v>
      </c>
      <c r="AI37" s="39">
        <v>1.0228131323713</v>
      </c>
      <c r="AJ37" s="39">
        <v>0.99582189326171</v>
      </c>
      <c r="AK37" s="39">
        <v>1.06776945529775</v>
      </c>
      <c r="AL37" s="39">
        <v>1.11551232463515</v>
      </c>
      <c r="AM37" s="39">
        <v>1.08719694340144</v>
      </c>
      <c r="AN37" s="39">
        <v>1.21055476317101</v>
      </c>
      <c r="AO37" s="39">
        <v>1.27370440539963</v>
      </c>
      <c r="AP37" s="39">
        <v>1.31524287225854</v>
      </c>
      <c r="AQ37" s="39">
        <v>1.33018048951918</v>
      </c>
      <c r="AR37" s="39">
        <v>1.33053816457129</v>
      </c>
      <c r="AS37" s="39">
        <v>1.44208059355862</v>
      </c>
      <c r="AT37" s="39">
        <v>1.39529711063703</v>
      </c>
      <c r="AU37" s="39">
        <v>1.50047615626544</v>
      </c>
      <c r="AV37" s="39">
        <v>1.52080175070907</v>
      </c>
      <c r="AW37" s="40">
        <v>1.59910946548857</v>
      </c>
      <c r="AX37" s="43">
        <v>0.05149107426405</v>
      </c>
      <c r="AY37" s="42">
        <v>0.0049934675917</v>
      </c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39">
        <v>0.0</v>
      </c>
      <c r="AB38" s="39">
        <v>0.0</v>
      </c>
      <c r="AC38" s="39">
        <v>0.0</v>
      </c>
      <c r="AD38" s="39">
        <v>0.0</v>
      </c>
      <c r="AE38" s="39">
        <v>0.0</v>
      </c>
      <c r="AF38" s="39">
        <v>0.0</v>
      </c>
      <c r="AG38" s="39">
        <v>0.0</v>
      </c>
      <c r="AH38" s="39">
        <v>0.00967524999178</v>
      </c>
      <c r="AI38" s="39">
        <v>0.07817601993359</v>
      </c>
      <c r="AJ38" s="39">
        <v>0.21808013481474</v>
      </c>
      <c r="AK38" s="39">
        <v>0.22891939893496</v>
      </c>
      <c r="AL38" s="39">
        <v>0.24741775354743</v>
      </c>
      <c r="AM38" s="39">
        <v>0.30116742883078</v>
      </c>
      <c r="AN38" s="39">
        <v>0.29197935681794</v>
      </c>
      <c r="AO38" s="39">
        <v>0.36266996979016</v>
      </c>
      <c r="AP38" s="39">
        <v>0.40973141232657</v>
      </c>
      <c r="AQ38" s="39">
        <v>0.39354984906267</v>
      </c>
      <c r="AR38" s="39">
        <v>0.41944119284716</v>
      </c>
      <c r="AS38" s="39">
        <v>0.45764868086347</v>
      </c>
      <c r="AT38" s="39">
        <v>0.45575066054781</v>
      </c>
      <c r="AU38" s="39">
        <v>0.4958275792482</v>
      </c>
      <c r="AV38" s="39">
        <v>0.50151660940843</v>
      </c>
      <c r="AW38" s="40">
        <v>0.45219106075988</v>
      </c>
      <c r="AX38" s="43">
        <v>-0.09835277497768</v>
      </c>
      <c r="AY38" s="42">
        <v>0.0014120368287</v>
      </c>
    </row>
    <row r="39" ht="9.75" customHeight="1">
      <c r="A39" s="18" t="s">
        <v>88</v>
      </c>
      <c r="B39" s="39">
        <v>1.47612064041269</v>
      </c>
      <c r="C39" s="39">
        <v>1.59147112087026</v>
      </c>
      <c r="D39" s="39">
        <v>1.75455283462061</v>
      </c>
      <c r="E39" s="39">
        <v>1.85139315784587</v>
      </c>
      <c r="F39" s="39">
        <v>2.15575320094645</v>
      </c>
      <c r="G39" s="39">
        <v>2.24068039531875</v>
      </c>
      <c r="H39" s="39">
        <v>2.3958069035203</v>
      </c>
      <c r="I39" s="39">
        <v>2.42539043430118</v>
      </c>
      <c r="J39" s="39">
        <v>2.5696388950393</v>
      </c>
      <c r="K39" s="39">
        <v>2.65230853108018</v>
      </c>
      <c r="L39" s="39">
        <v>2.88161195588539</v>
      </c>
      <c r="M39" s="39">
        <v>3.16759871687499</v>
      </c>
      <c r="N39" s="39">
        <v>3.36462193603062</v>
      </c>
      <c r="O39" s="39">
        <v>3.47814486926752</v>
      </c>
      <c r="P39" s="39">
        <v>3.35193660826362</v>
      </c>
      <c r="Q39" s="39">
        <v>3.47142917661992</v>
      </c>
      <c r="R39" s="39">
        <v>3.6576745080039</v>
      </c>
      <c r="S39" s="39">
        <v>3.72002611906204</v>
      </c>
      <c r="T39" s="39">
        <v>3.70433071351982</v>
      </c>
      <c r="U39" s="39">
        <v>3.68048683240771</v>
      </c>
      <c r="V39" s="39">
        <v>3.4314886637516</v>
      </c>
      <c r="W39" s="39">
        <v>3.49319525814362</v>
      </c>
      <c r="X39" s="39">
        <v>3.43030613319705</v>
      </c>
      <c r="Y39" s="39">
        <v>3.43154740843886</v>
      </c>
      <c r="Z39" s="39">
        <v>3.42740355819951</v>
      </c>
      <c r="AA39" s="39">
        <v>2.97524687525029</v>
      </c>
      <c r="AB39" s="39">
        <v>2.39258182018971</v>
      </c>
      <c r="AC39" s="39">
        <v>2.44833317191072</v>
      </c>
      <c r="AD39" s="39">
        <v>2.44224810348085</v>
      </c>
      <c r="AE39" s="39">
        <v>2.33936794523492</v>
      </c>
      <c r="AF39" s="39">
        <v>2.32216750080508</v>
      </c>
      <c r="AG39" s="39">
        <v>2.3330834385918</v>
      </c>
      <c r="AH39" s="39">
        <v>1.932362428914</v>
      </c>
      <c r="AI39" s="39">
        <v>1.80862673179689</v>
      </c>
      <c r="AJ39" s="39">
        <v>1.66231545136563</v>
      </c>
      <c r="AK39" s="39">
        <v>1.65187710788634</v>
      </c>
      <c r="AL39" s="39">
        <v>1.60275891252734</v>
      </c>
      <c r="AM39" s="39">
        <v>1.66317547358712</v>
      </c>
      <c r="AN39" s="39">
        <v>1.77347332349342</v>
      </c>
      <c r="AO39" s="39">
        <v>1.68757772295164</v>
      </c>
      <c r="AP39" s="39">
        <v>1.70284399855342</v>
      </c>
      <c r="AQ39" s="39">
        <v>1.75392931851003</v>
      </c>
      <c r="AR39" s="39">
        <v>1.55607045617811</v>
      </c>
      <c r="AS39" s="39">
        <v>1.53242477964082</v>
      </c>
      <c r="AT39" s="39">
        <v>1.28264789141038</v>
      </c>
      <c r="AU39" s="39">
        <v>1.31380219638392</v>
      </c>
      <c r="AV39" s="39">
        <v>1.34747206635532</v>
      </c>
      <c r="AW39" s="40">
        <v>1.30075673431167</v>
      </c>
      <c r="AX39" s="43">
        <v>-0.03466887027025</v>
      </c>
      <c r="AY39" s="42">
        <v>0.00406181486323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33.9036594240595</v>
      </c>
      <c r="W40" s="39">
        <v>34.296841454913</v>
      </c>
      <c r="X40" s="39">
        <v>36.2755795985161</v>
      </c>
      <c r="Y40" s="39">
        <v>38.176111603362</v>
      </c>
      <c r="Z40" s="39">
        <v>38.8498268676307</v>
      </c>
      <c r="AA40" s="39">
        <v>39.4364711525752</v>
      </c>
      <c r="AB40" s="39">
        <v>40.4609345889327</v>
      </c>
      <c r="AC40" s="39">
        <v>39.058094065134</v>
      </c>
      <c r="AD40" s="39">
        <v>39.0512153316989</v>
      </c>
      <c r="AE40" s="39">
        <v>36.6872213759756</v>
      </c>
      <c r="AF40" s="39">
        <v>35.4613694755498</v>
      </c>
      <c r="AG40" s="39">
        <v>35.5617824589056</v>
      </c>
      <c r="AH40" s="39">
        <v>32.8871222064353</v>
      </c>
      <c r="AI40" s="39">
        <v>34.2355175751241</v>
      </c>
      <c r="AJ40" s="39">
        <v>34.1303909228064</v>
      </c>
      <c r="AK40" s="39">
        <v>34.7706614987229</v>
      </c>
      <c r="AL40" s="39">
        <v>35.4350559388696</v>
      </c>
      <c r="AM40" s="39">
        <v>35.8640941748481</v>
      </c>
      <c r="AN40" s="39">
        <v>36.713414764438</v>
      </c>
      <c r="AO40" s="39">
        <v>37.5648884398558</v>
      </c>
      <c r="AP40" s="39">
        <v>38.1231118255099</v>
      </c>
      <c r="AQ40" s="39">
        <v>40.1544765346321</v>
      </c>
      <c r="AR40" s="39">
        <v>40.8286794768839</v>
      </c>
      <c r="AS40" s="39">
        <v>40.1408164012127</v>
      </c>
      <c r="AT40" s="39">
        <v>37.6992395601279</v>
      </c>
      <c r="AU40" s="39">
        <v>40.0699822697915</v>
      </c>
      <c r="AV40" s="39">
        <v>41.0778806449284</v>
      </c>
      <c r="AW40" s="40">
        <v>40.162035062047</v>
      </c>
      <c r="AX40" s="43">
        <v>-0.02229534648359</v>
      </c>
      <c r="AY40" s="42">
        <v>0.12541218101978</v>
      </c>
    </row>
    <row r="41" ht="9.75" customHeight="1">
      <c r="A41" s="18" t="s">
        <v>163</v>
      </c>
      <c r="B41" s="39">
        <v>0.03106830275139</v>
      </c>
      <c r="C41" s="39">
        <v>0.03450839163735</v>
      </c>
      <c r="D41" s="39">
        <v>0.04138856940928</v>
      </c>
      <c r="E41" s="39">
        <v>0.05028104644332</v>
      </c>
      <c r="F41" s="39">
        <v>0.06385664994575</v>
      </c>
      <c r="G41" s="39">
        <v>0.08127209993096</v>
      </c>
      <c r="H41" s="39">
        <v>0.09212988047729</v>
      </c>
      <c r="I41" s="39">
        <v>0.10195581059189</v>
      </c>
      <c r="J41" s="39">
        <v>0.11062035823936</v>
      </c>
      <c r="K41" s="39">
        <v>0.13480848321881</v>
      </c>
      <c r="L41" s="39">
        <v>0.14706379987507</v>
      </c>
      <c r="M41" s="39">
        <v>0.17099844152899</v>
      </c>
      <c r="N41" s="39">
        <v>0.21672559981589</v>
      </c>
      <c r="O41" s="39">
        <v>0.24403130534825</v>
      </c>
      <c r="P41" s="39">
        <v>0.2769271553203</v>
      </c>
      <c r="Q41" s="39">
        <v>0.3520745341575</v>
      </c>
      <c r="R41" s="39">
        <v>0.33379612471644</v>
      </c>
      <c r="S41" s="39">
        <v>0.34701896637187</v>
      </c>
      <c r="T41" s="39">
        <v>0.35497417192067</v>
      </c>
      <c r="U41" s="39">
        <v>0.39710233694256</v>
      </c>
      <c r="V41" s="39">
        <v>0.45462924683601</v>
      </c>
      <c r="W41" s="39">
        <v>0.45892935794347</v>
      </c>
      <c r="X41" s="39">
        <v>0.46441199960548</v>
      </c>
      <c r="Y41" s="39">
        <v>0.47032612099542</v>
      </c>
      <c r="Z41" s="39">
        <v>0.49720034679985</v>
      </c>
      <c r="AA41" s="39">
        <v>0.57180727451425</v>
      </c>
      <c r="AB41" s="39">
        <v>0.52461355510989</v>
      </c>
      <c r="AC41" s="39">
        <v>0.527146919748</v>
      </c>
      <c r="AD41" s="39">
        <v>0.4983828773544</v>
      </c>
      <c r="AE41" s="39">
        <v>0.4840850079221</v>
      </c>
      <c r="AF41" s="39">
        <v>0.55159675230919</v>
      </c>
      <c r="AG41" s="39">
        <v>0.59490304203409</v>
      </c>
      <c r="AH41" s="39">
        <v>0.60534814115242</v>
      </c>
      <c r="AI41" s="39">
        <v>0.61556090503263</v>
      </c>
      <c r="AJ41" s="39">
        <v>0.622978596693</v>
      </c>
      <c r="AK41" s="39">
        <v>0.62545762249539</v>
      </c>
      <c r="AL41" s="39">
        <v>0.66963480220892</v>
      </c>
      <c r="AM41" s="39">
        <v>0.62652618835665</v>
      </c>
      <c r="AN41" s="39">
        <v>0.60932574392682</v>
      </c>
      <c r="AO41" s="39">
        <v>0.58947925946753</v>
      </c>
      <c r="AP41" s="39">
        <v>0.63455987185752</v>
      </c>
      <c r="AQ41" s="39">
        <v>0.57813708982844</v>
      </c>
      <c r="AR41" s="39">
        <v>0.54711796289626</v>
      </c>
      <c r="AS41" s="39">
        <v>0.55387580548836</v>
      </c>
      <c r="AT41" s="39">
        <v>0.47574369824398</v>
      </c>
      <c r="AU41" s="39">
        <v>0.53820484566632</v>
      </c>
      <c r="AV41" s="39">
        <v>0.49849675819886</v>
      </c>
      <c r="AW41" s="40">
        <v>0.57736869239778</v>
      </c>
      <c r="AX41" s="43">
        <v>0.15821954607964</v>
      </c>
      <c r="AY41" s="42">
        <v>0.00180292339064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0.00903023332566</v>
      </c>
      <c r="G42" s="39">
        <v>0.00720268610499</v>
      </c>
      <c r="H42" s="39">
        <v>0.03816348607869</v>
      </c>
      <c r="I42" s="39">
        <v>0.11192625263716</v>
      </c>
      <c r="J42" s="39">
        <v>0.10836279990795</v>
      </c>
      <c r="K42" s="39">
        <v>0.13545349988493</v>
      </c>
      <c r="L42" s="39">
        <v>0.13975361099239</v>
      </c>
      <c r="M42" s="39">
        <v>0.15995590894123</v>
      </c>
      <c r="N42" s="39">
        <v>0.15426648598006</v>
      </c>
      <c r="O42" s="39">
        <v>0.15802908319909</v>
      </c>
      <c r="P42" s="39">
        <v>0.15265394431476</v>
      </c>
      <c r="Q42" s="39">
        <v>0.19522768778953</v>
      </c>
      <c r="R42" s="39">
        <v>0.22349827481014</v>
      </c>
      <c r="S42" s="39">
        <v>0.24370879701519</v>
      </c>
      <c r="T42" s="39">
        <v>0.26359681088718</v>
      </c>
      <c r="U42" s="39">
        <v>0.21559740809706</v>
      </c>
      <c r="V42" s="39">
        <v>0.22930342480521</v>
      </c>
      <c r="W42" s="39">
        <v>0.27015448032606</v>
      </c>
      <c r="X42" s="39">
        <v>0.28918247197656</v>
      </c>
      <c r="Y42" s="39">
        <v>0.37212262730228</v>
      </c>
      <c r="Z42" s="39">
        <v>0.47903237737084</v>
      </c>
      <c r="AA42" s="39">
        <v>0.53891142454219</v>
      </c>
      <c r="AB42" s="39">
        <v>0.59244780783005</v>
      </c>
      <c r="AC42" s="39">
        <v>0.62728017641764</v>
      </c>
      <c r="AD42" s="39">
        <v>0.62663369113434</v>
      </c>
      <c r="AE42" s="39">
        <v>0.69661799940822</v>
      </c>
      <c r="AF42" s="39">
        <v>0.80670084375915</v>
      </c>
      <c r="AG42" s="39">
        <v>0.90066326475553</v>
      </c>
      <c r="AH42" s="39">
        <v>1.18865821287912</v>
      </c>
      <c r="AI42" s="39">
        <v>1.27025282114314</v>
      </c>
      <c r="AJ42" s="39">
        <v>1.45505009598615</v>
      </c>
      <c r="AK42" s="39">
        <v>1.63204343285006</v>
      </c>
      <c r="AL42" s="39">
        <v>1.76358306794627</v>
      </c>
      <c r="AM42" s="39">
        <v>2.01642960106481</v>
      </c>
      <c r="AN42" s="39">
        <v>2.28497153972557</v>
      </c>
      <c r="AO42" s="39">
        <v>2.64506178645975</v>
      </c>
      <c r="AP42" s="39">
        <v>3.13048088622953</v>
      </c>
      <c r="AQ42" s="39">
        <v>3.25701165556648</v>
      </c>
      <c r="AR42" s="39">
        <v>3.39730278044731</v>
      </c>
      <c r="AS42" s="39">
        <v>3.72894532492878</v>
      </c>
      <c r="AT42" s="39">
        <v>3.34290637493796</v>
      </c>
      <c r="AU42" s="39">
        <v>3.352151613819</v>
      </c>
      <c r="AV42" s="39">
        <v>3.11607551401954</v>
      </c>
      <c r="AW42" s="40">
        <v>3.02779811013279</v>
      </c>
      <c r="AX42" s="43">
        <v>-0.02832967415452</v>
      </c>
      <c r="AY42" s="42">
        <v>0.00945477001369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39">
        <v>0.0</v>
      </c>
      <c r="J43" s="39">
        <v>0.0</v>
      </c>
      <c r="K43" s="39">
        <v>0.0</v>
      </c>
      <c r="L43" s="39">
        <v>0.0</v>
      </c>
      <c r="M43" s="39">
        <v>0.0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0.00967524999178</v>
      </c>
      <c r="W43" s="39">
        <v>0.02150055553729</v>
      </c>
      <c r="X43" s="39">
        <v>0.03074579441833</v>
      </c>
      <c r="Y43" s="39">
        <v>0.04384850318831</v>
      </c>
      <c r="Z43" s="39">
        <v>0.0690167832747</v>
      </c>
      <c r="AA43" s="39">
        <v>0.06611420827717</v>
      </c>
      <c r="AB43" s="39">
        <v>0.06353414161269</v>
      </c>
      <c r="AC43" s="39">
        <v>0.0714012301306</v>
      </c>
      <c r="AD43" s="39">
        <v>0.07847702771111</v>
      </c>
      <c r="AE43" s="39">
        <v>0.0785845304888</v>
      </c>
      <c r="AF43" s="39">
        <v>0.07890703882186</v>
      </c>
      <c r="AG43" s="39">
        <v>0.08405189853212</v>
      </c>
      <c r="AH43" s="39">
        <v>0.07922954715492</v>
      </c>
      <c r="AI43" s="39">
        <v>0.0825621332632</v>
      </c>
      <c r="AJ43" s="39">
        <v>0.08127209993096</v>
      </c>
      <c r="AK43" s="39">
        <v>0.0716156482391</v>
      </c>
      <c r="AL43" s="39">
        <v>0.06858677216396</v>
      </c>
      <c r="AM43" s="39">
        <v>0.07890703882186</v>
      </c>
      <c r="AN43" s="39">
        <v>0.07987456382104</v>
      </c>
      <c r="AO43" s="39">
        <v>0.07944190919936</v>
      </c>
      <c r="AP43" s="39">
        <v>0.07589696104664</v>
      </c>
      <c r="AQ43" s="39">
        <v>0.08717400242595</v>
      </c>
      <c r="AR43" s="39">
        <v>0.0999453324151</v>
      </c>
      <c r="AS43" s="39">
        <v>0.09050588359798</v>
      </c>
      <c r="AT43" s="39">
        <v>0.11107186990564</v>
      </c>
      <c r="AU43" s="39">
        <v>0.15083714737186</v>
      </c>
      <c r="AV43" s="39">
        <v>0.12200490239636</v>
      </c>
      <c r="AW43" s="40">
        <v>0.1063299400053</v>
      </c>
      <c r="AX43" s="43">
        <v>-0.1284781396389</v>
      </c>
      <c r="AY43" s="42">
        <v>3.3203174826E-4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0.0039776027744</v>
      </c>
      <c r="H44" s="39">
        <v>0.00956774721409</v>
      </c>
      <c r="I44" s="39">
        <v>0.01211462313027</v>
      </c>
      <c r="J44" s="39">
        <v>0.01644792498603</v>
      </c>
      <c r="K44" s="39">
        <v>0.03450839163735</v>
      </c>
      <c r="L44" s="39">
        <v>0.05568643884158</v>
      </c>
      <c r="M44" s="39">
        <v>0.05789288929508</v>
      </c>
      <c r="N44" s="39">
        <v>0.06632921383254</v>
      </c>
      <c r="O44" s="39">
        <v>0.07277938049373</v>
      </c>
      <c r="P44" s="39">
        <v>0.08159460826402</v>
      </c>
      <c r="Q44" s="39">
        <v>0.09284304098063</v>
      </c>
      <c r="R44" s="39">
        <v>0.10051509713683</v>
      </c>
      <c r="S44" s="39">
        <v>0.10610524157653</v>
      </c>
      <c r="T44" s="39">
        <v>0.1166405137898</v>
      </c>
      <c r="U44" s="39">
        <v>0.12972295564268</v>
      </c>
      <c r="V44" s="39">
        <v>0.13620601932874</v>
      </c>
      <c r="W44" s="39">
        <v>0.13953860543702</v>
      </c>
      <c r="X44" s="39">
        <v>0.14964386653954</v>
      </c>
      <c r="Y44" s="39">
        <v>0.15019988500446</v>
      </c>
      <c r="Z44" s="39">
        <v>0.16383423319416</v>
      </c>
      <c r="AA44" s="39">
        <v>0.17533703040661</v>
      </c>
      <c r="AB44" s="39">
        <v>0.1968375859439</v>
      </c>
      <c r="AC44" s="39">
        <v>0.20637742943154</v>
      </c>
      <c r="AD44" s="39">
        <v>0.21704810814895</v>
      </c>
      <c r="AE44" s="39">
        <v>0.21414553315142</v>
      </c>
      <c r="AF44" s="39">
        <v>0.23596859702177</v>
      </c>
      <c r="AG44" s="39">
        <v>0.25472871289836</v>
      </c>
      <c r="AH44" s="39">
        <v>0.24661137201272</v>
      </c>
      <c r="AI44" s="39">
        <v>0.25381405811772</v>
      </c>
      <c r="AJ44" s="39">
        <v>0.26305929699875</v>
      </c>
      <c r="AK44" s="39">
        <v>0.26083962899062</v>
      </c>
      <c r="AL44" s="39">
        <v>0.2721970331021</v>
      </c>
      <c r="AM44" s="39">
        <v>0.26714440255084</v>
      </c>
      <c r="AN44" s="39">
        <v>0.28240979698231</v>
      </c>
      <c r="AO44" s="39">
        <v>0.29053653701791</v>
      </c>
      <c r="AP44" s="39">
        <v>0.29915803545067</v>
      </c>
      <c r="AQ44" s="39">
        <v>0.29089017111155</v>
      </c>
      <c r="AR44" s="39">
        <v>0.28323854510826</v>
      </c>
      <c r="AS44" s="39">
        <v>0.30095252092339</v>
      </c>
      <c r="AT44" s="39">
        <v>0.28965769443988</v>
      </c>
      <c r="AU44" s="39">
        <v>0.32355080291082</v>
      </c>
      <c r="AV44" s="39">
        <v>0.28698732831793</v>
      </c>
      <c r="AW44" s="40">
        <v>0.30890050466961</v>
      </c>
      <c r="AX44" s="43">
        <v>0.07635590434074</v>
      </c>
      <c r="AY44" s="42">
        <v>9.6458976623E-4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0.00344008888597</v>
      </c>
      <c r="T45" s="39">
        <v>0.00376259721903</v>
      </c>
      <c r="U45" s="39">
        <v>0.00364510784451</v>
      </c>
      <c r="V45" s="39">
        <v>0.0047301222182</v>
      </c>
      <c r="W45" s="39">
        <v>0.04042104441011</v>
      </c>
      <c r="X45" s="39">
        <v>0.0505048049571</v>
      </c>
      <c r="Y45" s="39">
        <v>0.11443494450661</v>
      </c>
      <c r="Z45" s="39">
        <v>0.30506063224085</v>
      </c>
      <c r="AA45" s="39">
        <v>0.32634618222277</v>
      </c>
      <c r="AB45" s="39">
        <v>0.39978132966038</v>
      </c>
      <c r="AC45" s="39">
        <v>0.43622292083844</v>
      </c>
      <c r="AD45" s="39">
        <v>0.47911837959299</v>
      </c>
      <c r="AE45" s="39">
        <v>0.50804737706841</v>
      </c>
      <c r="AF45" s="39">
        <v>0.65723973194167</v>
      </c>
      <c r="AG45" s="39">
        <v>0.76283530461153</v>
      </c>
      <c r="AH45" s="39">
        <v>0.94053105170101</v>
      </c>
      <c r="AI45" s="39">
        <v>0.99374492665581</v>
      </c>
      <c r="AJ45" s="39">
        <v>1.1979894539823</v>
      </c>
      <c r="AK45" s="39">
        <v>1.40544637578694</v>
      </c>
      <c r="AL45" s="39">
        <v>1.55065231618271</v>
      </c>
      <c r="AM45" s="39">
        <v>1.68136494357167</v>
      </c>
      <c r="AN45" s="39">
        <v>2.02580384327907</v>
      </c>
      <c r="AO45" s="39">
        <v>2.13315999422612</v>
      </c>
      <c r="AP45" s="39">
        <v>2.59925591029192</v>
      </c>
      <c r="AQ45" s="39">
        <v>2.95027397999373</v>
      </c>
      <c r="AR45" s="39">
        <v>3.48898709093684</v>
      </c>
      <c r="AS45" s="39">
        <v>3.61830558094262</v>
      </c>
      <c r="AT45" s="39">
        <v>3.45406424706575</v>
      </c>
      <c r="AU45" s="39">
        <v>3.77334749679452</v>
      </c>
      <c r="AV45" s="39">
        <v>4.42607850741555</v>
      </c>
      <c r="AW45" s="40">
        <v>4.46740129060383</v>
      </c>
      <c r="AX45" s="43">
        <v>0.00933620613068</v>
      </c>
      <c r="AY45" s="42">
        <v>0.0139501541853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0.81076847560266</v>
      </c>
      <c r="W46" s="39">
        <v>1.31335315329266</v>
      </c>
      <c r="X46" s="39">
        <v>1.30459259878692</v>
      </c>
      <c r="Y46" s="39">
        <v>1.31850137526343</v>
      </c>
      <c r="Z46" s="39">
        <v>1.36591648120267</v>
      </c>
      <c r="AA46" s="39">
        <v>0.92027540850043</v>
      </c>
      <c r="AB46" s="39">
        <v>0.90181566889922</v>
      </c>
      <c r="AC46" s="39">
        <v>0.87324584233432</v>
      </c>
      <c r="AD46" s="39">
        <v>0.87563829669688</v>
      </c>
      <c r="AE46" s="39">
        <v>0.95437899680923</v>
      </c>
      <c r="AF46" s="39">
        <v>0.75299053169027</v>
      </c>
      <c r="AG46" s="39">
        <v>0.93429816591965</v>
      </c>
      <c r="AH46" s="39">
        <v>0.9456184423035</v>
      </c>
      <c r="AI46" s="39">
        <v>0.96313955131497</v>
      </c>
      <c r="AJ46" s="39">
        <v>1.05950565262926</v>
      </c>
      <c r="AK46" s="39">
        <v>1.17881948285152</v>
      </c>
      <c r="AL46" s="39">
        <v>1.2083307896631</v>
      </c>
      <c r="AM46" s="39">
        <v>1.24337300856163</v>
      </c>
      <c r="AN46" s="39">
        <v>1.37467703570841</v>
      </c>
      <c r="AO46" s="39">
        <v>1.44955065634999</v>
      </c>
      <c r="AP46" s="39">
        <v>1.55854706130932</v>
      </c>
      <c r="AQ46" s="39">
        <v>1.77744412048197</v>
      </c>
      <c r="AR46" s="39">
        <v>2.05763235622297</v>
      </c>
      <c r="AS46" s="39">
        <v>1.98215473636617</v>
      </c>
      <c r="AT46" s="39">
        <v>1.92840866631099</v>
      </c>
      <c r="AU46" s="39">
        <v>2.18851090790231</v>
      </c>
      <c r="AV46" s="39">
        <v>2.41522259208743</v>
      </c>
      <c r="AW46" s="40">
        <v>2.24375244558484</v>
      </c>
      <c r="AX46" s="43">
        <v>-0.07099558413029</v>
      </c>
      <c r="AY46" s="42">
        <v>0.00700646545738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8.42932226279454</v>
      </c>
      <c r="W47" s="39">
        <v>8.89592609467375</v>
      </c>
      <c r="X47" s="39">
        <v>9.08855400073393</v>
      </c>
      <c r="Y47" s="39">
        <v>9.60518423122835</v>
      </c>
      <c r="Z47" s="39">
        <v>9.73652216546739</v>
      </c>
      <c r="AA47" s="39">
        <v>11.9972667300525</v>
      </c>
      <c r="AB47" s="39">
        <v>11.4001932173061</v>
      </c>
      <c r="AC47" s="39">
        <v>9.69244641050707</v>
      </c>
      <c r="AD47" s="39">
        <v>8.72081928974476</v>
      </c>
      <c r="AE47" s="39">
        <v>7.63513626578876</v>
      </c>
      <c r="AF47" s="39">
        <v>7.15351434359824</v>
      </c>
      <c r="AG47" s="39">
        <v>7.71905192487972</v>
      </c>
      <c r="AH47" s="39">
        <v>6.96968236405739</v>
      </c>
      <c r="AI47" s="39">
        <v>6.45308530440992</v>
      </c>
      <c r="AJ47" s="39">
        <v>6.85585589328761</v>
      </c>
      <c r="AK47" s="39">
        <v>6.84585600577568</v>
      </c>
      <c r="AL47" s="39">
        <v>6.65447059884877</v>
      </c>
      <c r="AM47" s="39">
        <v>6.54940001044589</v>
      </c>
      <c r="AN47" s="39">
        <v>6.68073824594949</v>
      </c>
      <c r="AO47" s="39">
        <v>6.61009310761759</v>
      </c>
      <c r="AP47" s="39">
        <v>6.68073824594949</v>
      </c>
      <c r="AQ47" s="39">
        <v>6.47935295151064</v>
      </c>
      <c r="AR47" s="39">
        <v>6.11160589210058</v>
      </c>
      <c r="AS47" s="39">
        <v>5.78928894365979</v>
      </c>
      <c r="AT47" s="39">
        <v>4.54430294842436</v>
      </c>
      <c r="AU47" s="39">
        <v>5.04338824333801</v>
      </c>
      <c r="AV47" s="39">
        <v>5.19223824357542</v>
      </c>
      <c r="AW47" s="40">
        <v>4.78511363669015</v>
      </c>
      <c r="AX47" s="43">
        <v>-0.07841023057699</v>
      </c>
      <c r="AY47" s="42">
        <v>0.01494226045907</v>
      </c>
    </row>
    <row r="48" ht="9.75" customHeight="1">
      <c r="A48" s="18" t="s">
        <v>91</v>
      </c>
      <c r="B48" s="39">
        <v>0.07944455271029</v>
      </c>
      <c r="C48" s="39">
        <v>0.07750950271193</v>
      </c>
      <c r="D48" s="39">
        <v>0.13040086933367</v>
      </c>
      <c r="E48" s="39">
        <v>0.29364559959117</v>
      </c>
      <c r="F48" s="39">
        <v>0.5737423245126</v>
      </c>
      <c r="G48" s="39">
        <v>1.09330324907123</v>
      </c>
      <c r="H48" s="39">
        <v>1.76283054850247</v>
      </c>
      <c r="I48" s="39">
        <v>2.49475469240103</v>
      </c>
      <c r="J48" s="39">
        <v>2.70659743381184</v>
      </c>
      <c r="K48" s="39">
        <v>3.23733864724986</v>
      </c>
      <c r="L48" s="39">
        <v>3.39214264711836</v>
      </c>
      <c r="M48" s="39">
        <v>3.58817983669833</v>
      </c>
      <c r="N48" s="39">
        <v>3.82419631064021</v>
      </c>
      <c r="O48" s="39">
        <v>3.96674499385245</v>
      </c>
      <c r="P48" s="39">
        <v>4.34601479353026</v>
      </c>
      <c r="Q48" s="39">
        <v>4.32127534966087</v>
      </c>
      <c r="R48" s="39">
        <v>4.39181097682469</v>
      </c>
      <c r="S48" s="39">
        <v>4.36988041017665</v>
      </c>
      <c r="T48" s="39">
        <v>4.55510769613041</v>
      </c>
      <c r="U48" s="39">
        <v>4.64761971079833</v>
      </c>
      <c r="V48" s="39">
        <v>5.01210200407553</v>
      </c>
      <c r="W48" s="39">
        <v>5.09552415956021</v>
      </c>
      <c r="X48" s="39">
        <v>5.23334272055425</v>
      </c>
      <c r="Y48" s="39">
        <v>4.97128384557954</v>
      </c>
      <c r="Z48" s="39">
        <v>4.87159587363933</v>
      </c>
      <c r="AA48" s="39">
        <v>5.07230355957994</v>
      </c>
      <c r="AB48" s="39">
        <v>5.47930907590085</v>
      </c>
      <c r="AC48" s="39">
        <v>5.4380720677847</v>
      </c>
      <c r="AD48" s="39">
        <v>6.21419806416545</v>
      </c>
      <c r="AE48" s="39">
        <v>6.39888783623078</v>
      </c>
      <c r="AF48" s="39">
        <v>6.82255628309309</v>
      </c>
      <c r="AG48" s="39">
        <v>7.92628700787647</v>
      </c>
      <c r="AH48" s="39">
        <v>8.17300617639032</v>
      </c>
      <c r="AI48" s="39">
        <v>8.50367397027608</v>
      </c>
      <c r="AJ48" s="39">
        <v>9.05255090230981</v>
      </c>
      <c r="AK48" s="39">
        <v>9.34565943293861</v>
      </c>
      <c r="AL48" s="39">
        <v>9.32298576769621</v>
      </c>
      <c r="AM48" s="39">
        <v>9.20133410637313</v>
      </c>
      <c r="AN48" s="39">
        <v>9.22662757823706</v>
      </c>
      <c r="AO48" s="39">
        <v>9.40192030523106</v>
      </c>
      <c r="AP48" s="39">
        <v>9.18729509919775</v>
      </c>
      <c r="AQ48" s="39">
        <v>8.71349613607972</v>
      </c>
      <c r="AR48" s="39">
        <v>8.80981933489729</v>
      </c>
      <c r="AS48" s="39">
        <v>9.58552883486919</v>
      </c>
      <c r="AT48" s="39">
        <v>8.82860250345838</v>
      </c>
      <c r="AU48" s="39">
        <v>9.60139327052549</v>
      </c>
      <c r="AV48" s="39">
        <v>8.00896815008777</v>
      </c>
      <c r="AW48" s="40">
        <v>7.55357101084509</v>
      </c>
      <c r="AX48" s="43">
        <v>-0.05686090141535</v>
      </c>
      <c r="AY48" s="42">
        <v>0.02358719706535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3.0881998106249</v>
      </c>
      <c r="W49" s="39">
        <v>2.97702420075346</v>
      </c>
      <c r="X49" s="39">
        <v>3.11708878328157</v>
      </c>
      <c r="Y49" s="39">
        <v>3.06488905356615</v>
      </c>
      <c r="Z49" s="39">
        <v>3.24839281042834</v>
      </c>
      <c r="AA49" s="39">
        <v>3.45770749147866</v>
      </c>
      <c r="AB49" s="39">
        <v>3.48482349427073</v>
      </c>
      <c r="AC49" s="39">
        <v>3.49277535573225</v>
      </c>
      <c r="AD49" s="39">
        <v>3.81751598636135</v>
      </c>
      <c r="AE49" s="39">
        <v>3.87883986965269</v>
      </c>
      <c r="AF49" s="39">
        <v>3.97520597096697</v>
      </c>
      <c r="AG49" s="39">
        <v>4.05160693174578</v>
      </c>
      <c r="AH49" s="39">
        <v>4.26409568965332</v>
      </c>
      <c r="AI49" s="39">
        <v>4.41292082668716</v>
      </c>
      <c r="AJ49" s="39">
        <v>4.62306984613675</v>
      </c>
      <c r="AK49" s="39">
        <v>4.40960028452297</v>
      </c>
      <c r="AL49" s="39">
        <v>4.79817664756339</v>
      </c>
      <c r="AM49" s="39">
        <v>4.92082441239488</v>
      </c>
      <c r="AN49" s="39">
        <v>4.43044193569864</v>
      </c>
      <c r="AO49" s="39">
        <v>4.19128882415769</v>
      </c>
      <c r="AP49" s="39">
        <v>4.13277647717976</v>
      </c>
      <c r="AQ49" s="39">
        <v>4.0539735358776</v>
      </c>
      <c r="AR49" s="39">
        <v>4.43923236002148</v>
      </c>
      <c r="AS49" s="39">
        <v>4.70058827172087</v>
      </c>
      <c r="AT49" s="39">
        <v>4.21157941848192</v>
      </c>
      <c r="AU49" s="39">
        <v>4.40552221290889</v>
      </c>
      <c r="AV49" s="39">
        <v>4.75444412523011</v>
      </c>
      <c r="AW49" s="40">
        <v>4.61946718550228</v>
      </c>
      <c r="AX49" s="43">
        <v>-0.02838963642716</v>
      </c>
      <c r="AY49" s="42">
        <v>0.0144250029698</v>
      </c>
    </row>
    <row r="50" ht="9.75" customHeight="1">
      <c r="A50" s="18" t="s">
        <v>93</v>
      </c>
      <c r="B50" s="39">
        <v>11.281919784593</v>
      </c>
      <c r="C50" s="39">
        <v>12.5894551364831</v>
      </c>
      <c r="D50" s="39">
        <v>13.8629590898848</v>
      </c>
      <c r="E50" s="39">
        <v>14.9360409939186</v>
      </c>
      <c r="F50" s="39">
        <v>16.0164233456462</v>
      </c>
      <c r="G50" s="39">
        <v>17.6165473595372</v>
      </c>
      <c r="H50" s="39">
        <v>19.2661038552399</v>
      </c>
      <c r="I50" s="39">
        <v>20.2396391314269</v>
      </c>
      <c r="J50" s="39">
        <v>22.0816884980393</v>
      </c>
      <c r="K50" s="39">
        <v>23.4264200727707</v>
      </c>
      <c r="L50" s="39">
        <v>25.5573150848395</v>
      </c>
      <c r="M50" s="39">
        <v>28.0437095410433</v>
      </c>
      <c r="N50" s="39">
        <v>30.1280609149854</v>
      </c>
      <c r="O50" s="39">
        <v>32.141052088663</v>
      </c>
      <c r="P50" s="39">
        <v>34.1440916600333</v>
      </c>
      <c r="Q50" s="39">
        <v>35.1313935126106</v>
      </c>
      <c r="R50" s="39">
        <v>37.2694790495615</v>
      </c>
      <c r="S50" s="39">
        <v>40.2777476876693</v>
      </c>
      <c r="T50" s="39">
        <v>43.186125902087</v>
      </c>
      <c r="U50" s="39">
        <v>47.0036367772137</v>
      </c>
      <c r="V50" s="39">
        <v>2.06341496797976</v>
      </c>
      <c r="W50" s="39">
        <v>2.10155419152737</v>
      </c>
      <c r="X50" s="39">
        <v>2.30058748452011</v>
      </c>
      <c r="Y50" s="39">
        <v>2.5820398742248</v>
      </c>
      <c r="Z50" s="39">
        <v>2.76682699653821</v>
      </c>
      <c r="AA50" s="39">
        <v>2.6429190011198</v>
      </c>
      <c r="AB50" s="39">
        <v>2.34033331216773</v>
      </c>
      <c r="AC50" s="39">
        <v>2.09768766748396</v>
      </c>
      <c r="AD50" s="39">
        <v>1.57493733126607</v>
      </c>
      <c r="AE50" s="39">
        <v>1.36715823918235</v>
      </c>
      <c r="AF50" s="39">
        <v>1.36693469947252</v>
      </c>
      <c r="AG50" s="39">
        <v>1.34981441868231</v>
      </c>
      <c r="AH50" s="39">
        <v>1.46727278294619</v>
      </c>
      <c r="AI50" s="39">
        <v>1.45687441876345</v>
      </c>
      <c r="AJ50" s="39">
        <v>1.29719372706865</v>
      </c>
      <c r="AK50" s="39">
        <v>1.34858590352727</v>
      </c>
      <c r="AL50" s="39">
        <v>1.47998342606673</v>
      </c>
      <c r="AM50" s="39">
        <v>1.42765078739655</v>
      </c>
      <c r="AN50" s="39">
        <v>1.43586030558687</v>
      </c>
      <c r="AO50" s="39">
        <v>1.58936173488572</v>
      </c>
      <c r="AP50" s="39">
        <v>1.61161735417044</v>
      </c>
      <c r="AQ50" s="39">
        <v>1.67554288578475</v>
      </c>
      <c r="AR50" s="39">
        <v>1.72035226150128</v>
      </c>
      <c r="AS50" s="39">
        <v>1.64390826687203</v>
      </c>
      <c r="AT50" s="39">
        <v>1.35183456253558</v>
      </c>
      <c r="AU50" s="39">
        <v>1.4651422602735</v>
      </c>
      <c r="AV50" s="39">
        <v>1.52360567874769</v>
      </c>
      <c r="AW50" s="40">
        <v>1.55209635775619</v>
      </c>
      <c r="AX50" s="43">
        <v>0.018699510023</v>
      </c>
      <c r="AY50" s="42">
        <v>0.00484666181728</v>
      </c>
    </row>
    <row r="51" ht="9.75" customHeight="1">
      <c r="A51" s="19" t="s">
        <v>94</v>
      </c>
      <c r="B51" s="44">
        <v>15.0871856849232</v>
      </c>
      <c r="C51" s="44">
        <v>16.9129048535629</v>
      </c>
      <c r="D51" s="44">
        <v>18.9689150398358</v>
      </c>
      <c r="E51" s="44">
        <v>21.3734429638809</v>
      </c>
      <c r="F51" s="44">
        <v>24.4040615599481</v>
      </c>
      <c r="G51" s="44">
        <v>28.0672904529963</v>
      </c>
      <c r="H51" s="44">
        <v>32.0405009858357</v>
      </c>
      <c r="I51" s="44">
        <v>35.4486805052533</v>
      </c>
      <c r="J51" s="44">
        <v>39.4648237614294</v>
      </c>
      <c r="K51" s="44">
        <v>43.0946440690118</v>
      </c>
      <c r="L51" s="44">
        <v>46.426868463651</v>
      </c>
      <c r="M51" s="44">
        <v>50.7995396566621</v>
      </c>
      <c r="N51" s="44">
        <v>54.0119889448738</v>
      </c>
      <c r="O51" s="44">
        <v>57.0117372075168</v>
      </c>
      <c r="P51" s="44">
        <v>60.3725550863158</v>
      </c>
      <c r="Q51" s="44">
        <v>61.396297148645</v>
      </c>
      <c r="R51" s="44">
        <v>63.4640633097654</v>
      </c>
      <c r="S51" s="44">
        <v>65.8867631931802</v>
      </c>
      <c r="T51" s="44">
        <v>69.3830482321609</v>
      </c>
      <c r="U51" s="44">
        <v>74.4187279889725</v>
      </c>
      <c r="V51" s="44">
        <v>79.7907060125184</v>
      </c>
      <c r="W51" s="44">
        <v>81.972256751297</v>
      </c>
      <c r="X51" s="44">
        <v>86.055586222348</v>
      </c>
      <c r="Y51" s="44">
        <v>88.4211518217468</v>
      </c>
      <c r="Z51" s="44">
        <v>91.0901070488349</v>
      </c>
      <c r="AA51" s="44">
        <v>94.2090008257559</v>
      </c>
      <c r="AB51" s="44">
        <v>95.4334350097804</v>
      </c>
      <c r="AC51" s="44">
        <v>91.5373993454973</v>
      </c>
      <c r="AD51" s="44">
        <v>91.5298485175175</v>
      </c>
      <c r="AE51" s="44">
        <v>87.6508465308205</v>
      </c>
      <c r="AF51" s="44">
        <v>88.4699968723538</v>
      </c>
      <c r="AG51" s="44">
        <v>92.3331371448057</v>
      </c>
      <c r="AH51" s="44">
        <v>89.0952127316284</v>
      </c>
      <c r="AI51" s="44">
        <v>91.2562237635398</v>
      </c>
      <c r="AJ51" s="44">
        <v>93.5428519312777</v>
      </c>
      <c r="AK51" s="44">
        <v>95.4102316724804</v>
      </c>
      <c r="AL51" s="44">
        <v>98.0982482508073</v>
      </c>
      <c r="AM51" s="44">
        <v>98.7465008688018</v>
      </c>
      <c r="AN51" s="44">
        <v>101.972021152987</v>
      </c>
      <c r="AO51" s="44">
        <v>104.010977390058</v>
      </c>
      <c r="AP51" s="44">
        <v>106.479789355499</v>
      </c>
      <c r="AQ51" s="44">
        <v>108.382011595037</v>
      </c>
      <c r="AR51" s="44">
        <v>108.931154725765</v>
      </c>
      <c r="AS51" s="44">
        <v>109.643004721659</v>
      </c>
      <c r="AT51" s="44">
        <v>101.541111192841</v>
      </c>
      <c r="AU51" s="44">
        <v>109.288554981057</v>
      </c>
      <c r="AV51" s="44">
        <v>106.987315748207</v>
      </c>
      <c r="AW51" s="44">
        <v>104.524235050363</v>
      </c>
      <c r="AX51" s="45">
        <v>-0.02302217483521</v>
      </c>
      <c r="AY51" s="46">
        <v>0.32639315724373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0.70586323828925</v>
      </c>
      <c r="C53" s="39">
        <v>0.74004912159355</v>
      </c>
      <c r="D53" s="39">
        <v>0.77584754656314</v>
      </c>
      <c r="E53" s="39">
        <v>0.8112509135109</v>
      </c>
      <c r="F53" s="39">
        <v>0.85281953538664</v>
      </c>
      <c r="G53" s="39">
        <v>0.89410060201823</v>
      </c>
      <c r="H53" s="39">
        <v>0.93731671864819</v>
      </c>
      <c r="I53" s="39">
        <v>0.90580929935953</v>
      </c>
      <c r="J53" s="39">
        <v>0.99762577693029</v>
      </c>
      <c r="K53" s="39">
        <v>1.2570299794877</v>
      </c>
      <c r="L53" s="39">
        <v>1.19027075454441</v>
      </c>
      <c r="M53" s="39">
        <v>1.18390958608443</v>
      </c>
      <c r="N53" s="39">
        <v>1.06287996298597</v>
      </c>
      <c r="O53" s="39">
        <v>0.97935030472359</v>
      </c>
      <c r="P53" s="39">
        <v>1.25047231004883</v>
      </c>
      <c r="Q53" s="39">
        <v>0.66748357176145</v>
      </c>
      <c r="R53" s="39">
        <v>0.55095173564307</v>
      </c>
      <c r="S53" s="39">
        <v>0.69661799940822</v>
      </c>
      <c r="T53" s="39">
        <v>1.06427749909589</v>
      </c>
      <c r="U53" s="39">
        <v>1.30259000913934</v>
      </c>
      <c r="V53" s="39">
        <v>1.4125864988</v>
      </c>
      <c r="W53" s="39">
        <v>1.47063799875069</v>
      </c>
      <c r="X53" s="39">
        <v>1.54803999868493</v>
      </c>
      <c r="Y53" s="39">
        <v>1.92976297650273</v>
      </c>
      <c r="Z53" s="39">
        <v>2.14790549817534</v>
      </c>
      <c r="AA53" s="39">
        <v>2.19628174813425</v>
      </c>
      <c r="AB53" s="39">
        <v>2.2005818592417</v>
      </c>
      <c r="AC53" s="39">
        <v>2.41220372062842</v>
      </c>
      <c r="AD53" s="39">
        <v>2.56931638670624</v>
      </c>
      <c r="AE53" s="39">
        <v>3.0767294973863</v>
      </c>
      <c r="AF53" s="39">
        <v>3.40568799710685</v>
      </c>
      <c r="AG53" s="39">
        <v>3.75338898929781</v>
      </c>
      <c r="AH53" s="39">
        <v>4.55704274612877</v>
      </c>
      <c r="AI53" s="39">
        <v>5.00694187074658</v>
      </c>
      <c r="AJ53" s="39">
        <v>5.64647589520329</v>
      </c>
      <c r="AK53" s="39">
        <v>6.06813967961284</v>
      </c>
      <c r="AL53" s="39">
        <v>6.78138271923918</v>
      </c>
      <c r="AM53" s="39">
        <v>7.66570056848795</v>
      </c>
      <c r="AN53" s="39">
        <v>8.0207822431863</v>
      </c>
      <c r="AO53" s="39">
        <v>8.35008439932732</v>
      </c>
      <c r="AP53" s="39">
        <v>10.1570774413715</v>
      </c>
      <c r="AQ53" s="39">
        <v>10.5169967410657</v>
      </c>
      <c r="AR53" s="39">
        <v>10.936902590709</v>
      </c>
      <c r="AS53" s="39">
        <v>11.5100712733505</v>
      </c>
      <c r="AT53" s="39">
        <v>12.7094083892032</v>
      </c>
      <c r="AU53" s="39">
        <v>13.9884764381167</v>
      </c>
      <c r="AV53" s="39">
        <v>14.8515087373835</v>
      </c>
      <c r="AW53" s="40">
        <v>15.0608351501155</v>
      </c>
      <c r="AX53" s="43">
        <v>0.01409462280571</v>
      </c>
      <c r="AY53" s="42">
        <v>0.04702979698777</v>
      </c>
    </row>
    <row r="54" ht="9.75" customHeight="1">
      <c r="A54" s="18" t="s">
        <v>169</v>
      </c>
      <c r="B54" s="39">
        <v>0.00744109589014</v>
      </c>
      <c r="C54" s="39">
        <v>0.00964657534211</v>
      </c>
      <c r="D54" s="39">
        <v>0.01080273972563</v>
      </c>
      <c r="E54" s="39">
        <v>0.01382513661152</v>
      </c>
      <c r="F54" s="39">
        <v>0.01424931506797</v>
      </c>
      <c r="G54" s="39">
        <v>0.01302191780775</v>
      </c>
      <c r="H54" s="39">
        <v>0.01218904109545</v>
      </c>
      <c r="I54" s="39">
        <v>0.01201639344219</v>
      </c>
      <c r="J54" s="39">
        <v>0.00523013698611</v>
      </c>
      <c r="K54" s="39">
        <v>0.00639178082169</v>
      </c>
      <c r="L54" s="39">
        <v>0.0058410958902</v>
      </c>
      <c r="M54" s="39">
        <v>0.00561202185772</v>
      </c>
      <c r="N54" s="39">
        <v>0.00559178082171</v>
      </c>
      <c r="O54" s="39">
        <v>0.00550136986281</v>
      </c>
      <c r="P54" s="39">
        <v>0.00391780821904</v>
      </c>
      <c r="Q54" s="39">
        <v>1.8579234972E-4</v>
      </c>
      <c r="R54" s="39">
        <v>1.9726027397E-4</v>
      </c>
      <c r="S54" s="39">
        <v>0.00439178082176</v>
      </c>
      <c r="T54" s="39">
        <v>0.00622191780799</v>
      </c>
      <c r="U54" s="39">
        <v>0.00541803278669</v>
      </c>
      <c r="V54" s="39">
        <v>0.00511232876694</v>
      </c>
      <c r="W54" s="39">
        <v>0.00383287671219</v>
      </c>
      <c r="X54" s="39">
        <v>0.00436712328751</v>
      </c>
      <c r="Y54" s="39">
        <v>0.00399726775942</v>
      </c>
      <c r="Z54" s="39">
        <v>0.00367945205466</v>
      </c>
      <c r="AA54" s="39">
        <v>0.00318356164372</v>
      </c>
      <c r="AB54" s="39">
        <v>0.0026493150684</v>
      </c>
      <c r="AC54" s="39">
        <v>0.00225956284145</v>
      </c>
      <c r="AD54" s="39">
        <v>0.00225753424649</v>
      </c>
      <c r="AE54" s="39">
        <v>0.00208493150677</v>
      </c>
      <c r="AF54" s="39">
        <v>0.00243013698621</v>
      </c>
      <c r="AG54" s="39">
        <v>0.00152185792344</v>
      </c>
      <c r="AH54" s="39">
        <v>0.00182191780815</v>
      </c>
      <c r="AI54" s="39">
        <v>0.00114520547941</v>
      </c>
      <c r="AJ54" s="39">
        <v>0.00103013698626</v>
      </c>
      <c r="AK54" s="39">
        <v>9.2349726773E-4</v>
      </c>
      <c r="AL54" s="39">
        <v>9.6986301366E-4</v>
      </c>
      <c r="AM54" s="39">
        <v>8.6575342463E-4</v>
      </c>
      <c r="AN54" s="39">
        <v>7.8630136983E-4</v>
      </c>
      <c r="AO54" s="39">
        <v>0.1150874316898</v>
      </c>
      <c r="AP54" s="39">
        <v>0.16015890410376</v>
      </c>
      <c r="AQ54" s="39">
        <v>0.22379178081378</v>
      </c>
      <c r="AR54" s="39">
        <v>0.2668410958807</v>
      </c>
      <c r="AS54" s="39">
        <v>0.40008582047725</v>
      </c>
      <c r="AT54" s="39">
        <v>0.43668787861425</v>
      </c>
      <c r="AU54" s="39">
        <v>0.51302283559777</v>
      </c>
      <c r="AV54" s="39">
        <v>0.48199056704911</v>
      </c>
      <c r="AW54" s="40">
        <v>0.25037248092903</v>
      </c>
      <c r="AX54" s="43">
        <v>-0.48054486513138</v>
      </c>
      <c r="AY54" s="42">
        <v>7.8182690777E-4</v>
      </c>
    </row>
    <row r="55" ht="9.75" customHeight="1">
      <c r="A55" s="18" t="s">
        <v>97</v>
      </c>
      <c r="B55" s="39">
        <v>0.12717578600307</v>
      </c>
      <c r="C55" s="39">
        <v>0.13674353321717</v>
      </c>
      <c r="D55" s="39">
        <v>0.14717130265275</v>
      </c>
      <c r="E55" s="39">
        <v>0.15791893691047</v>
      </c>
      <c r="F55" s="39">
        <v>0.17039190263303</v>
      </c>
      <c r="G55" s="39">
        <v>0.19705259149927</v>
      </c>
      <c r="H55" s="39">
        <v>0.20361026093814</v>
      </c>
      <c r="I55" s="39">
        <v>0.23993386341184</v>
      </c>
      <c r="J55" s="39">
        <v>0.26950946365994</v>
      </c>
      <c r="K55" s="39">
        <v>0.28359232753686</v>
      </c>
      <c r="L55" s="39">
        <v>0.31079053029154</v>
      </c>
      <c r="M55" s="39">
        <v>0.37287309068203</v>
      </c>
      <c r="N55" s="39">
        <v>0.40765053298703</v>
      </c>
      <c r="O55" s="39">
        <v>0.45677930238974</v>
      </c>
      <c r="P55" s="39">
        <v>0.60481062726399</v>
      </c>
      <c r="Q55" s="39">
        <v>0.39281397477256</v>
      </c>
      <c r="R55" s="39">
        <v>0.45323171072609</v>
      </c>
      <c r="S55" s="39">
        <v>0.35561918858679</v>
      </c>
      <c r="T55" s="39">
        <v>0.3904500885572</v>
      </c>
      <c r="U55" s="39">
        <v>0.4221892556371</v>
      </c>
      <c r="V55" s="39">
        <v>0.40636049965479</v>
      </c>
      <c r="W55" s="39">
        <v>0.55439182452904</v>
      </c>
      <c r="X55" s="39">
        <v>0.46247694960712</v>
      </c>
      <c r="Y55" s="39">
        <v>0.65997893796393</v>
      </c>
      <c r="Z55" s="39">
        <v>0.78950039932932</v>
      </c>
      <c r="AA55" s="39">
        <v>0.40539297465562</v>
      </c>
      <c r="AB55" s="39">
        <v>0.0483762499589</v>
      </c>
      <c r="AC55" s="39">
        <v>0.25279894992186</v>
      </c>
      <c r="AD55" s="39">
        <v>0.52439854955452</v>
      </c>
      <c r="AE55" s="39">
        <v>0.57761242450932</v>
      </c>
      <c r="AF55" s="39">
        <v>0.89764819368189</v>
      </c>
      <c r="AG55" s="39">
        <v>0.89755420218227</v>
      </c>
      <c r="AH55" s="39">
        <v>0.89689567423808</v>
      </c>
      <c r="AI55" s="39">
        <v>0.91828872699769</v>
      </c>
      <c r="AJ55" s="39">
        <v>0.83594159928986</v>
      </c>
      <c r="AK55" s="39">
        <v>0.92628622872131</v>
      </c>
      <c r="AL55" s="39">
        <v>1.01590124913699</v>
      </c>
      <c r="AM55" s="39">
        <v>0.91527864922247</v>
      </c>
      <c r="AN55" s="39">
        <v>1.06621254909425</v>
      </c>
      <c r="AO55" s="39">
        <v>1.14820897101913</v>
      </c>
      <c r="AP55" s="39">
        <v>1.18038049899726</v>
      </c>
      <c r="AQ55" s="39">
        <v>1.2094062489726</v>
      </c>
      <c r="AR55" s="39">
        <v>1.17070524900548</v>
      </c>
      <c r="AS55" s="39">
        <v>1.23022389752049</v>
      </c>
      <c r="AT55" s="39">
        <v>1.19794107773234</v>
      </c>
      <c r="AU55" s="39">
        <v>1.40376557338249</v>
      </c>
      <c r="AV55" s="39">
        <v>1.64382497360356</v>
      </c>
      <c r="AW55" s="40">
        <v>1.6586312783041</v>
      </c>
      <c r="AX55" s="43">
        <v>0.00900722667575</v>
      </c>
      <c r="AY55" s="42">
        <v>0.00517933350056</v>
      </c>
    </row>
    <row r="56" ht="9.75" customHeight="1">
      <c r="A56" s="18" t="s">
        <v>99</v>
      </c>
      <c r="B56" s="39">
        <v>0.00784770277111</v>
      </c>
      <c r="C56" s="39">
        <v>0.0079552055488</v>
      </c>
      <c r="D56" s="39">
        <v>0.01085778054633</v>
      </c>
      <c r="E56" s="39">
        <v>0.04953058306357</v>
      </c>
      <c r="F56" s="39">
        <v>0.08223962493014</v>
      </c>
      <c r="G56" s="39">
        <v>0.09729001380624</v>
      </c>
      <c r="H56" s="39">
        <v>0.09729001380624</v>
      </c>
      <c r="I56" s="39">
        <v>0.1064585908704</v>
      </c>
      <c r="J56" s="39">
        <v>0.15286894987014</v>
      </c>
      <c r="K56" s="39">
        <v>0.12556324433778</v>
      </c>
      <c r="L56" s="39">
        <v>0.21382302481836</v>
      </c>
      <c r="M56" s="39">
        <v>0.1428024602612</v>
      </c>
      <c r="N56" s="39">
        <v>0.15577152486767</v>
      </c>
      <c r="O56" s="39">
        <v>0.14308619710067</v>
      </c>
      <c r="P56" s="39">
        <v>0.42205590519702</v>
      </c>
      <c r="Q56" s="39">
        <v>0.50270325537896</v>
      </c>
      <c r="R56" s="39">
        <v>0.40345792465726</v>
      </c>
      <c r="S56" s="39">
        <v>0.47602229959562</v>
      </c>
      <c r="T56" s="39">
        <v>0.45957437460959</v>
      </c>
      <c r="U56" s="39">
        <v>0.57217472253306</v>
      </c>
      <c r="V56" s="39">
        <v>0.53213874954795</v>
      </c>
      <c r="W56" s="39">
        <v>0.55922944952493</v>
      </c>
      <c r="X56" s="39">
        <v>0.56019697452411</v>
      </c>
      <c r="Y56" s="39">
        <v>0.60208604866885</v>
      </c>
      <c r="Z56" s="39">
        <v>0.57277479951342</v>
      </c>
      <c r="AA56" s="39">
        <v>0.60954074948219</v>
      </c>
      <c r="AB56" s="39">
        <v>0.73822157437288</v>
      </c>
      <c r="AC56" s="39">
        <v>1.21768043817322</v>
      </c>
      <c r="AD56" s="39">
        <v>1.30615874889041</v>
      </c>
      <c r="AE56" s="39">
        <v>1.30615874889041</v>
      </c>
      <c r="AF56" s="39">
        <v>1.30615874889041</v>
      </c>
      <c r="AG56" s="39">
        <v>1.32188763890437</v>
      </c>
      <c r="AH56" s="39">
        <v>1.40678134880493</v>
      </c>
      <c r="AI56" s="39">
        <v>1.42903442378603</v>
      </c>
      <c r="AJ56" s="39">
        <v>1.34969737385342</v>
      </c>
      <c r="AK56" s="39">
        <v>0.93207551765082</v>
      </c>
      <c r="AL56" s="39">
        <v>1.0594398741</v>
      </c>
      <c r="AM56" s="39">
        <v>1.07492027408685</v>
      </c>
      <c r="AN56" s="39">
        <v>1.18134802399644</v>
      </c>
      <c r="AO56" s="39">
        <v>1.4502168768418</v>
      </c>
      <c r="AP56" s="39">
        <v>1.80927174846301</v>
      </c>
      <c r="AQ56" s="39">
        <v>1.89731652338822</v>
      </c>
      <c r="AR56" s="39">
        <v>1.87212796401427</v>
      </c>
      <c r="AS56" s="39">
        <v>1.86668809854637</v>
      </c>
      <c r="AT56" s="39">
        <v>1.93670779729333</v>
      </c>
      <c r="AU56" s="39">
        <v>1.92537474836438</v>
      </c>
      <c r="AV56" s="39">
        <v>2.12158841068504</v>
      </c>
      <c r="AW56" s="40">
        <v>2.52316509177732</v>
      </c>
      <c r="AX56" s="43">
        <v>0.18928115069866</v>
      </c>
      <c r="AY56" s="42">
        <v>0.00787897501141</v>
      </c>
    </row>
    <row r="57" ht="9.75" customHeight="1">
      <c r="A57" s="18" t="s">
        <v>100</v>
      </c>
      <c r="B57" s="39">
        <v>0.06116908050359</v>
      </c>
      <c r="C57" s="39">
        <v>0.07353189993753</v>
      </c>
      <c r="D57" s="39">
        <v>0.08858228881364</v>
      </c>
      <c r="E57" s="39">
        <v>0.1062441727619</v>
      </c>
      <c r="F57" s="39">
        <v>0.12825081377994</v>
      </c>
      <c r="G57" s="39">
        <v>0.15641654153379</v>
      </c>
      <c r="H57" s="39">
        <v>0.13050837211135</v>
      </c>
      <c r="I57" s="39">
        <v>0.14751965864821</v>
      </c>
      <c r="J57" s="39">
        <v>0.17415449985205</v>
      </c>
      <c r="K57" s="39">
        <v>0.22038069425723</v>
      </c>
      <c r="L57" s="39">
        <v>0.26219927477726</v>
      </c>
      <c r="M57" s="39">
        <v>0.28228143984065</v>
      </c>
      <c r="N57" s="39">
        <v>0.39829779132831</v>
      </c>
      <c r="O57" s="39">
        <v>0.54923169120009</v>
      </c>
      <c r="P57" s="39">
        <v>0.67436492442712</v>
      </c>
      <c r="Q57" s="39">
        <v>0.93829364279733</v>
      </c>
      <c r="R57" s="39">
        <v>1.09695834351257</v>
      </c>
      <c r="S57" s="39">
        <v>1.162642540679</v>
      </c>
      <c r="T57" s="39">
        <v>1.13533683514664</v>
      </c>
      <c r="U57" s="39">
        <v>1.75608430861749</v>
      </c>
      <c r="V57" s="39">
        <v>1.81894699845479</v>
      </c>
      <c r="W57" s="39">
        <v>2.43816299792877</v>
      </c>
      <c r="X57" s="39">
        <v>2.59296699779726</v>
      </c>
      <c r="Y57" s="39">
        <v>2.80780513081148</v>
      </c>
      <c r="Z57" s="39">
        <v>2.88322449755069</v>
      </c>
      <c r="AA57" s="39">
        <v>3.24314379724493</v>
      </c>
      <c r="AB57" s="39">
        <v>3.40278542210932</v>
      </c>
      <c r="AC57" s="39">
        <v>3.69067169256148</v>
      </c>
      <c r="AD57" s="39">
        <v>3.87397009670904</v>
      </c>
      <c r="AE57" s="39">
        <v>4.13810442148466</v>
      </c>
      <c r="AF57" s="39">
        <v>4.15358482147151</v>
      </c>
      <c r="AG57" s="39">
        <v>4.28503868932432</v>
      </c>
      <c r="AH57" s="39">
        <v>4.38675834627342</v>
      </c>
      <c r="AI57" s="39">
        <v>4.52995204615178</v>
      </c>
      <c r="AJ57" s="39">
        <v>4.46996549620274</v>
      </c>
      <c r="AK57" s="39">
        <v>4.80607469298006</v>
      </c>
      <c r="AL57" s="39">
        <v>5.19464172058712</v>
      </c>
      <c r="AM57" s="39">
        <v>5.48586674533973</v>
      </c>
      <c r="AN57" s="39">
        <v>5.81095514506356</v>
      </c>
      <c r="AO57" s="39">
        <v>6.33734161483497</v>
      </c>
      <c r="AP57" s="39">
        <v>6.89264809414466</v>
      </c>
      <c r="AQ57" s="39">
        <v>7.1113087439589</v>
      </c>
      <c r="AR57" s="39">
        <v>7.20032104388329</v>
      </c>
      <c r="AS57" s="39">
        <v>7.76150669149399</v>
      </c>
      <c r="AT57" s="39">
        <v>7.59023361855206</v>
      </c>
      <c r="AU57" s="39">
        <v>8.48132414279507</v>
      </c>
      <c r="AV57" s="39">
        <v>8.92638564241699</v>
      </c>
      <c r="AW57" s="40">
        <v>9.91898169922404</v>
      </c>
      <c r="AX57" s="43">
        <v>0.11119797825813</v>
      </c>
      <c r="AY57" s="42">
        <v>0.03097355924547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0.04396863607376</v>
      </c>
      <c r="E58" s="39">
        <v>0.05789288929508</v>
      </c>
      <c r="F58" s="39">
        <v>0.05708397495151</v>
      </c>
      <c r="G58" s="39">
        <v>0.08127209993096</v>
      </c>
      <c r="H58" s="39">
        <v>0.12868082489068</v>
      </c>
      <c r="I58" s="39">
        <v>0.13315364537869</v>
      </c>
      <c r="J58" s="39">
        <v>0.16738182485781</v>
      </c>
      <c r="K58" s="39">
        <v>0.17415449985205</v>
      </c>
      <c r="L58" s="39">
        <v>0.16060914986356</v>
      </c>
      <c r="M58" s="39">
        <v>0.18718700872077</v>
      </c>
      <c r="N58" s="39">
        <v>0.32702344972219</v>
      </c>
      <c r="O58" s="39">
        <v>0.38797752467041</v>
      </c>
      <c r="P58" s="39">
        <v>0.42184089964164</v>
      </c>
      <c r="Q58" s="39">
        <v>0.47472169221967</v>
      </c>
      <c r="R58" s="39">
        <v>0.60083302448959</v>
      </c>
      <c r="S58" s="39">
        <v>0.63082629946411</v>
      </c>
      <c r="T58" s="39">
        <v>0.57567737451096</v>
      </c>
      <c r="U58" s="39">
        <v>0.78927305738962</v>
      </c>
      <c r="V58" s="39">
        <v>0.97913529916822</v>
      </c>
      <c r="W58" s="39">
        <v>1.18908822398986</v>
      </c>
      <c r="X58" s="39">
        <v>1.35647004884767</v>
      </c>
      <c r="Y58" s="39">
        <v>1.36820195034044</v>
      </c>
      <c r="Z58" s="39">
        <v>1.67091567358055</v>
      </c>
      <c r="AA58" s="39">
        <v>1.63608477361014</v>
      </c>
      <c r="AB58" s="39">
        <v>1.96988089832658</v>
      </c>
      <c r="AC58" s="39">
        <v>1.80915279047131</v>
      </c>
      <c r="AD58" s="39">
        <v>1.90021909838575</v>
      </c>
      <c r="AE58" s="39">
        <v>2.19724927313343</v>
      </c>
      <c r="AF58" s="39">
        <v>2.39849447296247</v>
      </c>
      <c r="AG58" s="39">
        <v>2.61965324060246</v>
      </c>
      <c r="AH58" s="39">
        <v>2.80582249761644</v>
      </c>
      <c r="AI58" s="39">
        <v>2.94030847250219</v>
      </c>
      <c r="AJ58" s="39">
        <v>3.03996354741753</v>
      </c>
      <c r="AK58" s="39">
        <v>3.03262251757404</v>
      </c>
      <c r="AL58" s="39">
        <v>3.66304964688822</v>
      </c>
      <c r="AM58" s="39">
        <v>3.52566109700493</v>
      </c>
      <c r="AN58" s="39">
        <v>3.66498469688658</v>
      </c>
      <c r="AO58" s="39">
        <v>3.87978846425874</v>
      </c>
      <c r="AP58" s="39">
        <v>4.06844262154384</v>
      </c>
      <c r="AQ58" s="39">
        <v>4.19518839643616</v>
      </c>
      <c r="AR58" s="39">
        <v>4.75707079950884</v>
      </c>
      <c r="AS58" s="39">
        <v>5.73704831597129</v>
      </c>
      <c r="AT58" s="39">
        <v>5.71465641437037</v>
      </c>
      <c r="AU58" s="39">
        <v>5.88172282607844</v>
      </c>
      <c r="AV58" s="39">
        <v>6.04683773986318</v>
      </c>
      <c r="AW58" s="40">
        <v>6.07061942503765</v>
      </c>
      <c r="AX58" s="43">
        <v>0.00393291283399</v>
      </c>
      <c r="AY58" s="42">
        <v>0.01895645074546</v>
      </c>
    </row>
    <row r="59" ht="9.75" customHeight="1">
      <c r="A59" s="18" t="s">
        <v>104</v>
      </c>
      <c r="B59" s="39">
        <v>0.0769719888235</v>
      </c>
      <c r="C59" s="39">
        <v>0.09255989158804</v>
      </c>
      <c r="D59" s="39">
        <v>0.08664723881528</v>
      </c>
      <c r="E59" s="39">
        <v>0.09359350436038</v>
      </c>
      <c r="F59" s="39">
        <v>0.12889583044606</v>
      </c>
      <c r="G59" s="39">
        <v>0.14082863876925</v>
      </c>
      <c r="H59" s="39">
        <v>0.16598428874788</v>
      </c>
      <c r="I59" s="39">
        <v>0.18289864655076</v>
      </c>
      <c r="J59" s="39">
        <v>0.23844116090855</v>
      </c>
      <c r="K59" s="39">
        <v>0.26617687755166</v>
      </c>
      <c r="L59" s="39">
        <v>0.31992826639489</v>
      </c>
      <c r="M59" s="39">
        <v>0.38209306934754</v>
      </c>
      <c r="N59" s="39">
        <v>0.34013878859994</v>
      </c>
      <c r="O59" s="39">
        <v>0.3944276913316</v>
      </c>
      <c r="P59" s="39">
        <v>0.49300773847008</v>
      </c>
      <c r="Q59" s="39">
        <v>0.41950902928084</v>
      </c>
      <c r="R59" s="39">
        <v>0.35217909970082</v>
      </c>
      <c r="S59" s="39">
        <v>0.48688008014195</v>
      </c>
      <c r="T59" s="39">
        <v>0.5054780606817</v>
      </c>
      <c r="U59" s="39">
        <v>0.55823754548054</v>
      </c>
      <c r="V59" s="39">
        <v>0.70242314940329</v>
      </c>
      <c r="W59" s="39">
        <v>0.82046119930301</v>
      </c>
      <c r="X59" s="39">
        <v>0.83927418539814</v>
      </c>
      <c r="Y59" s="39">
        <v>1.06019033747975</v>
      </c>
      <c r="Z59" s="39">
        <v>1.18661566010307</v>
      </c>
      <c r="AA59" s="39">
        <v>1.16511510456578</v>
      </c>
      <c r="AB59" s="39">
        <v>1.14361454902849</v>
      </c>
      <c r="AC59" s="39">
        <v>1.31245324213036</v>
      </c>
      <c r="AD59" s="39">
        <v>1.3768955766081</v>
      </c>
      <c r="AE59" s="39">
        <v>1.48654840984828</v>
      </c>
      <c r="AF59" s="39">
        <v>1.61200415140837</v>
      </c>
      <c r="AG59" s="39">
        <v>1.68221727023913</v>
      </c>
      <c r="AH59" s="39">
        <v>1.92193465947842</v>
      </c>
      <c r="AI59" s="39">
        <v>2.08490887045108</v>
      </c>
      <c r="AJ59" s="39">
        <v>2.17596372315151</v>
      </c>
      <c r="AK59" s="39">
        <v>2.25214060263294</v>
      </c>
      <c r="AL59" s="39">
        <v>2.29378676749586</v>
      </c>
      <c r="AM59" s="39">
        <v>2.38441160908554</v>
      </c>
      <c r="AN59" s="39">
        <v>2.41515740350387</v>
      </c>
      <c r="AO59" s="39">
        <v>2.56165314225313</v>
      </c>
      <c r="AP59" s="39">
        <v>2.7436119946224</v>
      </c>
      <c r="AQ59" s="39">
        <v>3.04525473454465</v>
      </c>
      <c r="AR59" s="39">
        <v>3.13304901412855</v>
      </c>
      <c r="AS59" s="39">
        <v>3.5235826351093</v>
      </c>
      <c r="AT59" s="39">
        <v>3.75958846898562</v>
      </c>
      <c r="AU59" s="39">
        <v>4.25957660188544</v>
      </c>
      <c r="AV59" s="39">
        <v>4.11998230417192</v>
      </c>
      <c r="AW59" s="40">
        <v>4.2492853661798</v>
      </c>
      <c r="AX59" s="43">
        <v>0.03138437494636</v>
      </c>
      <c r="AY59" s="42">
        <v>0.01326905284077</v>
      </c>
    </row>
    <row r="60" ht="9.75" customHeight="1">
      <c r="A60" s="19" t="s">
        <v>105</v>
      </c>
      <c r="B60" s="44">
        <v>0.98646889228067</v>
      </c>
      <c r="C60" s="44">
        <v>1.0604862272272</v>
      </c>
      <c r="D60" s="44">
        <v>1.16387753319054</v>
      </c>
      <c r="E60" s="44">
        <v>1.29025613651383</v>
      </c>
      <c r="F60" s="44">
        <v>1.43393099719528</v>
      </c>
      <c r="G60" s="44">
        <v>1.57998240536549</v>
      </c>
      <c r="H60" s="44">
        <v>1.67557952023794</v>
      </c>
      <c r="I60" s="44">
        <v>1.72779009766162</v>
      </c>
      <c r="J60" s="44">
        <v>2.00521181306489</v>
      </c>
      <c r="K60" s="44">
        <v>2.33328940384497</v>
      </c>
      <c r="L60" s="44">
        <v>2.46346209658021</v>
      </c>
      <c r="M60" s="44">
        <v>2.55675867679433</v>
      </c>
      <c r="N60" s="44">
        <v>2.69735383131283</v>
      </c>
      <c r="O60" s="44">
        <v>2.91635408127892</v>
      </c>
      <c r="P60" s="44">
        <v>3.87047021326771</v>
      </c>
      <c r="Q60" s="44">
        <v>3.39571095856053</v>
      </c>
      <c r="R60" s="44">
        <v>3.45780909900337</v>
      </c>
      <c r="S60" s="44">
        <v>3.81300018869744</v>
      </c>
      <c r="T60" s="44">
        <v>4.13701615040997</v>
      </c>
      <c r="U60" s="44">
        <v>5.40596693158384</v>
      </c>
      <c r="V60" s="44">
        <v>5.85670352379598</v>
      </c>
      <c r="W60" s="44">
        <v>7.03580457073849</v>
      </c>
      <c r="X60" s="44">
        <v>7.36379227814675</v>
      </c>
      <c r="Y60" s="44">
        <v>8.4320226495266</v>
      </c>
      <c r="Z60" s="44">
        <v>9.25461598030705</v>
      </c>
      <c r="AA60" s="44">
        <v>9.25874270933663</v>
      </c>
      <c r="AB60" s="44">
        <v>9.50610986810627</v>
      </c>
      <c r="AC60" s="44">
        <v>10.697220396728</v>
      </c>
      <c r="AD60" s="44">
        <v>11.5532159911005</v>
      </c>
      <c r="AE60" s="44">
        <v>12.7844877067591</v>
      </c>
      <c r="AF60" s="44">
        <v>13.7760085225077</v>
      </c>
      <c r="AG60" s="44">
        <v>14.5612618884738</v>
      </c>
      <c r="AH60" s="44">
        <v>15.9770571903482</v>
      </c>
      <c r="AI60" s="44">
        <v>16.9105796161147</v>
      </c>
      <c r="AJ60" s="44">
        <v>17.5190377721046</v>
      </c>
      <c r="AK60" s="44">
        <v>18.0182627364397</v>
      </c>
      <c r="AL60" s="44">
        <v>20.009171840461</v>
      </c>
      <c r="AM60" s="44">
        <v>21.052704696652</v>
      </c>
      <c r="AN60" s="44">
        <v>22.1602263631008</v>
      </c>
      <c r="AO60" s="44">
        <v>23.8423809002249</v>
      </c>
      <c r="AP60" s="44">
        <v>27.0115913032464</v>
      </c>
      <c r="AQ60" s="44">
        <v>28.19926316918</v>
      </c>
      <c r="AR60" s="44">
        <v>29.3370177571301</v>
      </c>
      <c r="AS60" s="44">
        <v>32.0292067324692</v>
      </c>
      <c r="AT60" s="44">
        <v>33.3452236447512</v>
      </c>
      <c r="AU60" s="44">
        <v>36.4532631662203</v>
      </c>
      <c r="AV60" s="44">
        <v>38.1921183751733</v>
      </c>
      <c r="AW60" s="44">
        <v>39.7318904915675</v>
      </c>
      <c r="AX60" s="45">
        <v>0.04031648859382</v>
      </c>
      <c r="AY60" s="46">
        <v>0.12406899780035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0.07471443049209</v>
      </c>
      <c r="C62" s="39">
        <v>0.07761700548962</v>
      </c>
      <c r="D62" s="39">
        <v>0.07525194438052</v>
      </c>
      <c r="E62" s="39">
        <v>0.07890586392811</v>
      </c>
      <c r="F62" s="39">
        <v>0.10406268880049</v>
      </c>
      <c r="G62" s="39">
        <v>0.09782752769467</v>
      </c>
      <c r="H62" s="39">
        <v>0.11105036935011</v>
      </c>
      <c r="I62" s="39">
        <v>0.12865086510018</v>
      </c>
      <c r="J62" s="39">
        <v>0.17952963873638</v>
      </c>
      <c r="K62" s="39">
        <v>0.20780286926791</v>
      </c>
      <c r="L62" s="39">
        <v>0.28638739975671</v>
      </c>
      <c r="M62" s="39">
        <v>0.33770852088798</v>
      </c>
      <c r="N62" s="39">
        <v>0.36088682469342</v>
      </c>
      <c r="O62" s="39">
        <v>0.57954747450767</v>
      </c>
      <c r="P62" s="39">
        <v>0.81949367430384</v>
      </c>
      <c r="Q62" s="39">
        <v>1.0970702521418</v>
      </c>
      <c r="R62" s="39">
        <v>1.43000194878521</v>
      </c>
      <c r="S62" s="39">
        <v>1.62253942362164</v>
      </c>
      <c r="T62" s="39">
        <v>1.77637589849096</v>
      </c>
      <c r="U62" s="39">
        <v>1.55635384054945</v>
      </c>
      <c r="V62" s="39">
        <v>1.54610494868658</v>
      </c>
      <c r="W62" s="39">
        <v>1.69316874856164</v>
      </c>
      <c r="X62" s="39">
        <v>1.73186974852877</v>
      </c>
      <c r="Y62" s="39">
        <v>1.94616596180301</v>
      </c>
      <c r="Z62" s="39">
        <v>1.83636244844</v>
      </c>
      <c r="AA62" s="39">
        <v>1.96117317333397</v>
      </c>
      <c r="AB62" s="39">
        <v>1.93698504835452</v>
      </c>
      <c r="AC62" s="39">
        <v>1.99441003621557</v>
      </c>
      <c r="AD62" s="39">
        <v>1.79475887347534</v>
      </c>
      <c r="AE62" s="39">
        <v>1.89151137339315</v>
      </c>
      <c r="AF62" s="39">
        <v>2.03277002327315</v>
      </c>
      <c r="AG62" s="39">
        <v>2.08221425164645</v>
      </c>
      <c r="AH62" s="39">
        <v>1.95053039834301</v>
      </c>
      <c r="AI62" s="39">
        <v>2.0172896232863</v>
      </c>
      <c r="AJ62" s="39">
        <v>2.06179577324849</v>
      </c>
      <c r="AK62" s="39">
        <v>1.91486091796196</v>
      </c>
      <c r="AL62" s="39">
        <v>1.98353375109276</v>
      </c>
      <c r="AM62" s="39">
        <v>1.9585931066695</v>
      </c>
      <c r="AN62" s="39">
        <v>2.07007348713035</v>
      </c>
      <c r="AO62" s="39">
        <v>2.12424020091251</v>
      </c>
      <c r="AP62" s="39">
        <v>2.24727031559093</v>
      </c>
      <c r="AQ62" s="39">
        <v>2.29690434804877</v>
      </c>
      <c r="AR62" s="39">
        <v>2.35027468089232</v>
      </c>
      <c r="AS62" s="39">
        <v>2.44645701346134</v>
      </c>
      <c r="AT62" s="39">
        <v>2.63486083026167</v>
      </c>
      <c r="AU62" s="39">
        <v>2.54594528283721</v>
      </c>
      <c r="AV62" s="39">
        <v>2.6936863502117</v>
      </c>
      <c r="AW62" s="40">
        <v>2.98351004982205</v>
      </c>
      <c r="AX62" s="43">
        <v>0.10759370774031</v>
      </c>
      <c r="AY62" s="42">
        <v>0.00931647326797</v>
      </c>
    </row>
    <row r="63" ht="9.75" customHeight="1">
      <c r="A63" s="18" t="s">
        <v>111</v>
      </c>
      <c r="B63" s="39">
        <v>0.00474087249597</v>
      </c>
      <c r="C63" s="39">
        <v>0.0054181399954</v>
      </c>
      <c r="D63" s="39">
        <v>0.0054181399954</v>
      </c>
      <c r="E63" s="39">
        <v>0.00540333633421</v>
      </c>
      <c r="F63" s="39">
        <v>0.00686942749416</v>
      </c>
      <c r="G63" s="39">
        <v>0.00822396249301</v>
      </c>
      <c r="H63" s="39">
        <v>0.00822396249301</v>
      </c>
      <c r="I63" s="39">
        <v>0.00685065856658</v>
      </c>
      <c r="J63" s="39">
        <v>0.00551489249532</v>
      </c>
      <c r="K63" s="39">
        <v>0.00580514999507</v>
      </c>
      <c r="L63" s="39">
        <v>0.00483762499589</v>
      </c>
      <c r="M63" s="39">
        <v>0.03666549655355</v>
      </c>
      <c r="N63" s="39">
        <v>0.04450614996219</v>
      </c>
      <c r="O63" s="39">
        <v>0.07159684993918</v>
      </c>
      <c r="P63" s="39">
        <v>0.10836279990795</v>
      </c>
      <c r="Q63" s="39">
        <v>0.2103441644388</v>
      </c>
      <c r="R63" s="39">
        <v>0.23607609979945</v>
      </c>
      <c r="S63" s="39">
        <v>0.25832917478055</v>
      </c>
      <c r="T63" s="39">
        <v>0.30283532474274</v>
      </c>
      <c r="U63" s="39">
        <v>0.38788235827705</v>
      </c>
      <c r="V63" s="39">
        <v>0.47698982459479</v>
      </c>
      <c r="W63" s="39">
        <v>0.54955419953315</v>
      </c>
      <c r="X63" s="39">
        <v>0.60760569948384</v>
      </c>
      <c r="Y63" s="39">
        <v>0.66769798986995</v>
      </c>
      <c r="Z63" s="39">
        <v>0.74886434936384</v>
      </c>
      <c r="AA63" s="39">
        <v>0.78079267433671</v>
      </c>
      <c r="AB63" s="39">
        <v>0.8785126992537</v>
      </c>
      <c r="AC63" s="39">
        <v>0.94751362146284</v>
      </c>
      <c r="AD63" s="39">
        <v>1.09233572407206</v>
      </c>
      <c r="AE63" s="39">
        <v>1.1610299990137</v>
      </c>
      <c r="AF63" s="39">
        <v>1.21908149896438</v>
      </c>
      <c r="AG63" s="39">
        <v>1.25434593472678</v>
      </c>
      <c r="AH63" s="39">
        <v>1.29648349889863</v>
      </c>
      <c r="AI63" s="39">
        <v>1.32550924887397</v>
      </c>
      <c r="AJ63" s="39">
        <v>1.58674099865205</v>
      </c>
      <c r="AK63" s="39">
        <v>1.92976297650273</v>
      </c>
      <c r="AL63" s="39">
        <v>2.3704362479863</v>
      </c>
      <c r="AM63" s="39">
        <v>2.56394124782192</v>
      </c>
      <c r="AN63" s="39">
        <v>2.8735492475589</v>
      </c>
      <c r="AO63" s="39">
        <v>3.05867431775683</v>
      </c>
      <c r="AP63" s="39">
        <v>3.05737899740274</v>
      </c>
      <c r="AQ63" s="39">
        <v>3.531466247</v>
      </c>
      <c r="AR63" s="39">
        <v>3.71142589684712</v>
      </c>
      <c r="AS63" s="39">
        <v>3.94057599801858</v>
      </c>
      <c r="AT63" s="39">
        <v>4.11585134650356</v>
      </c>
      <c r="AU63" s="39">
        <v>4.36450527129233</v>
      </c>
      <c r="AV63" s="39">
        <v>4.80085904592164</v>
      </c>
      <c r="AW63" s="40">
        <v>5.07624150969044</v>
      </c>
      <c r="AX63" s="43">
        <v>0.05736108124256</v>
      </c>
      <c r="AY63" s="42">
        <v>0.01585135236382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0.02429753486875</v>
      </c>
      <c r="R64" s="39">
        <v>0.02364238621475</v>
      </c>
      <c r="S64" s="39">
        <v>0.02152089453607</v>
      </c>
      <c r="T64" s="39">
        <v>0.02438598451905</v>
      </c>
      <c r="U64" s="39">
        <v>0.02439567971909</v>
      </c>
      <c r="V64" s="39">
        <v>0.02309561519763</v>
      </c>
      <c r="W64" s="39">
        <v>0.02423286826979</v>
      </c>
      <c r="X64" s="39">
        <v>0.02241760908962</v>
      </c>
      <c r="Y64" s="39">
        <v>0.02255264839576</v>
      </c>
      <c r="Z64" s="39">
        <v>0.02305185317115</v>
      </c>
      <c r="AA64" s="39">
        <v>0.02530458003748</v>
      </c>
      <c r="AB64" s="39">
        <v>0.02798844668621</v>
      </c>
      <c r="AC64" s="39">
        <v>0.07278913872397</v>
      </c>
      <c r="AD64" s="39">
        <v>0.09968692922465</v>
      </c>
      <c r="AE64" s="39">
        <v>0.10296889612352</v>
      </c>
      <c r="AF64" s="39">
        <v>0.0990604920056</v>
      </c>
      <c r="AG64" s="39">
        <v>0.10176397539525</v>
      </c>
      <c r="AH64" s="39">
        <v>0.09539471103563</v>
      </c>
      <c r="AI64" s="39">
        <v>0.10861906670644</v>
      </c>
      <c r="AJ64" s="39">
        <v>0.12184982236161</v>
      </c>
      <c r="AK64" s="39">
        <v>0.11337850068602</v>
      </c>
      <c r="AL64" s="39">
        <v>0.11709703740759</v>
      </c>
      <c r="AM64" s="39">
        <v>0.10098542178921</v>
      </c>
      <c r="AN64" s="39">
        <v>0.10004975932331</v>
      </c>
      <c r="AO64" s="39">
        <v>0.20661105706541</v>
      </c>
      <c r="AP64" s="39">
        <v>0.304021433667</v>
      </c>
      <c r="AQ64" s="39">
        <v>0.33619917719967</v>
      </c>
      <c r="AR64" s="39">
        <v>0.33828360435018</v>
      </c>
      <c r="AS64" s="39">
        <v>0.36083765953521</v>
      </c>
      <c r="AT64" s="39">
        <v>0.3253186322629</v>
      </c>
      <c r="AU64" s="39">
        <v>0.37898950768555</v>
      </c>
      <c r="AV64" s="39">
        <v>0.38131127742607</v>
      </c>
      <c r="AW64" s="40">
        <v>0.36362523766241</v>
      </c>
      <c r="AX64" s="43">
        <v>-0.04638215899467</v>
      </c>
      <c r="AY64" s="42">
        <v>0.0011354762828</v>
      </c>
    </row>
    <row r="65" ht="9.75" customHeight="1">
      <c r="A65" s="18" t="s">
        <v>119</v>
      </c>
      <c r="B65" s="39">
        <v>0.01741544998521</v>
      </c>
      <c r="C65" s="39">
        <v>0.02547815831169</v>
      </c>
      <c r="D65" s="39">
        <v>0.02623067775549</v>
      </c>
      <c r="E65" s="39">
        <v>0.02369320098928</v>
      </c>
      <c r="F65" s="39">
        <v>0.0182754722067</v>
      </c>
      <c r="G65" s="39">
        <v>0.0547189138424</v>
      </c>
      <c r="H65" s="39">
        <v>0.05807009793122</v>
      </c>
      <c r="I65" s="39">
        <v>0.10150145858782</v>
      </c>
      <c r="J65" s="39">
        <v>0.16635775339757</v>
      </c>
      <c r="K65" s="39">
        <v>0.17781948451669</v>
      </c>
      <c r="L65" s="39">
        <v>0.22794405218136</v>
      </c>
      <c r="M65" s="39">
        <v>0.2292540190546</v>
      </c>
      <c r="N65" s="39">
        <v>0.27276830286273</v>
      </c>
      <c r="O65" s="39">
        <v>0.32071024159978</v>
      </c>
      <c r="P65" s="39">
        <v>0.56086607181243</v>
      </c>
      <c r="Q65" s="39">
        <v>0.5538941850657</v>
      </c>
      <c r="R65" s="39">
        <v>0.62020921763702</v>
      </c>
      <c r="S65" s="39">
        <v>0.58600871395496</v>
      </c>
      <c r="T65" s="39">
        <v>0.63542741834909</v>
      </c>
      <c r="U65" s="39">
        <v>0.6494417888579</v>
      </c>
      <c r="V65" s="39">
        <v>0.75926868319389</v>
      </c>
      <c r="W65" s="39">
        <v>0.88531418499237</v>
      </c>
      <c r="X65" s="39">
        <v>0.88420787390719</v>
      </c>
      <c r="Y65" s="39">
        <v>0.95022933401605</v>
      </c>
      <c r="Z65" s="39">
        <v>1.12735840899786</v>
      </c>
      <c r="AA65" s="39">
        <v>1.07011285737149</v>
      </c>
      <c r="AB65" s="39">
        <v>1.02328679746682</v>
      </c>
      <c r="AC65" s="39">
        <v>1.09001611079025</v>
      </c>
      <c r="AD65" s="39">
        <v>1.13058456735623</v>
      </c>
      <c r="AE65" s="39">
        <v>1.15806130980789</v>
      </c>
      <c r="AF65" s="39">
        <v>1.24154990200919</v>
      </c>
      <c r="AG65" s="39">
        <v>1.38803455328617</v>
      </c>
      <c r="AH65" s="39">
        <v>1.40877708590235</v>
      </c>
      <c r="AI65" s="39">
        <v>1.56516202673433</v>
      </c>
      <c r="AJ65" s="39">
        <v>1.28260517243702</v>
      </c>
      <c r="AK65" s="39">
        <v>1.61395184100248</v>
      </c>
      <c r="AL65" s="39">
        <v>1.89981057157269</v>
      </c>
      <c r="AM65" s="39">
        <v>2.11110176888081</v>
      </c>
      <c r="AN65" s="39">
        <v>2.19205304106588</v>
      </c>
      <c r="AO65" s="39">
        <v>2.44835608660858</v>
      </c>
      <c r="AP65" s="39">
        <v>2.67443007653331</v>
      </c>
      <c r="AQ65" s="39">
        <v>2.48479547376394</v>
      </c>
      <c r="AR65" s="39">
        <v>2.830485623835</v>
      </c>
      <c r="AS65" s="39">
        <v>2.97894331701453</v>
      </c>
      <c r="AT65" s="39">
        <v>2.6071558092869</v>
      </c>
      <c r="AU65" s="39">
        <v>3.13755256502437</v>
      </c>
      <c r="AV65" s="39">
        <v>3.14951898314113</v>
      </c>
      <c r="AW65" s="40">
        <v>3.42604935064045</v>
      </c>
      <c r="AX65" s="43">
        <v>0.08780082315207</v>
      </c>
      <c r="AY65" s="42">
        <v>0.01069837063551</v>
      </c>
    </row>
    <row r="66" ht="9.75" customHeight="1">
      <c r="A66" s="19" t="s">
        <v>120</v>
      </c>
      <c r="B66" s="44">
        <v>0.09687075297326</v>
      </c>
      <c r="C66" s="44">
        <v>0.10851330379671</v>
      </c>
      <c r="D66" s="44">
        <v>0.10690076213141</v>
      </c>
      <c r="E66" s="44">
        <v>0.1080024012516</v>
      </c>
      <c r="F66" s="44">
        <v>0.12920758850135</v>
      </c>
      <c r="G66" s="44">
        <v>0.16077040403009</v>
      </c>
      <c r="H66" s="44">
        <v>0.17734442977434</v>
      </c>
      <c r="I66" s="44">
        <v>0.23700298225459</v>
      </c>
      <c r="J66" s="44">
        <v>0.35140228462926</v>
      </c>
      <c r="K66" s="44">
        <v>0.39142750377967</v>
      </c>
      <c r="L66" s="44">
        <v>0.51916907693396</v>
      </c>
      <c r="M66" s="44">
        <v>0.60362803649613</v>
      </c>
      <c r="N66" s="44">
        <v>0.67816127751834</v>
      </c>
      <c r="O66" s="44">
        <v>0.97185456604663</v>
      </c>
      <c r="P66" s="44">
        <v>1.48872254602421</v>
      </c>
      <c r="Q66" s="44">
        <v>1.88560613651506</v>
      </c>
      <c r="R66" s="44">
        <v>2.30992965243643</v>
      </c>
      <c r="S66" s="44">
        <v>2.48839820689322</v>
      </c>
      <c r="T66" s="44">
        <v>2.73902462610184</v>
      </c>
      <c r="U66" s="44">
        <v>2.6180736674035</v>
      </c>
      <c r="V66" s="44">
        <v>2.80545907167289</v>
      </c>
      <c r="W66" s="44">
        <v>3.15227000135695</v>
      </c>
      <c r="X66" s="44">
        <v>3.24610093100942</v>
      </c>
      <c r="Y66" s="44">
        <v>3.58664593408476</v>
      </c>
      <c r="Z66" s="44">
        <v>3.73563705997284</v>
      </c>
      <c r="AA66" s="44">
        <v>3.83738328507965</v>
      </c>
      <c r="AB66" s="44">
        <v>3.86677299176126</v>
      </c>
      <c r="AC66" s="44">
        <v>4.10472890719264</v>
      </c>
      <c r="AD66" s="44">
        <v>4.11736609412828</v>
      </c>
      <c r="AE66" s="44">
        <v>4.31357157833826</v>
      </c>
      <c r="AF66" s="44">
        <v>4.59246191625231</v>
      </c>
      <c r="AG66" s="44">
        <v>4.82635871505465</v>
      </c>
      <c r="AH66" s="44">
        <v>4.75118569417963</v>
      </c>
      <c r="AI66" s="44">
        <v>5.01657996560104</v>
      </c>
      <c r="AJ66" s="44">
        <v>5.05299176669917</v>
      </c>
      <c r="AK66" s="44">
        <v>5.57195423615319</v>
      </c>
      <c r="AL66" s="44">
        <v>6.37087760805933</v>
      </c>
      <c r="AM66" s="44">
        <v>6.73462154516143</v>
      </c>
      <c r="AN66" s="44">
        <v>7.23572553507844</v>
      </c>
      <c r="AO66" s="44">
        <v>7.83788166234332</v>
      </c>
      <c r="AP66" s="44">
        <v>8.28310082319398</v>
      </c>
      <c r="AQ66" s="44">
        <v>8.64936524601239</v>
      </c>
      <c r="AR66" s="44">
        <v>9.23046980592462</v>
      </c>
      <c r="AS66" s="44">
        <v>9.72681398802966</v>
      </c>
      <c r="AT66" s="44">
        <v>9.68318661831503</v>
      </c>
      <c r="AU66" s="44">
        <v>10.4269926268394</v>
      </c>
      <c r="AV66" s="44">
        <v>11.0253756567005</v>
      </c>
      <c r="AW66" s="44">
        <v>11.8494261478153</v>
      </c>
      <c r="AX66" s="45">
        <v>0.07474125921726</v>
      </c>
      <c r="AY66" s="46">
        <v>0.03700167313218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3.2250833306E-4</v>
      </c>
      <c r="C68" s="39">
        <v>4.3001111075E-4</v>
      </c>
      <c r="D68" s="39">
        <v>4.3001111075E-4</v>
      </c>
      <c r="E68" s="39">
        <v>0.003001853519</v>
      </c>
      <c r="F68" s="39">
        <v>0.04063604996548</v>
      </c>
      <c r="G68" s="39">
        <v>0.16834934985699</v>
      </c>
      <c r="H68" s="39">
        <v>0.25126624228655</v>
      </c>
      <c r="I68" s="39">
        <v>0.35970781882011</v>
      </c>
      <c r="J68" s="39">
        <v>0.45792958211099</v>
      </c>
      <c r="K68" s="39">
        <v>0.52246349955616</v>
      </c>
      <c r="L68" s="39">
        <v>0.56106774702337</v>
      </c>
      <c r="M68" s="39">
        <v>0.66055786685689</v>
      </c>
      <c r="N68" s="39">
        <v>0.75660454935726</v>
      </c>
      <c r="O68" s="39">
        <v>0.81455929680803</v>
      </c>
      <c r="P68" s="39">
        <v>0.93762847670348</v>
      </c>
      <c r="Q68" s="39">
        <v>1.07372012012612</v>
      </c>
      <c r="R68" s="39">
        <v>1.16693190150869</v>
      </c>
      <c r="S68" s="39">
        <v>1.13809965653318</v>
      </c>
      <c r="T68" s="39">
        <v>1.23630344394975</v>
      </c>
      <c r="U68" s="39">
        <v>1.21584716334555</v>
      </c>
      <c r="V68" s="39">
        <v>1.30325617389288</v>
      </c>
      <c r="W68" s="39">
        <v>1.42361628379063</v>
      </c>
      <c r="X68" s="39">
        <v>1.45341605376532</v>
      </c>
      <c r="Y68" s="39">
        <v>1.4843736815259</v>
      </c>
      <c r="Z68" s="39">
        <v>1.62418421612025</v>
      </c>
      <c r="AA68" s="39">
        <v>1.63482699111121</v>
      </c>
      <c r="AB68" s="39">
        <v>1.56806776616792</v>
      </c>
      <c r="AC68" s="39">
        <v>1.61839572024402</v>
      </c>
      <c r="AD68" s="39">
        <v>1.6826227260706</v>
      </c>
      <c r="AE68" s="39">
        <v>1.86925829841205</v>
      </c>
      <c r="AF68" s="39">
        <v>1.88812503589603</v>
      </c>
      <c r="AG68" s="39">
        <v>1.89657105330689</v>
      </c>
      <c r="AH68" s="39">
        <v>1.86780701091329</v>
      </c>
      <c r="AI68" s="39">
        <v>1.91502223087318</v>
      </c>
      <c r="AJ68" s="39">
        <v>1.95691606333759</v>
      </c>
      <c r="AK68" s="39">
        <v>1.98166983753285</v>
      </c>
      <c r="AL68" s="39">
        <v>2.13042280520269</v>
      </c>
      <c r="AM68" s="39">
        <v>2.17014938166895</v>
      </c>
      <c r="AN68" s="39">
        <v>2.17100157768822</v>
      </c>
      <c r="AO68" s="39">
        <v>2.19916290540625</v>
      </c>
      <c r="AP68" s="39">
        <v>2.14464397140311</v>
      </c>
      <c r="AQ68" s="39">
        <v>2.36198375608848</v>
      </c>
      <c r="AR68" s="39">
        <v>2.57174859405029</v>
      </c>
      <c r="AS68" s="39">
        <v>2.4619778076169</v>
      </c>
      <c r="AT68" s="39">
        <v>2.43795536706394</v>
      </c>
      <c r="AU68" s="39">
        <v>2.48763913030674</v>
      </c>
      <c r="AV68" s="39">
        <v>2.47780317441259</v>
      </c>
      <c r="AW68" s="40">
        <v>2.45476223087146</v>
      </c>
      <c r="AX68" s="43">
        <v>-0.00929894018918</v>
      </c>
      <c r="AY68" s="42">
        <v>0.00766537617892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0.04052502250656</v>
      </c>
      <c r="J69" s="39">
        <v>0.05622395273002</v>
      </c>
      <c r="K69" s="39">
        <v>0.06181409716971</v>
      </c>
      <c r="L69" s="39">
        <v>0.06213660550277</v>
      </c>
      <c r="M69" s="39">
        <v>0.08158609028437</v>
      </c>
      <c r="N69" s="39">
        <v>0.0912698582558</v>
      </c>
      <c r="O69" s="39">
        <v>0.10073010269221</v>
      </c>
      <c r="P69" s="39">
        <v>0.115887994346</v>
      </c>
      <c r="Q69" s="39">
        <v>0.13015179185968</v>
      </c>
      <c r="R69" s="39">
        <v>0.1571690609776</v>
      </c>
      <c r="S69" s="39">
        <v>0.18683982761906</v>
      </c>
      <c r="T69" s="39">
        <v>0.21113545537619</v>
      </c>
      <c r="U69" s="39">
        <v>0.24593757044985</v>
      </c>
      <c r="V69" s="39">
        <v>0.2745620942112</v>
      </c>
      <c r="W69" s="39">
        <v>0.31272558028989</v>
      </c>
      <c r="X69" s="39">
        <v>0.37045457190752</v>
      </c>
      <c r="Y69" s="39">
        <v>0.41178997737483</v>
      </c>
      <c r="Z69" s="39">
        <v>0.45624178850131</v>
      </c>
      <c r="AA69" s="39">
        <v>0.46054189960877</v>
      </c>
      <c r="AB69" s="39">
        <v>0.51182072456521</v>
      </c>
      <c r="AC69" s="39">
        <v>0.55341313803928</v>
      </c>
      <c r="AD69" s="39">
        <v>0.59481286893915</v>
      </c>
      <c r="AE69" s="39">
        <v>0.64060905223358</v>
      </c>
      <c r="AF69" s="39">
        <v>0.71414095217111</v>
      </c>
      <c r="AG69" s="39">
        <v>0.73030807755203</v>
      </c>
      <c r="AH69" s="39">
        <v>0.7332764465993</v>
      </c>
      <c r="AI69" s="39">
        <v>0.75219693547212</v>
      </c>
      <c r="AJ69" s="39">
        <v>0.80164821320788</v>
      </c>
      <c r="AK69" s="39">
        <v>0.96316614338336</v>
      </c>
      <c r="AL69" s="39">
        <v>1.0380468213404</v>
      </c>
      <c r="AM69" s="39">
        <v>1.10770862128122</v>
      </c>
      <c r="AN69" s="39">
        <v>1.19242081009814</v>
      </c>
      <c r="AO69" s="39">
        <v>1.23707650268724</v>
      </c>
      <c r="AP69" s="39">
        <v>1.3332602739241</v>
      </c>
      <c r="AQ69" s="39">
        <v>1.45989041090579</v>
      </c>
      <c r="AR69" s="39">
        <v>1.54164383556035</v>
      </c>
      <c r="AS69" s="39">
        <v>1.64169398901131</v>
      </c>
      <c r="AT69" s="39">
        <v>1.79060273966088</v>
      </c>
      <c r="AU69" s="39">
        <v>1.9260273971902</v>
      </c>
      <c r="AV69" s="39">
        <v>1.94219178075126</v>
      </c>
      <c r="AW69" s="40">
        <v>2.1015846993771</v>
      </c>
      <c r="AX69" s="43">
        <v>0.08206857740879</v>
      </c>
      <c r="AY69" s="42">
        <v>0.00656252447516</v>
      </c>
    </row>
    <row r="70" ht="9.75" customHeight="1">
      <c r="A70" s="18" t="s">
        <v>123</v>
      </c>
      <c r="B70" s="39">
        <v>0.10642774990959</v>
      </c>
      <c r="C70" s="39">
        <v>0.12964834988986</v>
      </c>
      <c r="D70" s="39">
        <v>0.14125864988</v>
      </c>
      <c r="E70" s="39">
        <v>0.13508340835519</v>
      </c>
      <c r="F70" s="39">
        <v>0.1896348998389</v>
      </c>
      <c r="G70" s="39">
        <v>0.27767967476411</v>
      </c>
      <c r="H70" s="39">
        <v>0.3618543496926</v>
      </c>
      <c r="I70" s="39">
        <v>0.46700264031366</v>
      </c>
      <c r="J70" s="39">
        <v>0.57857994950849</v>
      </c>
      <c r="K70" s="39">
        <v>0.7285463243811</v>
      </c>
      <c r="L70" s="39">
        <v>0.8562596242726</v>
      </c>
      <c r="M70" s="39">
        <v>0.97453030313388</v>
      </c>
      <c r="N70" s="39">
        <v>1.17264029900384</v>
      </c>
      <c r="O70" s="39">
        <v>1.32841182387151</v>
      </c>
      <c r="P70" s="39">
        <v>1.4038787738074</v>
      </c>
      <c r="Q70" s="39">
        <v>1.3768858837347</v>
      </c>
      <c r="R70" s="39">
        <v>1.23262684895288</v>
      </c>
      <c r="S70" s="39">
        <v>1.15425732401945</v>
      </c>
      <c r="T70" s="39">
        <v>1.18134802399644</v>
      </c>
      <c r="U70" s="39">
        <v>1.19934768989645</v>
      </c>
      <c r="V70" s="39">
        <v>1.25100982393726</v>
      </c>
      <c r="W70" s="39">
        <v>1.33131439886904</v>
      </c>
      <c r="X70" s="39">
        <v>1.34389222385836</v>
      </c>
      <c r="Y70" s="39">
        <v>1.38556981712896</v>
      </c>
      <c r="Z70" s="39">
        <v>1.45419007376466</v>
      </c>
      <c r="AA70" s="39">
        <v>1.47547562374658</v>
      </c>
      <c r="AB70" s="39">
        <v>1.53739722369397</v>
      </c>
      <c r="AC70" s="39">
        <v>1.53223180334317</v>
      </c>
      <c r="AD70" s="39">
        <v>1.62157189862247</v>
      </c>
      <c r="AE70" s="39">
        <v>1.67788185357463</v>
      </c>
      <c r="AF70" s="39">
        <v>1.71648610104184</v>
      </c>
      <c r="AG70" s="39">
        <v>1.78387289547913</v>
      </c>
      <c r="AH70" s="39">
        <v>1.89093085839364</v>
      </c>
      <c r="AI70" s="39">
        <v>1.95991539083504</v>
      </c>
      <c r="AJ70" s="39">
        <v>2.07959823323337</v>
      </c>
      <c r="AK70" s="39">
        <v>2.36424911066232</v>
      </c>
      <c r="AL70" s="39">
        <v>2.65392107274548</v>
      </c>
      <c r="AM70" s="39">
        <v>2.82362495760132</v>
      </c>
      <c r="AN70" s="39">
        <v>3.28068376721304</v>
      </c>
      <c r="AO70" s="39">
        <v>3.82786819137594</v>
      </c>
      <c r="AP70" s="39">
        <v>4.52448293693943</v>
      </c>
      <c r="AQ70" s="39">
        <v>5.43182098271539</v>
      </c>
      <c r="AR70" s="39">
        <v>6.82329052953725</v>
      </c>
      <c r="AS70" s="39">
        <v>7.84385253027699</v>
      </c>
      <c r="AT70" s="39">
        <v>8.66126854730821</v>
      </c>
      <c r="AU70" s="39">
        <v>10.3468090937103</v>
      </c>
      <c r="AV70" s="39">
        <v>12.6291038142715</v>
      </c>
      <c r="AW70" s="40">
        <v>13.8792470688918</v>
      </c>
      <c r="AX70" s="43">
        <v>0.09898906946182</v>
      </c>
      <c r="AY70" s="42">
        <v>0.04334010183811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0.00315413149732</v>
      </c>
      <c r="AG71" s="39">
        <v>0.19812876479754</v>
      </c>
      <c r="AH71" s="39">
        <v>0.31021754048647</v>
      </c>
      <c r="AI71" s="39">
        <v>0.29103151975277</v>
      </c>
      <c r="AJ71" s="39">
        <v>0.32091836697738</v>
      </c>
      <c r="AK71" s="39">
        <v>0.28931971425217</v>
      </c>
      <c r="AL71" s="39">
        <v>0.29279241525127</v>
      </c>
      <c r="AM71" s="39">
        <v>0.2781634372637</v>
      </c>
      <c r="AN71" s="39">
        <v>0.17886634659805</v>
      </c>
      <c r="AO71" s="39">
        <v>0.25769089906729</v>
      </c>
      <c r="AP71" s="39">
        <v>0.25899676702998</v>
      </c>
      <c r="AQ71" s="39">
        <v>0.28413306650863</v>
      </c>
      <c r="AR71" s="39">
        <v>0.26544373924613</v>
      </c>
      <c r="AS71" s="39">
        <v>0.30622499254022</v>
      </c>
      <c r="AT71" s="39">
        <v>0.29821483257794</v>
      </c>
      <c r="AU71" s="39">
        <v>0.37060174359718</v>
      </c>
      <c r="AV71" s="39">
        <v>0.29515017972759</v>
      </c>
      <c r="AW71" s="40">
        <v>0.27104172502611</v>
      </c>
      <c r="AX71" s="43">
        <v>-0.08168198913336</v>
      </c>
      <c r="AY71" s="42">
        <v>8.4636983229E-4</v>
      </c>
    </row>
    <row r="72" ht="9.75" customHeight="1">
      <c r="A72" s="18" t="s">
        <v>124</v>
      </c>
      <c r="B72" s="39">
        <v>0.02193056664804</v>
      </c>
      <c r="C72" s="39">
        <v>0.0246181360902</v>
      </c>
      <c r="D72" s="39">
        <v>0.03289584997205</v>
      </c>
      <c r="E72" s="39">
        <v>0.03645107844505</v>
      </c>
      <c r="F72" s="39">
        <v>0.04386113329607</v>
      </c>
      <c r="G72" s="39">
        <v>0.06361505722159</v>
      </c>
      <c r="H72" s="39">
        <v>0.06741230431773</v>
      </c>
      <c r="I72" s="39">
        <v>0.07374106773961</v>
      </c>
      <c r="J72" s="39">
        <v>0.07374959306235</v>
      </c>
      <c r="K72" s="39">
        <v>0.08347321930409</v>
      </c>
      <c r="L72" s="39">
        <v>0.10686313615922</v>
      </c>
      <c r="M72" s="39">
        <v>0.12946297368613</v>
      </c>
      <c r="N72" s="39">
        <v>0.13864633238222</v>
      </c>
      <c r="O72" s="39">
        <v>0.15485237611845</v>
      </c>
      <c r="P72" s="39">
        <v>0.1925858510864</v>
      </c>
      <c r="Q72" s="39">
        <v>0.11359067320439</v>
      </c>
      <c r="R72" s="39">
        <v>0.19885057545608</v>
      </c>
      <c r="S72" s="39">
        <v>0.26069961102853</v>
      </c>
      <c r="T72" s="39">
        <v>0.31018851473649</v>
      </c>
      <c r="U72" s="39">
        <v>0.3542803604487</v>
      </c>
      <c r="V72" s="39">
        <v>0.43453966525586</v>
      </c>
      <c r="W72" s="39">
        <v>0.60715580035922</v>
      </c>
      <c r="X72" s="39">
        <v>0.69940253635585</v>
      </c>
      <c r="Y72" s="39">
        <v>0.81706550377721</v>
      </c>
      <c r="Z72" s="39">
        <v>0.97410513669749</v>
      </c>
      <c r="AA72" s="39">
        <v>1.16532581001005</v>
      </c>
      <c r="AB72" s="39">
        <v>1.29782061844749</v>
      </c>
      <c r="AC72" s="39">
        <v>1.44704048698248</v>
      </c>
      <c r="AD72" s="39">
        <v>1.47436587257252</v>
      </c>
      <c r="AE72" s="39">
        <v>1.59397034544591</v>
      </c>
      <c r="AF72" s="39">
        <v>1.81722093385626</v>
      </c>
      <c r="AG72" s="39">
        <v>1.97805433010823</v>
      </c>
      <c r="AH72" s="39">
        <v>2.15646325679307</v>
      </c>
      <c r="AI72" s="39">
        <v>2.36657872581458</v>
      </c>
      <c r="AJ72" s="39">
        <v>2.42493112604001</v>
      </c>
      <c r="AK72" s="39">
        <v>2.54254473646885</v>
      </c>
      <c r="AL72" s="39">
        <v>2.55605011392862</v>
      </c>
      <c r="AM72" s="39">
        <v>2.66930472023241</v>
      </c>
      <c r="AN72" s="39">
        <v>2.85753090367251</v>
      </c>
      <c r="AO72" s="39">
        <v>3.07450223369011</v>
      </c>
      <c r="AP72" s="39">
        <v>3.45048440456879</v>
      </c>
      <c r="AQ72" s="39">
        <v>3.6064494344363</v>
      </c>
      <c r="AR72" s="39">
        <v>3.87716292920633</v>
      </c>
      <c r="AS72" s="39">
        <v>3.98756572649642</v>
      </c>
      <c r="AT72" s="39">
        <v>4.93529954713244</v>
      </c>
      <c r="AU72" s="39">
        <v>5.98664413956431</v>
      </c>
      <c r="AV72" s="39">
        <v>5.91216213007759</v>
      </c>
      <c r="AW72" s="40">
        <v>5.2642255105205</v>
      </c>
      <c r="AX72" s="43">
        <v>-0.10959385335445</v>
      </c>
      <c r="AY72" s="42">
        <v>0.01643836125731</v>
      </c>
    </row>
    <row r="73" ht="9.75" customHeight="1">
      <c r="A73" s="18" t="s">
        <v>125</v>
      </c>
      <c r="B73" s="39">
        <v>0.0483762499589</v>
      </c>
      <c r="C73" s="39">
        <v>0.04934377495808</v>
      </c>
      <c r="D73" s="39">
        <v>0.0603090582821</v>
      </c>
      <c r="E73" s="39">
        <v>0.06110916092259</v>
      </c>
      <c r="F73" s="39">
        <v>0.11545798323525</v>
      </c>
      <c r="G73" s="39">
        <v>0.1198655971204</v>
      </c>
      <c r="H73" s="39">
        <v>0.12126313323032</v>
      </c>
      <c r="I73" s="39">
        <v>0.11857321400067</v>
      </c>
      <c r="J73" s="39">
        <v>0.07740199993425</v>
      </c>
      <c r="K73" s="39">
        <v>0.10900781657406</v>
      </c>
      <c r="L73" s="39">
        <v>0.22543332480849</v>
      </c>
      <c r="M73" s="39">
        <v>0.22674714973907</v>
      </c>
      <c r="N73" s="39">
        <v>0.48376249958904</v>
      </c>
      <c r="O73" s="39">
        <v>0.55922944952493</v>
      </c>
      <c r="P73" s="39">
        <v>0.72177364938685</v>
      </c>
      <c r="Q73" s="39">
        <v>0.67831168624071</v>
      </c>
      <c r="R73" s="39">
        <v>0.67920254942301</v>
      </c>
      <c r="S73" s="39">
        <v>0.64533917445178</v>
      </c>
      <c r="T73" s="39">
        <v>0.86593487426438</v>
      </c>
      <c r="U73" s="39">
        <v>1.00830115522268</v>
      </c>
      <c r="V73" s="39">
        <v>1.19586089898411</v>
      </c>
      <c r="W73" s="39">
        <v>1.28971082390438</v>
      </c>
      <c r="X73" s="39">
        <v>1.33421697386658</v>
      </c>
      <c r="Y73" s="39">
        <v>1.4125864988</v>
      </c>
      <c r="Z73" s="39">
        <v>1.58577347365288</v>
      </c>
      <c r="AA73" s="39">
        <v>1.6369787424062</v>
      </c>
      <c r="AB73" s="39">
        <v>1.88440320267117</v>
      </c>
      <c r="AC73" s="39">
        <v>2.04950236058118</v>
      </c>
      <c r="AD73" s="39">
        <v>2.17994442731795</v>
      </c>
      <c r="AE73" s="39">
        <v>2.5816373177143</v>
      </c>
      <c r="AF73" s="39">
        <v>2.72226666291466</v>
      </c>
      <c r="AG73" s="39">
        <v>2.82624941792997</v>
      </c>
      <c r="AH73" s="39">
        <v>2.95609038619382</v>
      </c>
      <c r="AI73" s="39">
        <v>2.8500474409922</v>
      </c>
      <c r="AJ73" s="39">
        <v>3.09719773139417</v>
      </c>
      <c r="AK73" s="39">
        <v>2.86964338240927</v>
      </c>
      <c r="AL73" s="39">
        <v>3.00122835057574</v>
      </c>
      <c r="AM73" s="39">
        <v>3.18090541906236</v>
      </c>
      <c r="AN73" s="39">
        <v>3.38338709576733</v>
      </c>
      <c r="AO73" s="39">
        <v>3.10697729496894</v>
      </c>
      <c r="AP73" s="39">
        <v>3.21702021906105</v>
      </c>
      <c r="AQ73" s="39">
        <v>3.21077183549963</v>
      </c>
      <c r="AR73" s="39">
        <v>3.03044671221852</v>
      </c>
      <c r="AS73" s="39">
        <v>3.21341710370823</v>
      </c>
      <c r="AT73" s="39">
        <v>3.61540821904655</v>
      </c>
      <c r="AU73" s="39">
        <v>3.89788219163902</v>
      </c>
      <c r="AV73" s="39">
        <v>3.60564630397842</v>
      </c>
      <c r="AW73" s="40">
        <v>3.45528945889069</v>
      </c>
      <c r="AX73" s="43">
        <v>-0.04170038551092</v>
      </c>
      <c r="AY73" s="42">
        <v>0.01078967750072</v>
      </c>
    </row>
    <row r="74" ht="9.75" customHeight="1">
      <c r="A74" s="18" t="s">
        <v>173</v>
      </c>
      <c r="B74" s="39">
        <v>0.16880154554782</v>
      </c>
      <c r="C74" s="39">
        <v>0.17322228530952</v>
      </c>
      <c r="D74" s="39">
        <v>0.17919594567752</v>
      </c>
      <c r="E74" s="39">
        <v>0.19446044706853</v>
      </c>
      <c r="F74" s="39">
        <v>0.21575197405719</v>
      </c>
      <c r="G74" s="39">
        <v>0.33034457379742</v>
      </c>
      <c r="H74" s="39">
        <v>0.35419993007553</v>
      </c>
      <c r="I74" s="39">
        <v>0.3533727500741</v>
      </c>
      <c r="J74" s="39">
        <v>0.49303380535168</v>
      </c>
      <c r="K74" s="39">
        <v>0.67377111716671</v>
      </c>
      <c r="L74" s="39">
        <v>0.80696872256373</v>
      </c>
      <c r="M74" s="39">
        <v>0.96471555850274</v>
      </c>
      <c r="N74" s="39">
        <v>1.18137048588378</v>
      </c>
      <c r="O74" s="39">
        <v>1.65795303856242</v>
      </c>
      <c r="P74" s="39">
        <v>1.96708360764872</v>
      </c>
      <c r="Q74" s="39">
        <v>2.32139866569367</v>
      </c>
      <c r="R74" s="39">
        <v>2.33238507134431</v>
      </c>
      <c r="S74" s="39">
        <v>2.3885166807597</v>
      </c>
      <c r="T74" s="39">
        <v>2.57043254839202</v>
      </c>
      <c r="U74" s="39">
        <v>3.44760996120487</v>
      </c>
      <c r="V74" s="39">
        <v>3.70309401561554</v>
      </c>
      <c r="W74" s="39">
        <v>3.76798160148523</v>
      </c>
      <c r="X74" s="39">
        <v>3.86437129108282</v>
      </c>
      <c r="Y74" s="39">
        <v>4.0874419856404</v>
      </c>
      <c r="Z74" s="39">
        <v>4.25734339665325</v>
      </c>
      <c r="AA74" s="39">
        <v>4.65111507146444</v>
      </c>
      <c r="AB74" s="39">
        <v>4.91785229453487</v>
      </c>
      <c r="AC74" s="39">
        <v>5.09886676838093</v>
      </c>
      <c r="AD74" s="39">
        <v>5.14824378055775</v>
      </c>
      <c r="AE74" s="39">
        <v>5.50575291049671</v>
      </c>
      <c r="AF74" s="39">
        <v>5.60337199557428</v>
      </c>
      <c r="AG74" s="39">
        <v>5.96229604282748</v>
      </c>
      <c r="AH74" s="39">
        <v>6.20579888970759</v>
      </c>
      <c r="AI74" s="39">
        <v>6.39336027079408</v>
      </c>
      <c r="AJ74" s="39">
        <v>6.71470622429246</v>
      </c>
      <c r="AK74" s="39">
        <v>6.97504365439731</v>
      </c>
      <c r="AL74" s="39">
        <v>7.18488297947009</v>
      </c>
      <c r="AM74" s="39">
        <v>7.02937369482624</v>
      </c>
      <c r="AN74" s="39">
        <v>7.71822108287916</v>
      </c>
      <c r="AO74" s="39">
        <v>7.430338752564</v>
      </c>
      <c r="AP74" s="39">
        <v>7.60015752071233</v>
      </c>
      <c r="AQ74" s="39">
        <v>8.10198427681847</v>
      </c>
      <c r="AR74" s="39">
        <v>8.73032091178196</v>
      </c>
      <c r="AS74" s="39">
        <v>9.04477759218417</v>
      </c>
      <c r="AT74" s="39">
        <v>8.46047553660517</v>
      </c>
      <c r="AU74" s="39">
        <v>9.14377215784804</v>
      </c>
      <c r="AV74" s="39">
        <v>10.2078694072307</v>
      </c>
      <c r="AW74" s="40">
        <v>11.2637192472618</v>
      </c>
      <c r="AX74" s="43">
        <v>0.10343489050865</v>
      </c>
      <c r="AY74" s="42">
        <v>0.03517271205783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7.5251944381E-4</v>
      </c>
      <c r="H75" s="39">
        <v>0.00784770277111</v>
      </c>
      <c r="I75" s="39">
        <v>0.01093532353352</v>
      </c>
      <c r="J75" s="39">
        <v>0.0110727861017</v>
      </c>
      <c r="K75" s="39">
        <v>0.02279058886953</v>
      </c>
      <c r="L75" s="39">
        <v>0.05321387495479</v>
      </c>
      <c r="M75" s="39">
        <v>0.06175241524809</v>
      </c>
      <c r="N75" s="39">
        <v>0.08997982492356</v>
      </c>
      <c r="O75" s="39">
        <v>0.09772002491699</v>
      </c>
      <c r="P75" s="39">
        <v>0.10642774990959</v>
      </c>
      <c r="Q75" s="39">
        <v>0.10613696370765</v>
      </c>
      <c r="R75" s="39">
        <v>0.12868082489068</v>
      </c>
      <c r="S75" s="39">
        <v>0.15286894987014</v>
      </c>
      <c r="T75" s="39">
        <v>0.26316679977644</v>
      </c>
      <c r="U75" s="39">
        <v>0.43323178822486</v>
      </c>
      <c r="V75" s="39">
        <v>0.62502114946904</v>
      </c>
      <c r="W75" s="39">
        <v>0.78272772433507</v>
      </c>
      <c r="X75" s="39">
        <v>0.73241642437781</v>
      </c>
      <c r="Y75" s="39">
        <v>0.79023793887787</v>
      </c>
      <c r="Z75" s="39">
        <v>0.91431112422329</v>
      </c>
      <c r="AA75" s="39">
        <v>0.95881727418548</v>
      </c>
      <c r="AB75" s="39">
        <v>1.12232899904658</v>
      </c>
      <c r="AC75" s="39">
        <v>1.12794645976585</v>
      </c>
      <c r="AD75" s="39">
        <v>1.24305460817396</v>
      </c>
      <c r="AE75" s="39">
        <v>1.2945484410488</v>
      </c>
      <c r="AF75" s="39">
        <v>1.29325841091185</v>
      </c>
      <c r="AG75" s="39">
        <v>1.67932262015748</v>
      </c>
      <c r="AH75" s="39">
        <v>1.57362565473728</v>
      </c>
      <c r="AI75" s="39">
        <v>1.68446101993872</v>
      </c>
      <c r="AJ75" s="39">
        <v>1.55771523994333</v>
      </c>
      <c r="AK75" s="39">
        <v>2.32922390319395</v>
      </c>
      <c r="AL75" s="39">
        <v>2.43923802265098</v>
      </c>
      <c r="AM75" s="39">
        <v>2.53186929278461</v>
      </c>
      <c r="AN75" s="39">
        <v>2.64394330017779</v>
      </c>
      <c r="AO75" s="39">
        <v>2.38402446330124</v>
      </c>
      <c r="AP75" s="39">
        <v>3.04091290947841</v>
      </c>
      <c r="AQ75" s="39">
        <v>3.26421179166207</v>
      </c>
      <c r="AR75" s="39">
        <v>3.23240279440295</v>
      </c>
      <c r="AS75" s="39">
        <v>3.25668479496349</v>
      </c>
      <c r="AT75" s="39">
        <v>3.19204383550031</v>
      </c>
      <c r="AU75" s="39">
        <v>3.33623004919369</v>
      </c>
      <c r="AV75" s="39">
        <v>3.09596106016135</v>
      </c>
      <c r="AW75" s="40">
        <v>3.21600358458246</v>
      </c>
      <c r="AX75" s="43">
        <v>0.03877391293645</v>
      </c>
      <c r="AY75" s="42">
        <v>0.01004246994853</v>
      </c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0.01075027776865</v>
      </c>
      <c r="H76" s="39">
        <v>0.01365285276618</v>
      </c>
      <c r="I76" s="39">
        <v>0.02465808247753</v>
      </c>
      <c r="J76" s="39">
        <v>0.02870324164228</v>
      </c>
      <c r="K76" s="39">
        <v>0.02986057391087</v>
      </c>
      <c r="L76" s="39">
        <v>0.03241323949922</v>
      </c>
      <c r="M76" s="39">
        <v>0.08651084443248</v>
      </c>
      <c r="N76" s="39">
        <v>0.14252366254156</v>
      </c>
      <c r="O76" s="39">
        <v>0.13383682860627</v>
      </c>
      <c r="P76" s="39">
        <v>0.08828331848182</v>
      </c>
      <c r="Q76" s="39">
        <v>0.0817487646296</v>
      </c>
      <c r="R76" s="39">
        <v>0.10083483121883</v>
      </c>
      <c r="S76" s="39">
        <v>0.18169109161813</v>
      </c>
      <c r="T76" s="39">
        <v>0.19704907431897</v>
      </c>
      <c r="U76" s="39">
        <v>0.2516666729722</v>
      </c>
      <c r="V76" s="39">
        <v>0.322099695405</v>
      </c>
      <c r="W76" s="39">
        <v>0.38807070452858</v>
      </c>
      <c r="X76" s="39">
        <v>0.37558250986461</v>
      </c>
      <c r="Y76" s="39">
        <v>0.40640500738968</v>
      </c>
      <c r="Z76" s="39">
        <v>0.41831700526913</v>
      </c>
      <c r="AA76" s="39">
        <v>0.41624198466686</v>
      </c>
      <c r="AB76" s="39">
        <v>0.45247891975227</v>
      </c>
      <c r="AC76" s="39">
        <v>0.47893059708588</v>
      </c>
      <c r="AD76" s="39">
        <v>0.46695716045081</v>
      </c>
      <c r="AE76" s="39">
        <v>0.43557272258026</v>
      </c>
      <c r="AF76" s="39">
        <v>0.41139082545949</v>
      </c>
      <c r="AG76" s="39">
        <v>0.46866771860798</v>
      </c>
      <c r="AH76" s="39">
        <v>0.50309367148829</v>
      </c>
      <c r="AI76" s="39">
        <v>0.44708129980018</v>
      </c>
      <c r="AJ76" s="39">
        <v>0.51709117534044</v>
      </c>
      <c r="AK76" s="39">
        <v>0.5420642297677</v>
      </c>
      <c r="AL76" s="39">
        <v>0.57195262095031</v>
      </c>
      <c r="AM76" s="39">
        <v>0.5437234825028</v>
      </c>
      <c r="AN76" s="39">
        <v>0.4146961954787</v>
      </c>
      <c r="AO76" s="39">
        <v>0.37164249551669</v>
      </c>
      <c r="AP76" s="39">
        <v>0.34701980869265</v>
      </c>
      <c r="AQ76" s="39">
        <v>0.35593679227893</v>
      </c>
      <c r="AR76" s="39">
        <v>0.39185716218785</v>
      </c>
      <c r="AS76" s="39">
        <v>0.36864781744417</v>
      </c>
      <c r="AT76" s="39">
        <v>0.38647519841431</v>
      </c>
      <c r="AU76" s="39">
        <v>0.41438677174171</v>
      </c>
      <c r="AV76" s="39">
        <v>0.37431724129265</v>
      </c>
      <c r="AW76" s="40">
        <v>0.40729887107861</v>
      </c>
      <c r="AX76" s="43">
        <v>0.08811143785715</v>
      </c>
      <c r="AY76" s="42">
        <v>0.00127185392193</v>
      </c>
    </row>
    <row r="77" ht="9.75" customHeight="1">
      <c r="A77" s="18" t="s">
        <v>175</v>
      </c>
      <c r="B77" s="39">
        <v>0.17114442207683</v>
      </c>
      <c r="C77" s="39">
        <v>0.19339749705793</v>
      </c>
      <c r="D77" s="39">
        <v>0.22564833036387</v>
      </c>
      <c r="E77" s="39">
        <v>0.25247732275911</v>
      </c>
      <c r="F77" s="39">
        <v>0.31197306084609</v>
      </c>
      <c r="G77" s="39">
        <v>0.3372362136024</v>
      </c>
      <c r="H77" s="39">
        <v>0.33626868860323</v>
      </c>
      <c r="I77" s="39">
        <v>0.31079904827119</v>
      </c>
      <c r="J77" s="39">
        <v>0.35497417192067</v>
      </c>
      <c r="K77" s="39">
        <v>0.39270764688861</v>
      </c>
      <c r="L77" s="39">
        <v>0.44119139962521</v>
      </c>
      <c r="M77" s="39">
        <v>0.44866989203689</v>
      </c>
      <c r="N77" s="39">
        <v>0.49150269958247</v>
      </c>
      <c r="O77" s="39">
        <v>0.50504804957096</v>
      </c>
      <c r="P77" s="39">
        <v>0.56890469951671</v>
      </c>
      <c r="Q77" s="39">
        <v>0.69278490856448</v>
      </c>
      <c r="R77" s="39">
        <v>0.75757207435644</v>
      </c>
      <c r="S77" s="39">
        <v>0.82626634929808</v>
      </c>
      <c r="T77" s="39">
        <v>0.81465604930795</v>
      </c>
      <c r="U77" s="39">
        <v>0.83365760584918</v>
      </c>
      <c r="V77" s="39">
        <v>0.85335704927507</v>
      </c>
      <c r="W77" s="39">
        <v>0.91527864922247</v>
      </c>
      <c r="X77" s="39">
        <v>0.9801028241674</v>
      </c>
      <c r="Y77" s="39">
        <v>1.03628271838197</v>
      </c>
      <c r="Z77" s="39">
        <v>1.1078161240589</v>
      </c>
      <c r="AA77" s="39">
        <v>1.18328307399479</v>
      </c>
      <c r="AB77" s="39">
        <v>1.27810052391425</v>
      </c>
      <c r="AC77" s="39">
        <v>1.25048640877377</v>
      </c>
      <c r="AD77" s="39">
        <v>1.4435472987737</v>
      </c>
      <c r="AE77" s="39">
        <v>1.47160552374986</v>
      </c>
      <c r="AF77" s="39">
        <v>1.50933899871781</v>
      </c>
      <c r="AG77" s="39">
        <v>1.63547412258607</v>
      </c>
      <c r="AH77" s="39">
        <v>1.63511724861096</v>
      </c>
      <c r="AI77" s="39">
        <v>1.72219449853699</v>
      </c>
      <c r="AJ77" s="39">
        <v>1.96407574833151</v>
      </c>
      <c r="AK77" s="39">
        <v>2.07449519974044</v>
      </c>
      <c r="AL77" s="39">
        <v>2.19628174813425</v>
      </c>
      <c r="AM77" s="39">
        <v>2.38107902297726</v>
      </c>
      <c r="AN77" s="39">
        <v>2.94514609749808</v>
      </c>
      <c r="AO77" s="39">
        <v>3.32498160851421</v>
      </c>
      <c r="AP77" s="39">
        <v>3.43471374708219</v>
      </c>
      <c r="AQ77" s="39">
        <v>3.49470029703123</v>
      </c>
      <c r="AR77" s="39">
        <v>3.56049199697534</v>
      </c>
      <c r="AS77" s="39">
        <v>3.61830558094262</v>
      </c>
      <c r="AT77" s="39">
        <v>3.71626352184301</v>
      </c>
      <c r="AU77" s="39">
        <v>3.83430157174274</v>
      </c>
      <c r="AV77" s="39">
        <v>3.78828995288183</v>
      </c>
      <c r="AW77" s="40">
        <v>4.00039865029016</v>
      </c>
      <c r="AX77" s="43">
        <v>0.05599061772227</v>
      </c>
      <c r="AY77" s="42">
        <v>0.0124918660149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39">
        <v>0.0</v>
      </c>
      <c r="S78" s="39">
        <v>0.0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5.4794520546E-4</v>
      </c>
      <c r="AF78" s="39">
        <v>5.4794520546E-4</v>
      </c>
      <c r="AG78" s="39">
        <v>0.00109289617482</v>
      </c>
      <c r="AH78" s="39">
        <v>5.4794520546E-4</v>
      </c>
      <c r="AI78" s="39">
        <v>8.2191780819E-4</v>
      </c>
      <c r="AJ78" s="39">
        <v>8.2191780819E-4</v>
      </c>
      <c r="AK78" s="39">
        <v>0.00109289617482</v>
      </c>
      <c r="AL78" s="39">
        <v>0.01369863013649</v>
      </c>
      <c r="AM78" s="39">
        <v>0.17041095889791</v>
      </c>
      <c r="AN78" s="39">
        <v>0.25972602738781</v>
      </c>
      <c r="AO78" s="39">
        <v>0.23922557376179</v>
      </c>
      <c r="AP78" s="39">
        <v>0.31761794519392</v>
      </c>
      <c r="AQ78" s="39">
        <v>0.26506213206435</v>
      </c>
      <c r="AR78" s="39">
        <v>0.31813602555935</v>
      </c>
      <c r="AS78" s="39">
        <v>0.33158440317878</v>
      </c>
      <c r="AT78" s="39">
        <v>0.33701778247305</v>
      </c>
      <c r="AU78" s="39">
        <v>0.31496383856144</v>
      </c>
      <c r="AV78" s="39">
        <v>0.34425358364614</v>
      </c>
      <c r="AW78" s="40">
        <v>0.32947146286888</v>
      </c>
      <c r="AX78" s="43">
        <v>-0.04293962940574</v>
      </c>
      <c r="AY78" s="42">
        <v>0.00102882576175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0.10613696370765</v>
      </c>
      <c r="AD79" s="39">
        <v>0.14512874987671</v>
      </c>
      <c r="AE79" s="39">
        <v>0.14512874987671</v>
      </c>
      <c r="AF79" s="39">
        <v>0.14512874987671</v>
      </c>
      <c r="AG79" s="39">
        <v>0.1447322232377</v>
      </c>
      <c r="AH79" s="39">
        <v>0.14512874987671</v>
      </c>
      <c r="AI79" s="39">
        <v>0.14512874987671</v>
      </c>
      <c r="AJ79" s="39">
        <v>0.14512874987671</v>
      </c>
      <c r="AK79" s="39">
        <v>1.4473222322E-4</v>
      </c>
      <c r="AL79" s="39">
        <v>0.08772595065434</v>
      </c>
      <c r="AM79" s="39">
        <v>0.34898915341196</v>
      </c>
      <c r="AN79" s="39">
        <v>0.39042312272552</v>
      </c>
      <c r="AO79" s="39">
        <v>0.48570394752331</v>
      </c>
      <c r="AP79" s="39">
        <v>0.66146934271566</v>
      </c>
      <c r="AQ79" s="39">
        <v>0.68233154600257</v>
      </c>
      <c r="AR79" s="39">
        <v>0.83408490736692</v>
      </c>
      <c r="AS79" s="39">
        <v>0.79464296008038</v>
      </c>
      <c r="AT79" s="39">
        <v>0.7799670712045</v>
      </c>
      <c r="AU79" s="39">
        <v>0.81304973339508</v>
      </c>
      <c r="AV79" s="39">
        <v>0.8485557342157</v>
      </c>
      <c r="AW79" s="40">
        <v>0.80181651673689</v>
      </c>
      <c r="AX79" s="43">
        <v>-0.05508090555668</v>
      </c>
      <c r="AY79" s="42">
        <v>0.0025037964806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0.00657916999441</v>
      </c>
      <c r="X80" s="39">
        <v>0.20356725982707</v>
      </c>
      <c r="Y80" s="39">
        <v>0.26225478850672</v>
      </c>
      <c r="Z80" s="39">
        <v>0.25445907478384</v>
      </c>
      <c r="AA80" s="39">
        <v>0.29248280725153</v>
      </c>
      <c r="AB80" s="39">
        <v>0.33882725471216</v>
      </c>
      <c r="AC80" s="39">
        <v>0.44201220976795</v>
      </c>
      <c r="AD80" s="39">
        <v>0.55371455702962</v>
      </c>
      <c r="AE80" s="39">
        <v>0.73706054437386</v>
      </c>
      <c r="AF80" s="39">
        <v>0.89138078174277</v>
      </c>
      <c r="AG80" s="39">
        <v>1.17445374749956</v>
      </c>
      <c r="AH80" s="39">
        <v>1.43116297878422</v>
      </c>
      <c r="AI80" s="39">
        <v>1.33886109386263</v>
      </c>
      <c r="AJ80" s="39">
        <v>1.63018287111515</v>
      </c>
      <c r="AK80" s="39">
        <v>1.82594172836689</v>
      </c>
      <c r="AL80" s="39">
        <v>2.01119421579148</v>
      </c>
      <c r="AM80" s="39">
        <v>2.23488599560145</v>
      </c>
      <c r="AN80" s="39">
        <v>2.34082998301145</v>
      </c>
      <c r="AO80" s="39">
        <v>2.73553550734145</v>
      </c>
      <c r="AP80" s="39">
        <v>2.93692213500507</v>
      </c>
      <c r="AQ80" s="39">
        <v>3.09646700736953</v>
      </c>
      <c r="AR80" s="39">
        <v>3.35373190465099</v>
      </c>
      <c r="AS80" s="39">
        <v>3.44182875674145</v>
      </c>
      <c r="AT80" s="39">
        <v>3.28068376721304</v>
      </c>
      <c r="AU80" s="39">
        <v>4.1611315164651</v>
      </c>
      <c r="AV80" s="39">
        <v>4.47809270619584</v>
      </c>
      <c r="AW80" s="40">
        <v>4.82730208572158</v>
      </c>
      <c r="AX80" s="43">
        <v>0.07798172533512</v>
      </c>
      <c r="AY80" s="42">
        <v>0.01507399976254</v>
      </c>
    </row>
    <row r="81" ht="9.75" customHeight="1">
      <c r="A81" s="18" t="s">
        <v>179</v>
      </c>
      <c r="B81" s="39">
        <v>0.02214557220341</v>
      </c>
      <c r="C81" s="39">
        <v>0.02483314164557</v>
      </c>
      <c r="D81" s="39">
        <v>0.03214333052825</v>
      </c>
      <c r="E81" s="39">
        <v>0.04513501183931</v>
      </c>
      <c r="F81" s="39">
        <v>0.05686896939613</v>
      </c>
      <c r="G81" s="39">
        <v>0.05397260273776</v>
      </c>
      <c r="H81" s="39">
        <v>0.10849315068098</v>
      </c>
      <c r="I81" s="39">
        <v>0.12595628414842</v>
      </c>
      <c r="J81" s="39">
        <v>0.14575342465223</v>
      </c>
      <c r="K81" s="39">
        <v>0.15342465752866</v>
      </c>
      <c r="L81" s="39">
        <v>0.15232876711775</v>
      </c>
      <c r="M81" s="39">
        <v>0.17355982236025</v>
      </c>
      <c r="N81" s="39">
        <v>0.18367525867705</v>
      </c>
      <c r="O81" s="39">
        <v>0.18092626429777</v>
      </c>
      <c r="P81" s="39">
        <v>0.17465339121755</v>
      </c>
      <c r="Q81" s="39">
        <v>0.18017434119185</v>
      </c>
      <c r="R81" s="39">
        <v>0.1539529100528</v>
      </c>
      <c r="S81" s="39">
        <v>0.13081707816279</v>
      </c>
      <c r="T81" s="39">
        <v>0.1221088543573</v>
      </c>
      <c r="U81" s="39">
        <v>0.12253879115014</v>
      </c>
      <c r="V81" s="39">
        <v>0.11015349625145</v>
      </c>
      <c r="W81" s="39">
        <v>0.10036596928363</v>
      </c>
      <c r="X81" s="39">
        <v>0.10151907095279</v>
      </c>
      <c r="Y81" s="39">
        <v>0.11547349148022</v>
      </c>
      <c r="Z81" s="39">
        <v>0.11664776485216</v>
      </c>
      <c r="AA81" s="39">
        <v>0.18721758700471</v>
      </c>
      <c r="AB81" s="39">
        <v>0.27189214877441</v>
      </c>
      <c r="AC81" s="39">
        <v>0.26889536985941</v>
      </c>
      <c r="AD81" s="39">
        <v>0.28217781566332</v>
      </c>
      <c r="AE81" s="39">
        <v>0.3426925912608</v>
      </c>
      <c r="AF81" s="39">
        <v>0.3829865759879</v>
      </c>
      <c r="AG81" s="39">
        <v>0.38973223335469</v>
      </c>
      <c r="AH81" s="39">
        <v>0.45851012291116</v>
      </c>
      <c r="AI81" s="39">
        <v>0.54328615762775</v>
      </c>
      <c r="AJ81" s="39">
        <v>0.55289841314187</v>
      </c>
      <c r="AK81" s="39">
        <v>0.59480071635226</v>
      </c>
      <c r="AL81" s="39">
        <v>0.64243445154875</v>
      </c>
      <c r="AM81" s="39">
        <v>0.71852071208656</v>
      </c>
      <c r="AN81" s="39">
        <v>0.7416104199098</v>
      </c>
      <c r="AO81" s="39">
        <v>0.89969415601426</v>
      </c>
      <c r="AP81" s="39">
        <v>0.90952969737946</v>
      </c>
      <c r="AQ81" s="39">
        <v>0.97560703542897</v>
      </c>
      <c r="AR81" s="39">
        <v>1.03510708155759</v>
      </c>
      <c r="AS81" s="39">
        <v>1.12202110539305</v>
      </c>
      <c r="AT81" s="39">
        <v>1.09783581235985</v>
      </c>
      <c r="AU81" s="39">
        <v>1.36426687162913</v>
      </c>
      <c r="AV81" s="39">
        <v>1.50177193947304</v>
      </c>
      <c r="AW81" s="40">
        <v>1.57195557968516</v>
      </c>
      <c r="AX81" s="43">
        <v>0.04673388600349</v>
      </c>
      <c r="AY81" s="42">
        <v>0.0049086753279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0.02547815831169</v>
      </c>
      <c r="S82" s="39">
        <v>0.12986335544524</v>
      </c>
      <c r="T82" s="39">
        <v>0.15286894987014</v>
      </c>
      <c r="U82" s="39">
        <v>0.22760482217307</v>
      </c>
      <c r="V82" s="39">
        <v>0.30004025252289</v>
      </c>
      <c r="W82" s="39">
        <v>0.34999999998727</v>
      </c>
      <c r="X82" s="39">
        <v>0.48899999998221</v>
      </c>
      <c r="Y82" s="39">
        <v>0.60499999997799</v>
      </c>
      <c r="Z82" s="39">
        <v>0.57899999997894</v>
      </c>
      <c r="AA82" s="39">
        <v>0.63099999997704</v>
      </c>
      <c r="AB82" s="39">
        <v>0.78199999997155</v>
      </c>
      <c r="AC82" s="39">
        <v>0.83199999996973</v>
      </c>
      <c r="AD82" s="39">
        <v>0.93899999996584</v>
      </c>
      <c r="AE82" s="39">
        <v>1.03799999996224</v>
      </c>
      <c r="AF82" s="39">
        <v>1.09899999996002</v>
      </c>
      <c r="AG82" s="39">
        <v>1.26699999995391</v>
      </c>
      <c r="AH82" s="39">
        <v>1.5639999999431</v>
      </c>
      <c r="AI82" s="39">
        <v>1.69999999993815</v>
      </c>
      <c r="AJ82" s="39">
        <v>1.8609999999323</v>
      </c>
      <c r="AK82" s="39">
        <v>2.11799999992295</v>
      </c>
      <c r="AL82" s="39">
        <v>2.39599999991283</v>
      </c>
      <c r="AM82" s="39">
        <v>2.6029999999053</v>
      </c>
      <c r="AN82" s="39">
        <v>2.76299999989948</v>
      </c>
      <c r="AO82" s="39">
        <v>2.88399999989508</v>
      </c>
      <c r="AP82" s="39">
        <v>3.14899999988544</v>
      </c>
      <c r="AQ82" s="39">
        <v>3.22199999988278</v>
      </c>
      <c r="AR82" s="39">
        <v>3.42099999987554</v>
      </c>
      <c r="AS82" s="39">
        <v>3.60599999986881</v>
      </c>
      <c r="AT82" s="39">
        <v>3.79399999986197</v>
      </c>
      <c r="AU82" s="39">
        <v>4.36399999984124</v>
      </c>
      <c r="AV82" s="39">
        <v>4.50899999983596</v>
      </c>
      <c r="AW82" s="40">
        <v>4.94399999982013</v>
      </c>
      <c r="AX82" s="43">
        <v>0.0964737161994</v>
      </c>
      <c r="AY82" s="42">
        <v>0.01543840765953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9.6752499918E-4</v>
      </c>
      <c r="S83" s="39">
        <v>0.00182754722067</v>
      </c>
      <c r="T83" s="39">
        <v>0.0063426638835</v>
      </c>
      <c r="U83" s="39">
        <v>0.00546766176676</v>
      </c>
      <c r="V83" s="39">
        <v>0.00344008888597</v>
      </c>
      <c r="W83" s="39">
        <v>0.00354759166365</v>
      </c>
      <c r="X83" s="39">
        <v>0.00354759166365</v>
      </c>
      <c r="Y83" s="39">
        <v>0.00268022635625</v>
      </c>
      <c r="Z83" s="39">
        <v>0.00322508333059</v>
      </c>
      <c r="AA83" s="39">
        <v>0.00387009999671</v>
      </c>
      <c r="AB83" s="39">
        <v>0.00698768054962</v>
      </c>
      <c r="AC83" s="39">
        <v>0.02026251125328</v>
      </c>
      <c r="AD83" s="39">
        <v>0.02418812497945</v>
      </c>
      <c r="AE83" s="39">
        <v>0.02418812497945</v>
      </c>
      <c r="AF83" s="39">
        <v>0.01408286387693</v>
      </c>
      <c r="AG83" s="39">
        <v>0.02765993599654</v>
      </c>
      <c r="AH83" s="39">
        <v>0.05138632773412</v>
      </c>
      <c r="AI83" s="39">
        <v>0.08707724992603</v>
      </c>
      <c r="AJ83" s="39">
        <v>0.12577824989315</v>
      </c>
      <c r="AK83" s="39">
        <v>0.15438103812022</v>
      </c>
      <c r="AL83" s="39">
        <v>0.19350499983562</v>
      </c>
      <c r="AM83" s="39">
        <v>0.23220599980274</v>
      </c>
      <c r="AN83" s="39">
        <v>0.22962593313826</v>
      </c>
      <c r="AO83" s="39">
        <v>0.40139069911257</v>
      </c>
      <c r="AP83" s="39">
        <v>0.62308609947068</v>
      </c>
      <c r="AQ83" s="39">
        <v>0.67726749942466</v>
      </c>
      <c r="AR83" s="39">
        <v>0.68497867366811</v>
      </c>
      <c r="AS83" s="39">
        <v>0.7235646280397</v>
      </c>
      <c r="AT83" s="39">
        <v>0.77502622534161</v>
      </c>
      <c r="AU83" s="39">
        <v>0.90966700422723</v>
      </c>
      <c r="AV83" s="39">
        <v>0.82046119930301</v>
      </c>
      <c r="AW83" s="40">
        <v>0.90727806340276</v>
      </c>
      <c r="AX83" s="43">
        <v>0.10581471025944</v>
      </c>
      <c r="AY83" s="42">
        <v>0.00283311656676</v>
      </c>
    </row>
    <row r="84" ht="9.75" customHeight="1">
      <c r="A84" s="18" t="s">
        <v>129</v>
      </c>
      <c r="B84" s="39">
        <v>0.0234006671329</v>
      </c>
      <c r="C84" s="39">
        <v>0.03001477553006</v>
      </c>
      <c r="D84" s="39">
        <v>0.03737602823214</v>
      </c>
      <c r="E84" s="39">
        <v>0.0427951742303</v>
      </c>
      <c r="F84" s="39">
        <v>0.04374288024062</v>
      </c>
      <c r="G84" s="39">
        <v>0.05254198259425</v>
      </c>
      <c r="H84" s="39">
        <v>0.05117669731764</v>
      </c>
      <c r="I84" s="39">
        <v>0.0455584876036</v>
      </c>
      <c r="J84" s="39">
        <v>0.10523178150783</v>
      </c>
      <c r="K84" s="39">
        <v>0.17544184561485</v>
      </c>
      <c r="L84" s="39">
        <v>0.1492138554288</v>
      </c>
      <c r="M84" s="39">
        <v>0.14955663067896</v>
      </c>
      <c r="N84" s="39">
        <v>0.16039414430819</v>
      </c>
      <c r="O84" s="39">
        <v>0.11954308878734</v>
      </c>
      <c r="P84" s="39">
        <v>0.15566402208998</v>
      </c>
      <c r="Q84" s="39">
        <v>0.18761584493777</v>
      </c>
      <c r="R84" s="39">
        <v>0.21092044982082</v>
      </c>
      <c r="S84" s="39">
        <v>0.21812313592581</v>
      </c>
      <c r="T84" s="39">
        <v>0.24381629979288</v>
      </c>
      <c r="U84" s="39">
        <v>0.2481889605891</v>
      </c>
      <c r="V84" s="39">
        <v>0.27982973031784</v>
      </c>
      <c r="W84" s="39">
        <v>0.29434260530551</v>
      </c>
      <c r="X84" s="39">
        <v>0.29767519141379</v>
      </c>
      <c r="Y84" s="39">
        <v>0.26984518954763</v>
      </c>
      <c r="Z84" s="39">
        <v>0.24983645534332</v>
      </c>
      <c r="AA84" s="39">
        <v>0.24166624423915</v>
      </c>
      <c r="AB84" s="39">
        <v>0.23134597758125</v>
      </c>
      <c r="AC84" s="39">
        <v>0.23971944530334</v>
      </c>
      <c r="AD84" s="39">
        <v>0.27757217198642</v>
      </c>
      <c r="AE84" s="39">
        <v>0.29896522474603</v>
      </c>
      <c r="AF84" s="39">
        <v>0.32734595805525</v>
      </c>
      <c r="AG84" s="39">
        <v>0.32805970600546</v>
      </c>
      <c r="AH84" s="39">
        <v>0.3261634275007</v>
      </c>
      <c r="AI84" s="39">
        <v>0.35239410525619</v>
      </c>
      <c r="AJ84" s="39">
        <v>0.34873901081486</v>
      </c>
      <c r="AK84" s="39">
        <v>0.37512448082128</v>
      </c>
      <c r="AL84" s="39">
        <v>0.36314438302484</v>
      </c>
      <c r="AM84" s="39">
        <v>0.35271661358925</v>
      </c>
      <c r="AN84" s="39">
        <v>0.40356542743495</v>
      </c>
      <c r="AO84" s="39">
        <v>0.43892400814689</v>
      </c>
      <c r="AP84" s="39">
        <v>0.50412454889429</v>
      </c>
      <c r="AQ84" s="39">
        <v>0.53057392006562</v>
      </c>
      <c r="AR84" s="39">
        <v>0.57607436832683</v>
      </c>
      <c r="AS84" s="39">
        <v>0.54922123481972</v>
      </c>
      <c r="AT84" s="39">
        <v>0.4985292260458</v>
      </c>
      <c r="AU84" s="39">
        <v>0.5478272659505</v>
      </c>
      <c r="AV84" s="39">
        <v>0.59868936914159</v>
      </c>
      <c r="AW84" s="40">
        <v>0.60503487664877</v>
      </c>
      <c r="AX84" s="43">
        <v>0.0105989985168</v>
      </c>
      <c r="AY84" s="42">
        <v>0.00188931531738</v>
      </c>
    </row>
    <row r="85" ht="9.75" customHeight="1">
      <c r="A85" s="19" t="s">
        <v>130</v>
      </c>
      <c r="B85" s="44">
        <v>0.56254928181055</v>
      </c>
      <c r="C85" s="44">
        <v>0.62550797159197</v>
      </c>
      <c r="D85" s="44">
        <v>0.70925720404668</v>
      </c>
      <c r="E85" s="44">
        <v>0.77051345713908</v>
      </c>
      <c r="F85" s="44">
        <v>1.01792695087574</v>
      </c>
      <c r="G85" s="44">
        <v>1.41510784890738</v>
      </c>
      <c r="H85" s="44">
        <v>1.67343505174187</v>
      </c>
      <c r="I85" s="44">
        <v>1.93082973948897</v>
      </c>
      <c r="J85" s="44">
        <v>2.38265428852249</v>
      </c>
      <c r="K85" s="44">
        <v>2.95330138696436</v>
      </c>
      <c r="L85" s="44">
        <v>3.44709029695595</v>
      </c>
      <c r="M85" s="44">
        <v>3.95764954695973</v>
      </c>
      <c r="N85" s="44">
        <v>4.89236961450477</v>
      </c>
      <c r="O85" s="44">
        <v>5.65281034375687</v>
      </c>
      <c r="P85" s="44">
        <v>6.43277153419448</v>
      </c>
      <c r="Q85" s="44">
        <v>6.94251964389062</v>
      </c>
      <c r="R85" s="44">
        <v>7.145572781313</v>
      </c>
      <c r="S85" s="44">
        <v>7.41520978195256</v>
      </c>
      <c r="T85" s="44">
        <v>8.17535155202245</v>
      </c>
      <c r="U85" s="44">
        <v>9.5936802032934</v>
      </c>
      <c r="V85" s="44">
        <v>10.6562641340241</v>
      </c>
      <c r="W85" s="44">
        <v>11.5734169030189</v>
      </c>
      <c r="X85" s="44">
        <v>12.2491645230857</v>
      </c>
      <c r="Y85" s="44">
        <v>13.0870068247656</v>
      </c>
      <c r="Z85" s="44">
        <v>13.99545071723</v>
      </c>
      <c r="AA85" s="44">
        <v>14.9388432096635</v>
      </c>
      <c r="AB85" s="44">
        <v>16.2013233343827</v>
      </c>
      <c r="AC85" s="44">
        <v>17.0658402430579</v>
      </c>
      <c r="AD85" s="44">
        <v>18.0769020609802</v>
      </c>
      <c r="AE85" s="44">
        <v>19.6574196456606</v>
      </c>
      <c r="AF85" s="44">
        <v>20.5392269227456</v>
      </c>
      <c r="AG85" s="44">
        <v>22.4916757855754</v>
      </c>
      <c r="AH85" s="44">
        <v>23.8093205158791</v>
      </c>
      <c r="AI85" s="44">
        <v>24.5494586071055</v>
      </c>
      <c r="AJ85" s="44">
        <v>26.0993473346803</v>
      </c>
      <c r="AK85" s="44">
        <v>28.0009055037898</v>
      </c>
      <c r="AL85" s="44">
        <v>29.7725195811541</v>
      </c>
      <c r="AM85" s="44">
        <v>31.376631463496</v>
      </c>
      <c r="AN85" s="44">
        <v>33.9146780905783</v>
      </c>
      <c r="AO85" s="44">
        <v>35.2987392388872</v>
      </c>
      <c r="AP85" s="44">
        <v>38.4534423274365</v>
      </c>
      <c r="AQ85" s="44">
        <v>41.0211917841834</v>
      </c>
      <c r="AR85" s="44">
        <v>44.2479221661723</v>
      </c>
      <c r="AS85" s="44">
        <v>46.3120110233064</v>
      </c>
      <c r="AT85" s="44">
        <v>48.0570672296526</v>
      </c>
      <c r="AU85" s="44">
        <v>54.2192004766036</v>
      </c>
      <c r="AV85" s="44">
        <v>57.4293195765967</v>
      </c>
      <c r="AW85" s="44">
        <v>60.3004296316749</v>
      </c>
      <c r="AX85" s="45">
        <v>0.049993801862</v>
      </c>
      <c r="AY85" s="46">
        <v>0.18829745054245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135" t="s">
        <v>131</v>
      </c>
      <c r="B87" s="139">
        <v>62.9808057721905</v>
      </c>
      <c r="C87" s="139">
        <v>68.514051862021</v>
      </c>
      <c r="D87" s="139">
        <v>73.4629443756923</v>
      </c>
      <c r="E87" s="139">
        <v>79.7352277824668</v>
      </c>
      <c r="F87" s="139">
        <v>87.8036224994393</v>
      </c>
      <c r="G87" s="139">
        <v>95.4008859792791</v>
      </c>
      <c r="H87" s="139">
        <v>101.849902644018</v>
      </c>
      <c r="I87" s="139">
        <v>106.937067686478</v>
      </c>
      <c r="J87" s="139">
        <v>112.467166900799</v>
      </c>
      <c r="K87" s="139">
        <v>114.995836954136</v>
      </c>
      <c r="L87" s="139">
        <v>114.633153927643</v>
      </c>
      <c r="M87" s="139">
        <v>121.032032524328</v>
      </c>
      <c r="N87" s="139">
        <v>124.913195795824</v>
      </c>
      <c r="O87" s="139">
        <v>129.963444979697</v>
      </c>
      <c r="P87" s="139">
        <v>137.942225011744</v>
      </c>
      <c r="Q87" s="139">
        <v>138.56606248581</v>
      </c>
      <c r="R87" s="139">
        <v>140.337193948287</v>
      </c>
      <c r="S87" s="139">
        <v>140.610778811837</v>
      </c>
      <c r="T87" s="139">
        <v>142.242992146891</v>
      </c>
      <c r="U87" s="139">
        <v>153.631663011231</v>
      </c>
      <c r="V87" s="139">
        <v>159.444183690296</v>
      </c>
      <c r="W87" s="139">
        <v>161.006590189373</v>
      </c>
      <c r="X87" s="139">
        <v>169.01753739908</v>
      </c>
      <c r="Y87" s="139">
        <v>176.708678465039</v>
      </c>
      <c r="Z87" s="139">
        <v>185.028042387656</v>
      </c>
      <c r="AA87" s="139">
        <v>189.510113385066</v>
      </c>
      <c r="AB87" s="139">
        <v>193.606678403814</v>
      </c>
      <c r="AC87" s="139">
        <v>194.201209150663</v>
      </c>
      <c r="AD87" s="139">
        <v>198.71695918325</v>
      </c>
      <c r="AE87" s="139">
        <v>199.862901949964</v>
      </c>
      <c r="AF87" s="139">
        <v>206.502121891425</v>
      </c>
      <c r="AG87" s="139">
        <v>215.564196214634</v>
      </c>
      <c r="AH87" s="139">
        <v>216.025309285492</v>
      </c>
      <c r="AI87" s="139">
        <v>219.298854109963</v>
      </c>
      <c r="AJ87" s="139">
        <v>224.453350437427</v>
      </c>
      <c r="AK87" s="139">
        <v>232.825092734994</v>
      </c>
      <c r="AL87" s="139">
        <v>237.526440994754</v>
      </c>
      <c r="AM87" s="139">
        <v>244.02042252932</v>
      </c>
      <c r="AN87" s="139">
        <v>251.073322719487</v>
      </c>
      <c r="AO87" s="139">
        <v>258.09636809236</v>
      </c>
      <c r="AP87" s="139">
        <v>267.897022799384</v>
      </c>
      <c r="AQ87" s="139">
        <v>274.681487654384</v>
      </c>
      <c r="AR87" s="139">
        <v>283.683482961127</v>
      </c>
      <c r="AS87" s="139">
        <v>290.569541631551</v>
      </c>
      <c r="AT87" s="139">
        <v>284.825751914525</v>
      </c>
      <c r="AU87" s="139">
        <v>307.31489669696</v>
      </c>
      <c r="AV87" s="139">
        <v>312.745440007858</v>
      </c>
      <c r="AW87" s="139">
        <v>319.800608351722</v>
      </c>
      <c r="AX87" s="140">
        <v>0.02220514602959</v>
      </c>
      <c r="AY87" s="141">
        <v>1.0</v>
      </c>
    </row>
    <row r="88" ht="9.75" customHeight="1">
      <c r="A88" s="18" t="s">
        <v>132</v>
      </c>
      <c r="B88" s="39">
        <v>47.4332110522169</v>
      </c>
      <c r="C88" s="39">
        <v>51.3066963384838</v>
      </c>
      <c r="D88" s="39">
        <v>54.5020502501418</v>
      </c>
      <c r="E88" s="39">
        <v>59.3357812954865</v>
      </c>
      <c r="F88" s="39">
        <v>65.6270329255134</v>
      </c>
      <c r="G88" s="39">
        <v>71.1829252334388</v>
      </c>
      <c r="H88" s="39">
        <v>75.538409473589</v>
      </c>
      <c r="I88" s="39">
        <v>79.2792117610019</v>
      </c>
      <c r="J88" s="39">
        <v>81.9659750404411</v>
      </c>
      <c r="K88" s="39">
        <v>82.2532653615469</v>
      </c>
      <c r="L88" s="39">
        <v>78.8972894145165</v>
      </c>
      <c r="M88" s="39">
        <v>81.7145574563879</v>
      </c>
      <c r="N88" s="39">
        <v>82.2679486081521</v>
      </c>
      <c r="O88" s="39">
        <v>84.3387907445488</v>
      </c>
      <c r="P88" s="39">
        <v>88.3232397068658</v>
      </c>
      <c r="Q88" s="39">
        <v>87.6146819856393</v>
      </c>
      <c r="R88" s="39">
        <v>86.3450321009195</v>
      </c>
      <c r="S88" s="39">
        <v>82.4319998724093</v>
      </c>
      <c r="T88" s="39">
        <v>79.9482604959088</v>
      </c>
      <c r="U88" s="39">
        <v>85.5620199003363</v>
      </c>
      <c r="V88" s="39">
        <v>85.6624851576991</v>
      </c>
      <c r="W88" s="39">
        <v>82.9759108885143</v>
      </c>
      <c r="X88" s="39">
        <v>87.5445142715944</v>
      </c>
      <c r="Y88" s="39">
        <v>90.1286586273888</v>
      </c>
      <c r="Z88" s="39">
        <v>95.2449525336946</v>
      </c>
      <c r="AA88" s="39">
        <v>96.7194324548861</v>
      </c>
      <c r="AB88" s="39">
        <v>100.030166474377</v>
      </c>
      <c r="AC88" s="39">
        <v>102.204422281701</v>
      </c>
      <c r="AD88" s="39">
        <v>106.326207833678</v>
      </c>
      <c r="AE88" s="39">
        <v>108.943418906917</v>
      </c>
      <c r="AF88" s="39">
        <v>114.825500934702</v>
      </c>
      <c r="AG88" s="39">
        <v>120.629590119772</v>
      </c>
      <c r="AH88" s="39">
        <v>122.158631282241</v>
      </c>
      <c r="AI88" s="39">
        <v>122.527998569274</v>
      </c>
      <c r="AJ88" s="39">
        <v>125.945639312327</v>
      </c>
      <c r="AK88" s="39">
        <v>130.779017639305</v>
      </c>
      <c r="AL88" s="39">
        <v>129.766117638221</v>
      </c>
      <c r="AM88" s="39">
        <v>132.690615748279</v>
      </c>
      <c r="AN88" s="39">
        <v>134.959756321062</v>
      </c>
      <c r="AO88" s="39">
        <v>136.730059428572</v>
      </c>
      <c r="AP88" s="39">
        <v>138.5427045957</v>
      </c>
      <c r="AQ88" s="39">
        <v>138.679382084029</v>
      </c>
      <c r="AR88" s="39">
        <v>142.970614332993</v>
      </c>
      <c r="AS88" s="39">
        <v>145.250731295135</v>
      </c>
      <c r="AT88" s="39">
        <v>141.506823997549</v>
      </c>
      <c r="AU88" s="39">
        <v>150.561976045395</v>
      </c>
      <c r="AV88" s="39">
        <v>149.386982509624</v>
      </c>
      <c r="AW88" s="40">
        <v>153.256535873958</v>
      </c>
      <c r="AX88" s="43">
        <v>0.02515183761716</v>
      </c>
      <c r="AY88" s="42">
        <v>0.47994029521942</v>
      </c>
    </row>
    <row r="89" ht="9.75" customHeight="1">
      <c r="A89" s="18" t="s">
        <v>133</v>
      </c>
      <c r="B89" s="39">
        <v>15.5475947199736</v>
      </c>
      <c r="C89" s="39">
        <v>17.2073555235372</v>
      </c>
      <c r="D89" s="39">
        <v>18.9608941255504</v>
      </c>
      <c r="E89" s="39">
        <v>20.3994464869803</v>
      </c>
      <c r="F89" s="39">
        <v>22.1765895739259</v>
      </c>
      <c r="G89" s="39">
        <v>24.2179607458403</v>
      </c>
      <c r="H89" s="39">
        <v>26.3114931704295</v>
      </c>
      <c r="I89" s="39">
        <v>27.6578559254762</v>
      </c>
      <c r="J89" s="39">
        <v>30.5011918603579</v>
      </c>
      <c r="K89" s="39">
        <v>32.7425715925893</v>
      </c>
      <c r="L89" s="39">
        <v>35.7358645131266</v>
      </c>
      <c r="M89" s="39">
        <v>39.317475067941</v>
      </c>
      <c r="N89" s="39">
        <v>42.6452471876719</v>
      </c>
      <c r="O89" s="39">
        <v>45.6246542351491</v>
      </c>
      <c r="P89" s="39">
        <v>49.6189853048781</v>
      </c>
      <c r="Q89" s="39">
        <v>50.9513805001709</v>
      </c>
      <c r="R89" s="39">
        <v>53.9921618473683</v>
      </c>
      <c r="S89" s="39">
        <v>58.1787789394281</v>
      </c>
      <c r="T89" s="39">
        <v>62.2947316509825</v>
      </c>
      <c r="U89" s="39">
        <v>68.0696431108949</v>
      </c>
      <c r="V89" s="39">
        <v>73.7816985325974</v>
      </c>
      <c r="W89" s="39">
        <v>78.0306793008592</v>
      </c>
      <c r="X89" s="39">
        <v>81.4730231274856</v>
      </c>
      <c r="Y89" s="39">
        <v>86.5800198376506</v>
      </c>
      <c r="Z89" s="39">
        <v>89.7830898539621</v>
      </c>
      <c r="AA89" s="39">
        <v>92.79068093018</v>
      </c>
      <c r="AB89" s="39">
        <v>93.5765119294367</v>
      </c>
      <c r="AC89" s="39">
        <v>91.9967868689617</v>
      </c>
      <c r="AD89" s="39">
        <v>92.3907513495722</v>
      </c>
      <c r="AE89" s="39">
        <v>90.9194830430468</v>
      </c>
      <c r="AF89" s="39">
        <v>91.6766209567228</v>
      </c>
      <c r="AG89" s="39">
        <v>94.9346060948618</v>
      </c>
      <c r="AH89" s="39">
        <v>93.8666780032505</v>
      </c>
      <c r="AI89" s="39">
        <v>96.7708555406893</v>
      </c>
      <c r="AJ89" s="39">
        <v>98.5077111250995</v>
      </c>
      <c r="AK89" s="39">
        <v>102.046075095689</v>
      </c>
      <c r="AL89" s="39">
        <v>107.760323356533</v>
      </c>
      <c r="AM89" s="39">
        <v>111.329806781041</v>
      </c>
      <c r="AN89" s="39">
        <v>116.113566398424</v>
      </c>
      <c r="AO89" s="39">
        <v>121.366308663787</v>
      </c>
      <c r="AP89" s="39">
        <v>129.354318203683</v>
      </c>
      <c r="AQ89" s="39">
        <v>136.002105570355</v>
      </c>
      <c r="AR89" s="39">
        <v>140.712868628133</v>
      </c>
      <c r="AS89" s="39">
        <v>145.318810336416</v>
      </c>
      <c r="AT89" s="39">
        <v>143.318927916976</v>
      </c>
      <c r="AU89" s="39">
        <v>156.752920651564</v>
      </c>
      <c r="AV89" s="39">
        <v>163.358457498233</v>
      </c>
      <c r="AW89" s="40">
        <v>166.544072477763</v>
      </c>
      <c r="AX89" s="43">
        <v>0.01950076594949</v>
      </c>
      <c r="AY89" s="42">
        <v>0.52005970478058</v>
      </c>
    </row>
    <row r="90" ht="9.75" customHeight="1">
      <c r="A90" s="18" t="s">
        <v>136</v>
      </c>
      <c r="B90" s="39">
        <v>3.80526590033019</v>
      </c>
      <c r="C90" s="39">
        <v>4.32344971707973</v>
      </c>
      <c r="D90" s="39">
        <v>5.10595594995094</v>
      </c>
      <c r="E90" s="39">
        <v>6.43740196996228</v>
      </c>
      <c r="F90" s="39">
        <v>8.38790858887177</v>
      </c>
      <c r="G90" s="39">
        <v>10.4479556009708</v>
      </c>
      <c r="H90" s="39">
        <v>12.7664654961633</v>
      </c>
      <c r="I90" s="39">
        <v>15.2090257948667</v>
      </c>
      <c r="J90" s="39">
        <v>17.3901891279369</v>
      </c>
      <c r="K90" s="39">
        <v>19.6652084647566</v>
      </c>
      <c r="L90" s="39">
        <v>20.8507788459885</v>
      </c>
      <c r="M90" s="39">
        <v>22.7400050267597</v>
      </c>
      <c r="N90" s="39">
        <v>23.8252793949903</v>
      </c>
      <c r="O90" s="39">
        <v>24.7848156344422</v>
      </c>
      <c r="P90" s="39">
        <v>26.1267821597189</v>
      </c>
      <c r="Q90" s="39">
        <v>26.1417585043599</v>
      </c>
      <c r="R90" s="39">
        <v>26.0355876520056</v>
      </c>
      <c r="S90" s="39">
        <v>25.427909282616</v>
      </c>
      <c r="T90" s="39">
        <v>25.9909095715477</v>
      </c>
      <c r="U90" s="39">
        <v>27.2027582870995</v>
      </c>
      <c r="V90" s="39">
        <v>28.6424582592633</v>
      </c>
      <c r="W90" s="39">
        <v>29.1537120062289</v>
      </c>
      <c r="X90" s="39">
        <v>30.5841199843615</v>
      </c>
      <c r="Y90" s="39">
        <v>30.0415422097419</v>
      </c>
      <c r="Z90" s="39">
        <v>31.0964324904954</v>
      </c>
      <c r="AA90" s="39">
        <v>31.5218978954857</v>
      </c>
      <c r="AB90" s="39">
        <v>32.4879367081444</v>
      </c>
      <c r="AC90" s="39">
        <v>31.8271222584913</v>
      </c>
      <c r="AD90" s="39">
        <v>33.2774785343705</v>
      </c>
      <c r="AE90" s="39">
        <v>33.3805806449708</v>
      </c>
      <c r="AF90" s="39">
        <v>35.9635402213372</v>
      </c>
      <c r="AG90" s="39">
        <v>39.4810376761909</v>
      </c>
      <c r="AH90" s="39">
        <v>38.8614637773528</v>
      </c>
      <c r="AI90" s="39">
        <v>40.1322446213484</v>
      </c>
      <c r="AJ90" s="39">
        <v>41.5418531454066</v>
      </c>
      <c r="AK90" s="39">
        <v>42.4828307663064</v>
      </c>
      <c r="AL90" s="39">
        <v>43.6929932901087</v>
      </c>
      <c r="AM90" s="39">
        <v>43.7013643820309</v>
      </c>
      <c r="AN90" s="39">
        <v>45.8519345233493</v>
      </c>
      <c r="AO90" s="39">
        <v>46.9581856444684</v>
      </c>
      <c r="AP90" s="39">
        <v>48.0022084904917</v>
      </c>
      <c r="AQ90" s="39">
        <v>47.3797075537199</v>
      </c>
      <c r="AR90" s="39">
        <v>46.6490038509245</v>
      </c>
      <c r="AS90" s="39">
        <v>47.9824440727182</v>
      </c>
      <c r="AT90" s="39">
        <v>45.0016374567309</v>
      </c>
      <c r="AU90" s="39">
        <v>48.6561663413492</v>
      </c>
      <c r="AV90" s="39">
        <v>43.8341690234085</v>
      </c>
      <c r="AW90" s="40">
        <v>42.8288130963722</v>
      </c>
      <c r="AX90" s="43">
        <v>-0.02293543890119</v>
      </c>
      <c r="AY90" s="42">
        <v>0.13373962044716</v>
      </c>
    </row>
    <row r="91" ht="9.75" customHeight="1">
      <c r="A91" s="31" t="s">
        <v>137</v>
      </c>
      <c r="B91" s="55">
        <v>11.2471963874003</v>
      </c>
      <c r="C91" s="55">
        <v>12.546991539297</v>
      </c>
      <c r="D91" s="55">
        <v>13.8138303204821</v>
      </c>
      <c r="E91" s="55">
        <v>14.8747174148875</v>
      </c>
      <c r="F91" s="55">
        <v>15.9399335016967</v>
      </c>
      <c r="G91" s="55">
        <v>17.5151646604473</v>
      </c>
      <c r="H91" s="55">
        <v>19.1454621675594</v>
      </c>
      <c r="I91" s="55">
        <v>20.0819501915847</v>
      </c>
      <c r="J91" s="55">
        <v>21.8994051058635</v>
      </c>
      <c r="K91" s="55">
        <v>23.2213102266542</v>
      </c>
      <c r="L91" s="55">
        <v>25.3363584234217</v>
      </c>
      <c r="M91" s="55">
        <v>27.8049131260582</v>
      </c>
      <c r="N91" s="55">
        <v>29.8749514945928</v>
      </c>
      <c r="O91" s="55">
        <v>31.8577570344994</v>
      </c>
      <c r="P91" s="55">
        <v>33.8185568880709</v>
      </c>
      <c r="Q91" s="55">
        <v>34.7601976951376</v>
      </c>
      <c r="R91" s="55">
        <v>36.909989760978</v>
      </c>
      <c r="S91" s="55">
        <v>39.8440455249753</v>
      </c>
      <c r="T91" s="55">
        <v>42.7228263667373</v>
      </c>
      <c r="U91" s="55">
        <v>46.4896283593282</v>
      </c>
      <c r="V91" s="55">
        <v>51.0800881668209</v>
      </c>
      <c r="W91" s="55">
        <v>52.6786021971986</v>
      </c>
      <c r="X91" s="55">
        <v>55.2533888278933</v>
      </c>
      <c r="Y91" s="55">
        <v>58.1069019004389</v>
      </c>
      <c r="Z91" s="55">
        <v>59.5013117961553</v>
      </c>
      <c r="AA91" s="55">
        <v>62.234647538766</v>
      </c>
      <c r="AB91" s="55">
        <v>62.488815711366</v>
      </c>
      <c r="AC91" s="55">
        <v>58.8106232508267</v>
      </c>
      <c r="AD91" s="55">
        <v>57.1677830555704</v>
      </c>
      <c r="AE91" s="55">
        <v>53.2241523589709</v>
      </c>
      <c r="AF91" s="55">
        <v>51.3514110048009</v>
      </c>
      <c r="AG91" s="55">
        <v>51.4697423808727</v>
      </c>
      <c r="AH91" s="55">
        <v>48.6214227794848</v>
      </c>
      <c r="AI91" s="55">
        <v>49.4424643769086</v>
      </c>
      <c r="AJ91" s="55">
        <v>50.1887490152424</v>
      </c>
      <c r="AK91" s="55">
        <v>50.8746411619816</v>
      </c>
      <c r="AL91" s="55">
        <v>52.2073448243019</v>
      </c>
      <c r="AM91" s="55">
        <v>52.696556636642</v>
      </c>
      <c r="AN91" s="55">
        <v>53.4066037312055</v>
      </c>
      <c r="AO91" s="55">
        <v>54.145681408117</v>
      </c>
      <c r="AP91" s="55">
        <v>55.1636042874155</v>
      </c>
      <c r="AQ91" s="55">
        <v>57.3380674473574</v>
      </c>
      <c r="AR91" s="55">
        <v>58.0914059473184</v>
      </c>
      <c r="AS91" s="55">
        <v>57.274988420739</v>
      </c>
      <c r="AT91" s="55">
        <v>52.3658063602065</v>
      </c>
      <c r="AU91" s="55">
        <v>56.0888760865072</v>
      </c>
      <c r="AV91" s="55">
        <v>57.9705584561596</v>
      </c>
      <c r="AW91" s="44">
        <v>56.4347818343295</v>
      </c>
      <c r="AX91" s="72">
        <v>-0.02649235539138</v>
      </c>
      <c r="AY91" s="57">
        <v>0.17622636258602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</sheetData>
  <printOptions/>
  <pageMargins bottom="0.984251968503937" footer="0.0" header="0.0" left="0.7480314960629921" right="0.7480314960629921" top="0.984251968503937"/>
  <pageSetup paperSize="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397.372115696093</v>
      </c>
      <c r="C3" s="39">
        <v>428.266796008314</v>
      </c>
      <c r="D3" s="39">
        <v>452.206393313869</v>
      </c>
      <c r="E3" s="39">
        <v>484.083857094423</v>
      </c>
      <c r="F3" s="39">
        <v>521.076834825532</v>
      </c>
      <c r="G3" s="39">
        <v>549.224761341642</v>
      </c>
      <c r="H3" s="39">
        <v>566.20927564053</v>
      </c>
      <c r="I3" s="39">
        <v>571.979978569974</v>
      </c>
      <c r="J3" s="39">
        <v>567.292857413308</v>
      </c>
      <c r="K3" s="39">
        <v>547.637188046642</v>
      </c>
      <c r="L3" s="39">
        <v>502.681144264422</v>
      </c>
      <c r="M3" s="39">
        <v>512.685375980532</v>
      </c>
      <c r="N3" s="39">
        <v>502.252751470533</v>
      </c>
      <c r="O3" s="39">
        <v>503.9915222222</v>
      </c>
      <c r="P3" s="39">
        <v>520.774439912199</v>
      </c>
      <c r="Q3" s="39">
        <v>509.924989213745</v>
      </c>
      <c r="R3" s="39">
        <v>497.623816135107</v>
      </c>
      <c r="S3" s="39">
        <v>462.569013401431</v>
      </c>
      <c r="T3" s="39">
        <v>433.957767478943</v>
      </c>
      <c r="U3" s="39">
        <v>463.511250751802</v>
      </c>
      <c r="V3" s="39">
        <v>446.120242090665</v>
      </c>
      <c r="W3" s="39">
        <v>418.09533990513</v>
      </c>
      <c r="X3" s="39">
        <v>444.515507884334</v>
      </c>
      <c r="Y3" s="39">
        <v>464.891683531168</v>
      </c>
      <c r="Z3" s="39">
        <v>493.954253861807</v>
      </c>
      <c r="AA3" s="39">
        <v>493.991524034876</v>
      </c>
      <c r="AB3" s="39">
        <v>504.822024652093</v>
      </c>
      <c r="AC3" s="39">
        <v>521.974746121523</v>
      </c>
      <c r="AD3" s="39">
        <v>534.959331704295</v>
      </c>
      <c r="AE3" s="39">
        <v>547.538027714645</v>
      </c>
      <c r="AF3" s="39">
        <v>571.303067556478</v>
      </c>
      <c r="AG3" s="39">
        <v>581.723319074607</v>
      </c>
      <c r="AH3" s="39">
        <v>585.202649747844</v>
      </c>
      <c r="AI3" s="39">
        <v>575.312017720842</v>
      </c>
      <c r="AJ3" s="39">
        <v>577.302809433196</v>
      </c>
      <c r="AK3" s="39">
        <v>600.35414688041</v>
      </c>
      <c r="AL3" s="39">
        <v>573.858808565667</v>
      </c>
      <c r="AM3" s="39">
        <v>593.662172647919</v>
      </c>
      <c r="AN3" s="39">
        <v>575.331522192752</v>
      </c>
      <c r="AO3" s="39">
        <v>577.297089129418</v>
      </c>
      <c r="AP3" s="39">
        <v>568.527636642752</v>
      </c>
      <c r="AQ3" s="39">
        <v>560.035379493308</v>
      </c>
      <c r="AR3" s="39">
        <v>597.280352985529</v>
      </c>
      <c r="AS3" s="39">
        <v>600.606697032195</v>
      </c>
      <c r="AT3" s="39">
        <v>590.071762243185</v>
      </c>
      <c r="AU3" s="39">
        <v>619.273383834804</v>
      </c>
      <c r="AV3" s="39">
        <v>626.452062680305</v>
      </c>
      <c r="AW3" s="40">
        <v>654.030201580966</v>
      </c>
      <c r="AX3" s="43">
        <v>0.04117022454739</v>
      </c>
      <c r="AY3" s="42">
        <v>0.218954205513</v>
      </c>
    </row>
    <row r="4" ht="9.75" customHeight="1">
      <c r="A4" s="18" t="s">
        <v>68</v>
      </c>
      <c r="B4" s="39">
        <v>20.474</v>
      </c>
      <c r="C4" s="39">
        <v>22.415</v>
      </c>
      <c r="D4" s="39">
        <v>23.803</v>
      </c>
      <c r="E4" s="39">
        <v>26.506</v>
      </c>
      <c r="F4" s="39">
        <v>29.622</v>
      </c>
      <c r="G4" s="39">
        <v>32.725</v>
      </c>
      <c r="H4" s="39">
        <v>34.929</v>
      </c>
      <c r="I4" s="39">
        <v>39.288</v>
      </c>
      <c r="J4" s="39">
        <v>41.781</v>
      </c>
      <c r="K4" s="39">
        <v>42.234</v>
      </c>
      <c r="L4" s="39">
        <v>43.614</v>
      </c>
      <c r="M4" s="39">
        <v>44.001</v>
      </c>
      <c r="N4" s="39">
        <v>46.152</v>
      </c>
      <c r="O4" s="39">
        <v>46.593</v>
      </c>
      <c r="P4" s="39">
        <v>47.304</v>
      </c>
      <c r="Q4" s="39">
        <v>47.007</v>
      </c>
      <c r="R4" s="39">
        <v>45.612</v>
      </c>
      <c r="S4" s="39">
        <v>48.303</v>
      </c>
      <c r="T4" s="39">
        <v>46.062</v>
      </c>
      <c r="U4" s="39">
        <v>51.129</v>
      </c>
      <c r="V4" s="39">
        <v>53.63154</v>
      </c>
      <c r="W4" s="39">
        <v>51.61455</v>
      </c>
      <c r="X4" s="39">
        <v>52.2396</v>
      </c>
      <c r="Y4" s="39">
        <v>57.49371</v>
      </c>
      <c r="Z4" s="39">
        <v>62.1525599999999</v>
      </c>
      <c r="AA4" s="39">
        <v>60.24609</v>
      </c>
      <c r="AB4" s="39">
        <v>60.66243</v>
      </c>
      <c r="AC4" s="39">
        <v>64.30428</v>
      </c>
      <c r="AD4" s="39">
        <v>68.22819</v>
      </c>
      <c r="AE4" s="39">
        <v>70.63263</v>
      </c>
      <c r="AF4" s="39">
        <v>74.21481</v>
      </c>
      <c r="AG4" s="39">
        <v>77.91975</v>
      </c>
      <c r="AH4" s="39">
        <v>78.45489</v>
      </c>
      <c r="AI4" s="39">
        <v>75.08628</v>
      </c>
      <c r="AJ4" s="39">
        <v>78.62562</v>
      </c>
      <c r="AK4" s="39">
        <v>83.42631</v>
      </c>
      <c r="AL4" s="39">
        <v>79.37406</v>
      </c>
      <c r="AM4" s="39">
        <v>81.1521</v>
      </c>
      <c r="AN4" s="39">
        <v>87.89265</v>
      </c>
      <c r="AO4" s="39">
        <v>85.56426</v>
      </c>
      <c r="AP4" s="39">
        <v>88.02207</v>
      </c>
      <c r="AQ4" s="39">
        <v>87.25041</v>
      </c>
      <c r="AR4" s="39">
        <v>86.58027</v>
      </c>
      <c r="AS4" s="39">
        <v>86.4666</v>
      </c>
      <c r="AT4" s="39">
        <v>85.4406</v>
      </c>
      <c r="AU4" s="39">
        <v>85.54068</v>
      </c>
      <c r="AV4" s="39">
        <v>90.76509</v>
      </c>
      <c r="AW4" s="40">
        <v>90.63477</v>
      </c>
      <c r="AX4" s="43">
        <v>-0.00416411180049</v>
      </c>
      <c r="AY4" s="42">
        <v>0.03034242801368</v>
      </c>
    </row>
    <row r="5" ht="9.75" customHeight="1">
      <c r="A5" s="18" t="s">
        <v>70</v>
      </c>
      <c r="B5" s="39">
        <v>7.52555651093914</v>
      </c>
      <c r="C5" s="39">
        <v>7.92189739180281</v>
      </c>
      <c r="D5" s="39">
        <v>6.81057131938473</v>
      </c>
      <c r="E5" s="39">
        <v>7.29638387312506</v>
      </c>
      <c r="F5" s="39">
        <v>9.02493551160791</v>
      </c>
      <c r="G5" s="39">
        <v>9.20879908283176</v>
      </c>
      <c r="H5" s="39">
        <v>9.53972007260916</v>
      </c>
      <c r="I5" s="39">
        <v>10.2066255851724</v>
      </c>
      <c r="J5" s="39">
        <v>11.3021161746441</v>
      </c>
      <c r="K5" s="39">
        <v>11.8935941530524</v>
      </c>
      <c r="L5" s="39">
        <v>12.0889700964937</v>
      </c>
      <c r="M5" s="39">
        <v>11.8782124773096</v>
      </c>
      <c r="N5" s="39">
        <v>12.5300706983854</v>
      </c>
      <c r="O5" s="39">
        <v>15.7573803382057</v>
      </c>
      <c r="P5" s="39">
        <v>19.1413728862138</v>
      </c>
      <c r="Q5" s="39">
        <v>20.7174691888793</v>
      </c>
      <c r="R5" s="39">
        <v>22.4322155345371</v>
      </c>
      <c r="S5" s="39">
        <v>24.4736075284226</v>
      </c>
      <c r="T5" s="39">
        <v>25.1040890417502</v>
      </c>
      <c r="U5" s="39">
        <v>25.4233543517722</v>
      </c>
      <c r="V5" s="39">
        <v>25.8926387694659</v>
      </c>
      <c r="W5" s="39">
        <v>23.0126349479316</v>
      </c>
      <c r="X5" s="39">
        <v>23.3719069456386</v>
      </c>
      <c r="Y5" s="39">
        <v>23.5936037068883</v>
      </c>
      <c r="Z5" s="39">
        <v>22.9241425432311</v>
      </c>
      <c r="AA5" s="39">
        <v>24.7761205694086</v>
      </c>
      <c r="AB5" s="39">
        <v>26.2746168434126</v>
      </c>
      <c r="AC5" s="39">
        <v>26.2546411101557</v>
      </c>
      <c r="AD5" s="39">
        <v>26.7607719499379</v>
      </c>
      <c r="AE5" s="39">
        <v>28.3954332664564</v>
      </c>
      <c r="AF5" s="39">
        <v>28.2955956816662</v>
      </c>
      <c r="AG5" s="39">
        <v>29.847377472055</v>
      </c>
      <c r="AH5" s="39">
        <v>32.0705550778637</v>
      </c>
      <c r="AI5" s="39">
        <v>35.26416356167</v>
      </c>
      <c r="AJ5" s="39">
        <v>34.8120282793541</v>
      </c>
      <c r="AK5" s="39">
        <v>36.8465362090379</v>
      </c>
      <c r="AL5" s="39">
        <v>38.3273530142352</v>
      </c>
      <c r="AM5" s="39">
        <v>41.8263527037355</v>
      </c>
      <c r="AN5" s="39">
        <v>46.2833120043947</v>
      </c>
      <c r="AO5" s="39">
        <v>48.9073533486194</v>
      </c>
      <c r="AP5" s="39">
        <v>54.9204509410528</v>
      </c>
      <c r="AQ5" s="39">
        <v>59.9525975446641</v>
      </c>
      <c r="AR5" s="39">
        <v>57.1413295356835</v>
      </c>
      <c r="AS5" s="39">
        <v>59.6326602178274</v>
      </c>
      <c r="AT5" s="39">
        <v>65.2029839256711</v>
      </c>
      <c r="AU5" s="39">
        <v>65.2498100458584</v>
      </c>
      <c r="AV5" s="39">
        <v>68.9738014951753</v>
      </c>
      <c r="AW5" s="40">
        <v>75.2911356835786</v>
      </c>
      <c r="AX5" s="43">
        <v>0.08860785514116</v>
      </c>
      <c r="AY5" s="42">
        <v>0.02520573325455</v>
      </c>
    </row>
    <row r="6" ht="9.75" customHeight="1">
      <c r="A6" s="19" t="s">
        <v>71</v>
      </c>
      <c r="B6" s="44">
        <v>425.371672207032</v>
      </c>
      <c r="C6" s="44">
        <v>458.603693400117</v>
      </c>
      <c r="D6" s="44">
        <v>482.819964633253</v>
      </c>
      <c r="E6" s="44">
        <v>517.886240967548</v>
      </c>
      <c r="F6" s="44">
        <v>559.72377033714</v>
      </c>
      <c r="G6" s="44">
        <v>591.158560424474</v>
      </c>
      <c r="H6" s="44">
        <v>610.677995713139</v>
      </c>
      <c r="I6" s="44">
        <v>621.474604155147</v>
      </c>
      <c r="J6" s="44">
        <v>620.375973587952</v>
      </c>
      <c r="K6" s="44">
        <v>601.764782199694</v>
      </c>
      <c r="L6" s="44">
        <v>558.384114360916</v>
      </c>
      <c r="M6" s="44">
        <v>568.564588457842</v>
      </c>
      <c r="N6" s="44">
        <v>560.934822168918</v>
      </c>
      <c r="O6" s="44">
        <v>566.341902560405</v>
      </c>
      <c r="P6" s="44">
        <v>587.219812798413</v>
      </c>
      <c r="Q6" s="44">
        <v>577.649458402625</v>
      </c>
      <c r="R6" s="44">
        <v>565.668031669644</v>
      </c>
      <c r="S6" s="44">
        <v>535.345620929854</v>
      </c>
      <c r="T6" s="44">
        <v>505.123856520693</v>
      </c>
      <c r="U6" s="44">
        <v>540.063605103574</v>
      </c>
      <c r="V6" s="44">
        <v>525.644420860131</v>
      </c>
      <c r="W6" s="44">
        <v>492.722524853062</v>
      </c>
      <c r="X6" s="44">
        <v>520.127014829972</v>
      </c>
      <c r="Y6" s="44">
        <v>545.978997238057</v>
      </c>
      <c r="Z6" s="44">
        <v>579.030956405038</v>
      </c>
      <c r="AA6" s="44">
        <v>579.013734604284</v>
      </c>
      <c r="AB6" s="44">
        <v>591.759071495506</v>
      </c>
      <c r="AC6" s="44">
        <v>612.533667231679</v>
      </c>
      <c r="AD6" s="44">
        <v>629.948293654233</v>
      </c>
      <c r="AE6" s="44">
        <v>646.566090981101</v>
      </c>
      <c r="AF6" s="44">
        <v>673.813473238144</v>
      </c>
      <c r="AG6" s="44">
        <v>689.490446546662</v>
      </c>
      <c r="AH6" s="44">
        <v>695.728094825708</v>
      </c>
      <c r="AI6" s="44">
        <v>685.662461282512</v>
      </c>
      <c r="AJ6" s="44">
        <v>690.74045771255</v>
      </c>
      <c r="AK6" s="44">
        <v>720.626993089448</v>
      </c>
      <c r="AL6" s="44">
        <v>691.560221579902</v>
      </c>
      <c r="AM6" s="44">
        <v>716.640625351655</v>
      </c>
      <c r="AN6" s="44">
        <v>709.507484197147</v>
      </c>
      <c r="AO6" s="44">
        <v>711.768702478038</v>
      </c>
      <c r="AP6" s="44">
        <v>711.470157583805</v>
      </c>
      <c r="AQ6" s="44">
        <v>707.238387037972</v>
      </c>
      <c r="AR6" s="44">
        <v>741.001952521212</v>
      </c>
      <c r="AS6" s="44">
        <v>746.705957250023</v>
      </c>
      <c r="AT6" s="44">
        <v>740.715346168856</v>
      </c>
      <c r="AU6" s="44">
        <v>770.063873880663</v>
      </c>
      <c r="AV6" s="44">
        <v>786.19095417548</v>
      </c>
      <c r="AW6" s="44">
        <v>819.956107264545</v>
      </c>
      <c r="AX6" s="45">
        <v>0.04009819030762</v>
      </c>
      <c r="AY6" s="46">
        <v>0.27450236678123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3.816</v>
      </c>
      <c r="C8" s="39">
        <v>4.133</v>
      </c>
      <c r="D8" s="39">
        <v>4.322</v>
      </c>
      <c r="E8" s="39">
        <v>4.812</v>
      </c>
      <c r="F8" s="39">
        <v>4.794</v>
      </c>
      <c r="G8" s="39">
        <v>5.418</v>
      </c>
      <c r="H8" s="39">
        <v>5.849</v>
      </c>
      <c r="I8" s="39">
        <v>6.564</v>
      </c>
      <c r="J8" s="39">
        <v>7.469</v>
      </c>
      <c r="K8" s="39">
        <v>7.906</v>
      </c>
      <c r="L8" s="39">
        <v>8.1</v>
      </c>
      <c r="M8" s="39">
        <v>9.117</v>
      </c>
      <c r="N8" s="39">
        <v>9.522</v>
      </c>
      <c r="O8" s="39">
        <v>9.261</v>
      </c>
      <c r="P8" s="39">
        <v>9.522</v>
      </c>
      <c r="Q8" s="39">
        <v>10.377</v>
      </c>
      <c r="R8" s="39">
        <v>10.845</v>
      </c>
      <c r="S8" s="39">
        <v>12.321</v>
      </c>
      <c r="T8" s="39">
        <v>13.248</v>
      </c>
      <c r="U8" s="39">
        <v>14.103</v>
      </c>
      <c r="V8" s="39">
        <v>14.409</v>
      </c>
      <c r="W8" s="39">
        <v>15.57</v>
      </c>
      <c r="X8" s="39">
        <v>15.579</v>
      </c>
      <c r="Y8" s="39">
        <v>18.198</v>
      </c>
      <c r="Z8" s="39">
        <v>19.116</v>
      </c>
      <c r="AA8" s="39">
        <v>18.261</v>
      </c>
      <c r="AB8" s="39">
        <v>18.594</v>
      </c>
      <c r="AC8" s="39">
        <v>20.106</v>
      </c>
      <c r="AD8" s="39">
        <v>21.231</v>
      </c>
      <c r="AE8" s="39">
        <v>21.825</v>
      </c>
      <c r="AF8" s="39">
        <v>24.291</v>
      </c>
      <c r="AG8" s="39">
        <v>27.873</v>
      </c>
      <c r="AH8" s="39">
        <v>25.686</v>
      </c>
      <c r="AI8" s="39">
        <v>27.459</v>
      </c>
      <c r="AJ8" s="39">
        <v>29.124</v>
      </c>
      <c r="AK8" s="39">
        <v>29.889</v>
      </c>
      <c r="AL8" s="39">
        <v>27.981</v>
      </c>
      <c r="AM8" s="39">
        <v>27.243</v>
      </c>
      <c r="AN8" s="39">
        <v>31.122</v>
      </c>
      <c r="AO8" s="39">
        <v>34.119</v>
      </c>
      <c r="AP8" s="39">
        <v>36.36</v>
      </c>
      <c r="AQ8" s="39">
        <v>37.62</v>
      </c>
      <c r="AR8" s="39">
        <v>39.528</v>
      </c>
      <c r="AS8" s="39">
        <v>39.969</v>
      </c>
      <c r="AT8" s="39">
        <v>38.844</v>
      </c>
      <c r="AU8" s="39">
        <v>38.961</v>
      </c>
      <c r="AV8" s="39">
        <v>41.115969</v>
      </c>
      <c r="AW8" s="40">
        <v>42.586902</v>
      </c>
      <c r="AX8" s="43">
        <v>0.0329452380538</v>
      </c>
      <c r="AY8" s="42">
        <v>0.01425711158663</v>
      </c>
    </row>
    <row r="9" ht="9.75" customHeight="1">
      <c r="A9" s="18" t="s">
        <v>73</v>
      </c>
      <c r="B9" s="39">
        <v>0.0448967925</v>
      </c>
      <c r="C9" s="39">
        <v>0.0525029625</v>
      </c>
      <c r="D9" s="39">
        <v>0.059351175</v>
      </c>
      <c r="E9" s="39">
        <v>0.0627243075</v>
      </c>
      <c r="F9" s="39">
        <v>0.066106305</v>
      </c>
      <c r="G9" s="39">
        <v>0.07092</v>
      </c>
      <c r="H9" s="39">
        <v>0.111699</v>
      </c>
      <c r="I9" s="39">
        <v>0.1533645</v>
      </c>
      <c r="J9" s="39">
        <v>0.175527</v>
      </c>
      <c r="K9" s="39">
        <v>0.3377565</v>
      </c>
      <c r="L9" s="39">
        <v>0.367011</v>
      </c>
      <c r="M9" s="39">
        <v>0.4228605</v>
      </c>
      <c r="N9" s="39">
        <v>0.5274675</v>
      </c>
      <c r="O9" s="39">
        <v>0.6941295</v>
      </c>
      <c r="P9" s="39">
        <v>0.760617</v>
      </c>
      <c r="Q9" s="39">
        <v>0.8891595</v>
      </c>
      <c r="R9" s="39">
        <v>0.79785</v>
      </c>
      <c r="S9" s="39">
        <v>1.140039</v>
      </c>
      <c r="T9" s="39">
        <v>1.5416235</v>
      </c>
      <c r="U9" s="39">
        <v>1.794276</v>
      </c>
      <c r="V9" s="39">
        <v>2.2508235</v>
      </c>
      <c r="W9" s="39">
        <v>2.622267</v>
      </c>
      <c r="X9" s="39">
        <v>2.927223</v>
      </c>
      <c r="Y9" s="39">
        <v>2.946726</v>
      </c>
      <c r="Z9" s="39">
        <v>3.021192</v>
      </c>
      <c r="AA9" s="39">
        <v>2.750633973</v>
      </c>
      <c r="AB9" s="39">
        <v>2.859545817</v>
      </c>
      <c r="AC9" s="39">
        <v>3.2393587635</v>
      </c>
      <c r="AD9" s="39">
        <v>3.7946978235</v>
      </c>
      <c r="AE9" s="39">
        <v>4.1442270435</v>
      </c>
      <c r="AF9" s="39">
        <v>4.573871928</v>
      </c>
      <c r="AG9" s="39">
        <v>5.0393083635</v>
      </c>
      <c r="AH9" s="39">
        <v>5.476314744</v>
      </c>
      <c r="AI9" s="39">
        <v>5.739231141</v>
      </c>
      <c r="AJ9" s="39">
        <v>6.8103545175</v>
      </c>
      <c r="AK9" s="39">
        <v>8.4862268692425</v>
      </c>
      <c r="AL9" s="39">
        <v>10.74381701931</v>
      </c>
      <c r="AM9" s="39">
        <v>12.693919383</v>
      </c>
      <c r="AN9" s="39">
        <v>14.20764914277</v>
      </c>
      <c r="AO9" s="39">
        <v>16.90210796886</v>
      </c>
      <c r="AP9" s="39">
        <v>17.6057288538683</v>
      </c>
      <c r="AQ9" s="39">
        <v>18.5175012814627</v>
      </c>
      <c r="AR9" s="39">
        <v>19.0700345906581</v>
      </c>
      <c r="AS9" s="39">
        <v>22.447463035769</v>
      </c>
      <c r="AT9" s="39">
        <v>18.0810216938736</v>
      </c>
      <c r="AU9" s="39">
        <v>24.123726998932</v>
      </c>
      <c r="AV9" s="39">
        <v>24.0420918735</v>
      </c>
      <c r="AW9" s="40">
        <v>26.249295141</v>
      </c>
      <c r="AX9" s="43">
        <v>0.08882271498442</v>
      </c>
      <c r="AY9" s="42">
        <v>0.00878765806556</v>
      </c>
    </row>
    <row r="10" ht="9.75" customHeight="1">
      <c r="A10" s="18" t="s">
        <v>147</v>
      </c>
      <c r="B10" s="39">
        <v>0.5688</v>
      </c>
      <c r="C10" s="39">
        <v>0.594</v>
      </c>
      <c r="D10" s="39">
        <v>0.5265</v>
      </c>
      <c r="E10" s="39">
        <v>0.45</v>
      </c>
      <c r="F10" s="39">
        <v>0.5922</v>
      </c>
      <c r="G10" s="39">
        <v>0.5913</v>
      </c>
      <c r="H10" s="39">
        <v>0.603</v>
      </c>
      <c r="I10" s="39">
        <v>0.549</v>
      </c>
      <c r="J10" s="39">
        <v>0.4311</v>
      </c>
      <c r="K10" s="39">
        <v>0.4491</v>
      </c>
      <c r="L10" s="39">
        <v>0.5094</v>
      </c>
      <c r="M10" s="39">
        <v>0.5562</v>
      </c>
      <c r="N10" s="39">
        <v>0.5724</v>
      </c>
      <c r="O10" s="39">
        <v>0.5346</v>
      </c>
      <c r="P10" s="39">
        <v>0.6327</v>
      </c>
      <c r="Q10" s="39">
        <v>0.648</v>
      </c>
      <c r="R10" s="39">
        <v>0.6381</v>
      </c>
      <c r="S10" s="39">
        <v>0.6606</v>
      </c>
      <c r="T10" s="39">
        <v>0.7128</v>
      </c>
      <c r="U10" s="39">
        <v>0.729</v>
      </c>
      <c r="V10" s="39">
        <v>0.7281</v>
      </c>
      <c r="W10" s="39">
        <v>0.666</v>
      </c>
      <c r="X10" s="39">
        <v>0.6462</v>
      </c>
      <c r="Y10" s="39">
        <v>0.9081</v>
      </c>
      <c r="Z10" s="39">
        <v>1.4166</v>
      </c>
      <c r="AA10" s="39">
        <v>1.521</v>
      </c>
      <c r="AB10" s="39">
        <v>1.3167</v>
      </c>
      <c r="AC10" s="39">
        <v>1.5084</v>
      </c>
      <c r="AD10" s="39">
        <v>1.4544</v>
      </c>
      <c r="AE10" s="39">
        <v>1.5183</v>
      </c>
      <c r="AF10" s="39">
        <v>1.4778</v>
      </c>
      <c r="AG10" s="39">
        <v>1.4895</v>
      </c>
      <c r="AH10" s="39">
        <v>2.321307</v>
      </c>
      <c r="AI10" s="39">
        <v>3.2949</v>
      </c>
      <c r="AJ10" s="39">
        <v>4.5009</v>
      </c>
      <c r="AK10" s="39">
        <v>5.8104</v>
      </c>
      <c r="AL10" s="39">
        <v>6.5862</v>
      </c>
      <c r="AM10" s="39">
        <v>6.642</v>
      </c>
      <c r="AN10" s="39">
        <v>7.1856</v>
      </c>
      <c r="AO10" s="39">
        <v>7.7999278527</v>
      </c>
      <c r="AP10" s="39">
        <v>7.5453760962</v>
      </c>
      <c r="AQ10" s="39">
        <v>6.9825166083</v>
      </c>
      <c r="AR10" s="39">
        <v>4.1158624185</v>
      </c>
      <c r="AS10" s="39">
        <v>2.388954285</v>
      </c>
      <c r="AT10" s="39">
        <v>2.80701378</v>
      </c>
      <c r="AU10" s="39">
        <v>4.7551042771291</v>
      </c>
      <c r="AV10" s="39">
        <v>4.83532043431398</v>
      </c>
      <c r="AW10" s="40">
        <v>5.418</v>
      </c>
      <c r="AX10" s="43">
        <v>0.11744336038828</v>
      </c>
      <c r="AY10" s="42">
        <v>0.00181382126175</v>
      </c>
    </row>
    <row r="11" ht="9.75" customHeight="1">
      <c r="A11" s="18" t="s">
        <v>74</v>
      </c>
      <c r="B11" s="39">
        <v>0.837</v>
      </c>
      <c r="C11" s="39">
        <v>0.873</v>
      </c>
      <c r="D11" s="39">
        <v>1.08</v>
      </c>
      <c r="E11" s="39">
        <v>1.101</v>
      </c>
      <c r="F11" s="39">
        <v>1.202</v>
      </c>
      <c r="G11" s="39">
        <v>1.168</v>
      </c>
      <c r="H11" s="39">
        <v>1.244</v>
      </c>
      <c r="I11" s="39">
        <v>1.505</v>
      </c>
      <c r="J11" s="39">
        <v>1.496</v>
      </c>
      <c r="K11" s="39">
        <v>1.518</v>
      </c>
      <c r="L11" s="39">
        <v>1.461</v>
      </c>
      <c r="M11" s="39">
        <v>1.534</v>
      </c>
      <c r="N11" s="39">
        <v>1.772</v>
      </c>
      <c r="O11" s="39">
        <v>2.256</v>
      </c>
      <c r="P11" s="39">
        <v>2.573</v>
      </c>
      <c r="Q11" s="39">
        <v>2.85</v>
      </c>
      <c r="R11" s="39">
        <v>3.055</v>
      </c>
      <c r="S11" s="39">
        <v>3.221</v>
      </c>
      <c r="T11" s="39">
        <v>3.457</v>
      </c>
      <c r="U11" s="39">
        <v>3.493</v>
      </c>
      <c r="V11" s="39">
        <v>3.618</v>
      </c>
      <c r="W11" s="39">
        <v>3.708</v>
      </c>
      <c r="X11" s="39">
        <v>3.769</v>
      </c>
      <c r="Y11" s="39">
        <v>3.868</v>
      </c>
      <c r="Z11" s="39">
        <v>3.57</v>
      </c>
      <c r="AA11" s="39">
        <v>3.715</v>
      </c>
      <c r="AB11" s="39">
        <v>3.693</v>
      </c>
      <c r="AC11" s="39">
        <v>3.636</v>
      </c>
      <c r="AD11" s="39">
        <v>3.815</v>
      </c>
      <c r="AE11" s="39">
        <v>3.739</v>
      </c>
      <c r="AF11" s="39">
        <v>3.966</v>
      </c>
      <c r="AG11" s="39">
        <v>4.234</v>
      </c>
      <c r="AH11" s="39">
        <v>5.322</v>
      </c>
      <c r="AI11" s="39">
        <v>5.584</v>
      </c>
      <c r="AJ11" s="39">
        <v>4.661</v>
      </c>
      <c r="AK11" s="39">
        <v>5.332</v>
      </c>
      <c r="AL11" s="39">
        <v>5.468</v>
      </c>
      <c r="AM11" s="39">
        <v>5.531</v>
      </c>
      <c r="AN11" s="39">
        <v>5.422</v>
      </c>
      <c r="AO11" s="39">
        <v>5.67046632307647</v>
      </c>
      <c r="AP11" s="39">
        <v>6.0277512258</v>
      </c>
      <c r="AQ11" s="39">
        <v>6.325417953</v>
      </c>
      <c r="AR11" s="39">
        <v>6.6965938623</v>
      </c>
      <c r="AS11" s="39">
        <v>6.804</v>
      </c>
      <c r="AT11" s="39">
        <v>7.8352080354</v>
      </c>
      <c r="AU11" s="39">
        <v>8.1744495822</v>
      </c>
      <c r="AV11" s="39">
        <v>7.96318508338937</v>
      </c>
      <c r="AW11" s="40">
        <v>8.85179949022939</v>
      </c>
      <c r="AX11" s="43">
        <v>0.10855319350958</v>
      </c>
      <c r="AY11" s="42">
        <v>0.00296337809414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0.06</v>
      </c>
      <c r="H12" s="39">
        <v>0.06</v>
      </c>
      <c r="I12" s="39">
        <v>0.087</v>
      </c>
      <c r="J12" s="39">
        <v>0.05</v>
      </c>
      <c r="K12" s="39">
        <v>0.1</v>
      </c>
      <c r="L12" s="39">
        <v>0.125</v>
      </c>
      <c r="M12" s="39">
        <v>0.114</v>
      </c>
      <c r="N12" s="39">
        <v>0.073</v>
      </c>
      <c r="O12" s="39">
        <v>0.075</v>
      </c>
      <c r="P12" s="39">
        <v>0.054</v>
      </c>
      <c r="Q12" s="39">
        <v>0.042</v>
      </c>
      <c r="R12" s="39">
        <v>0.068</v>
      </c>
      <c r="S12" s="39">
        <v>0.088</v>
      </c>
      <c r="T12" s="39">
        <v>0.109</v>
      </c>
      <c r="U12" s="39">
        <v>0.157</v>
      </c>
      <c r="V12" s="39">
        <v>0.16</v>
      </c>
      <c r="W12" s="39">
        <v>0.159</v>
      </c>
      <c r="X12" s="39">
        <v>0.148</v>
      </c>
      <c r="Y12" s="39">
        <v>0.173</v>
      </c>
      <c r="Z12" s="39">
        <v>0.137</v>
      </c>
      <c r="AA12" s="39">
        <v>0.225</v>
      </c>
      <c r="AB12" s="39">
        <v>0.276</v>
      </c>
      <c r="AC12" s="39">
        <v>0.277</v>
      </c>
      <c r="AD12" s="39">
        <v>0.319</v>
      </c>
      <c r="AE12" s="39">
        <v>0.288</v>
      </c>
      <c r="AF12" s="39">
        <v>0.278</v>
      </c>
      <c r="AG12" s="39">
        <v>0.295</v>
      </c>
      <c r="AH12" s="39">
        <v>0.269</v>
      </c>
      <c r="AI12" s="39">
        <v>0.274</v>
      </c>
      <c r="AJ12" s="39">
        <v>0.258</v>
      </c>
      <c r="AK12" s="39">
        <v>0.281</v>
      </c>
      <c r="AL12" s="39">
        <v>0.286</v>
      </c>
      <c r="AM12" s="39">
        <v>0.13024987917119</v>
      </c>
      <c r="AN12" s="39">
        <v>0.22729725474587</v>
      </c>
      <c r="AO12" s="39">
        <v>0.28853891516075</v>
      </c>
      <c r="AP12" s="39">
        <v>0.31352919521083</v>
      </c>
      <c r="AQ12" s="39">
        <v>0.40062336826022</v>
      </c>
      <c r="AR12" s="39">
        <v>0.41943963222746</v>
      </c>
      <c r="AS12" s="39">
        <v>0.3665965778154</v>
      </c>
      <c r="AT12" s="39">
        <v>0.49190161237852</v>
      </c>
      <c r="AU12" s="39">
        <v>0.51071813992694</v>
      </c>
      <c r="AV12" s="39">
        <v>0.45130231252641</v>
      </c>
      <c r="AW12" s="40">
        <v>0.59212827072466</v>
      </c>
      <c r="AX12" s="43">
        <v>0.30845868587494</v>
      </c>
      <c r="AY12" s="42">
        <v>1.9823087496E-4</v>
      </c>
    </row>
    <row r="13" ht="9.75" customHeight="1">
      <c r="A13" s="18" t="s">
        <v>76</v>
      </c>
      <c r="B13" s="39">
        <v>0.342</v>
      </c>
      <c r="C13" s="39">
        <v>0.357</v>
      </c>
      <c r="D13" s="39">
        <v>0.334</v>
      </c>
      <c r="E13" s="39">
        <v>0.372</v>
      </c>
      <c r="F13" s="39">
        <v>0.379</v>
      </c>
      <c r="G13" s="39">
        <v>0.372</v>
      </c>
      <c r="H13" s="39">
        <v>0.444</v>
      </c>
      <c r="I13" s="39">
        <v>0.427</v>
      </c>
      <c r="J13" s="39">
        <v>0.418</v>
      </c>
      <c r="K13" s="39">
        <v>0.43</v>
      </c>
      <c r="L13" s="39">
        <v>0.531</v>
      </c>
      <c r="M13" s="39">
        <v>0.576</v>
      </c>
      <c r="N13" s="39">
        <v>0.572</v>
      </c>
      <c r="O13" s="39">
        <v>0.598</v>
      </c>
      <c r="P13" s="39">
        <v>0.553</v>
      </c>
      <c r="Q13" s="39">
        <v>0.594</v>
      </c>
      <c r="R13" s="39">
        <v>0.682</v>
      </c>
      <c r="S13" s="39">
        <v>0.716</v>
      </c>
      <c r="T13" s="39">
        <v>0.472</v>
      </c>
      <c r="U13" s="39">
        <v>0.637</v>
      </c>
      <c r="V13" s="39">
        <v>0.497</v>
      </c>
      <c r="W13" s="39">
        <v>0.527</v>
      </c>
      <c r="X13" s="39">
        <v>0.524</v>
      </c>
      <c r="Y13" s="39">
        <v>0.494</v>
      </c>
      <c r="Z13" s="39">
        <v>0.419</v>
      </c>
      <c r="AA13" s="39">
        <v>0.401</v>
      </c>
      <c r="AB13" s="39">
        <v>0.376</v>
      </c>
      <c r="AC13" s="39">
        <v>0.339</v>
      </c>
      <c r="AD13" s="39">
        <v>0.357</v>
      </c>
      <c r="AE13" s="39">
        <v>0.373</v>
      </c>
      <c r="AF13" s="39">
        <v>0.361</v>
      </c>
      <c r="AG13" s="39">
        <v>0.366</v>
      </c>
      <c r="AH13" s="39">
        <v>0.217</v>
      </c>
      <c r="AI13" s="39">
        <v>0.368</v>
      </c>
      <c r="AJ13" s="39">
        <v>0.37</v>
      </c>
      <c r="AK13" s="39">
        <v>0.311</v>
      </c>
      <c r="AL13" s="39">
        <v>0.333</v>
      </c>
      <c r="AM13" s="39">
        <v>0.398</v>
      </c>
      <c r="AN13" s="39">
        <v>0.471</v>
      </c>
      <c r="AO13" s="39">
        <v>0.774</v>
      </c>
      <c r="AP13" s="39">
        <v>1.36516686628963</v>
      </c>
      <c r="AQ13" s="39">
        <v>1.59769328238315</v>
      </c>
      <c r="AR13" s="39">
        <v>2.40797858462177</v>
      </c>
      <c r="AS13" s="39">
        <v>3.05709207890023</v>
      </c>
      <c r="AT13" s="39">
        <v>3.12654480868335</v>
      </c>
      <c r="AU13" s="39">
        <v>4.87624332561746</v>
      </c>
      <c r="AV13" s="39">
        <v>5.52894199783847</v>
      </c>
      <c r="AW13" s="40">
        <v>6.74561636896517</v>
      </c>
      <c r="AX13" s="43">
        <v>0.21672207117081</v>
      </c>
      <c r="AY13" s="42">
        <v>0.00225827656686</v>
      </c>
    </row>
    <row r="14" ht="9.75" customHeight="1">
      <c r="A14" s="18" t="s">
        <v>77</v>
      </c>
      <c r="B14" s="39">
        <v>1.052</v>
      </c>
      <c r="C14" s="39">
        <v>1.234</v>
      </c>
      <c r="D14" s="39">
        <v>1.362</v>
      </c>
      <c r="E14" s="39">
        <v>1.429</v>
      </c>
      <c r="F14" s="39">
        <v>1.437</v>
      </c>
      <c r="G14" s="39">
        <v>1.644</v>
      </c>
      <c r="H14" s="39">
        <v>1.60232158211522</v>
      </c>
      <c r="I14" s="39">
        <v>1.65612639724849</v>
      </c>
      <c r="J14" s="39">
        <v>1.59054170249355</v>
      </c>
      <c r="K14" s="39">
        <v>1.45311693895099</v>
      </c>
      <c r="L14" s="39">
        <v>1.3207007738607</v>
      </c>
      <c r="M14" s="39">
        <v>1.48652192605331</v>
      </c>
      <c r="N14" s="39">
        <v>1.74733447979363</v>
      </c>
      <c r="O14" s="39">
        <v>2.08600601891659</v>
      </c>
      <c r="P14" s="39">
        <v>2.277</v>
      </c>
      <c r="Q14" s="39">
        <v>2.483</v>
      </c>
      <c r="R14" s="39">
        <v>2.604</v>
      </c>
      <c r="S14" s="39">
        <v>3.187</v>
      </c>
      <c r="T14" s="39">
        <v>3.557</v>
      </c>
      <c r="U14" s="39">
        <v>3.71</v>
      </c>
      <c r="V14" s="39">
        <v>3.706</v>
      </c>
      <c r="W14" s="39">
        <v>3.91</v>
      </c>
      <c r="X14" s="39">
        <v>4.052</v>
      </c>
      <c r="Y14" s="39">
        <v>4.561</v>
      </c>
      <c r="Z14" s="39">
        <v>4.604</v>
      </c>
      <c r="AA14" s="39">
        <v>4.744</v>
      </c>
      <c r="AB14" s="39">
        <v>5.13</v>
      </c>
      <c r="AC14" s="39">
        <v>4.95</v>
      </c>
      <c r="AD14" s="39">
        <v>5.553</v>
      </c>
      <c r="AE14" s="39">
        <v>6.363</v>
      </c>
      <c r="AF14" s="39">
        <v>6.831</v>
      </c>
      <c r="AG14" s="39">
        <v>7.713</v>
      </c>
      <c r="AH14" s="39">
        <v>8.37</v>
      </c>
      <c r="AI14" s="39">
        <v>8.37</v>
      </c>
      <c r="AJ14" s="39">
        <v>8.586</v>
      </c>
      <c r="AK14" s="39">
        <v>8.77024417122107</v>
      </c>
      <c r="AL14" s="39">
        <v>10.0486530238603</v>
      </c>
      <c r="AM14" s="39">
        <v>10.8055934649084</v>
      </c>
      <c r="AN14" s="39">
        <v>12.0203511388292</v>
      </c>
      <c r="AO14" s="39">
        <v>13.3018905195986</v>
      </c>
      <c r="AP14" s="39">
        <v>14.6823049571469</v>
      </c>
      <c r="AQ14" s="39">
        <v>19.0747262992312</v>
      </c>
      <c r="AR14" s="39">
        <v>19.7435568181243</v>
      </c>
      <c r="AS14" s="39">
        <v>19.1858414762446</v>
      </c>
      <c r="AT14" s="39">
        <v>19.9495837456465</v>
      </c>
      <c r="AU14" s="39">
        <v>20.8634750720278</v>
      </c>
      <c r="AV14" s="39">
        <v>20.7848105893131</v>
      </c>
      <c r="AW14" s="40">
        <v>19.5433444103826</v>
      </c>
      <c r="AX14" s="43">
        <v>-0.06229853630066</v>
      </c>
      <c r="AY14" s="42">
        <v>0.00654266029596</v>
      </c>
    </row>
    <row r="15" ht="9.75" customHeight="1">
      <c r="A15" s="18" t="s">
        <v>79</v>
      </c>
      <c r="B15" s="39">
        <v>6.096</v>
      </c>
      <c r="C15" s="39">
        <v>6.392</v>
      </c>
      <c r="D15" s="39">
        <v>7.004</v>
      </c>
      <c r="E15" s="39">
        <v>7.23</v>
      </c>
      <c r="F15" s="39">
        <v>7.44</v>
      </c>
      <c r="G15" s="39">
        <v>6.939</v>
      </c>
      <c r="H15" s="39">
        <v>6.725</v>
      </c>
      <c r="I15" s="39">
        <v>6.684</v>
      </c>
      <c r="J15" s="39">
        <v>8.234</v>
      </c>
      <c r="K15" s="39">
        <v>8.702</v>
      </c>
      <c r="L15" s="39">
        <v>8.464</v>
      </c>
      <c r="M15" s="39">
        <v>10.492</v>
      </c>
      <c r="N15" s="39">
        <v>11.453</v>
      </c>
      <c r="O15" s="39">
        <v>11.557</v>
      </c>
      <c r="P15" s="39">
        <v>12.944</v>
      </c>
      <c r="Q15" s="39">
        <v>13.325</v>
      </c>
      <c r="R15" s="39">
        <v>13.397</v>
      </c>
      <c r="S15" s="39">
        <v>14.295</v>
      </c>
      <c r="T15" s="39">
        <v>14.076</v>
      </c>
      <c r="U15" s="39">
        <v>15.57</v>
      </c>
      <c r="V15" s="39">
        <v>15.593</v>
      </c>
      <c r="W15" s="39">
        <v>17.167</v>
      </c>
      <c r="X15" s="39">
        <v>16.728</v>
      </c>
      <c r="Y15" s="39">
        <v>17.125</v>
      </c>
      <c r="Z15" s="39">
        <v>17.584</v>
      </c>
      <c r="AA15" s="39">
        <v>19.769</v>
      </c>
      <c r="AB15" s="39">
        <v>19.712</v>
      </c>
      <c r="AC15" s="39">
        <v>19.455</v>
      </c>
      <c r="AD15" s="39">
        <v>20.996</v>
      </c>
      <c r="AE15" s="39">
        <v>22.208</v>
      </c>
      <c r="AF15" s="39">
        <v>24.751</v>
      </c>
      <c r="AG15" s="39">
        <v>26.758</v>
      </c>
      <c r="AH15" s="39">
        <v>27.747</v>
      </c>
      <c r="AI15" s="39">
        <v>29.102</v>
      </c>
      <c r="AJ15" s="39">
        <v>24.669</v>
      </c>
      <c r="AK15" s="39">
        <v>25.132</v>
      </c>
      <c r="AL15" s="39">
        <v>26.634</v>
      </c>
      <c r="AM15" s="39">
        <v>25.574</v>
      </c>
      <c r="AN15" s="39">
        <v>22.7016</v>
      </c>
      <c r="AO15" s="39">
        <v>25.5645</v>
      </c>
      <c r="AP15" s="39">
        <v>24.6771</v>
      </c>
      <c r="AQ15" s="39">
        <v>28.3347</v>
      </c>
      <c r="AR15" s="39">
        <v>26.6481</v>
      </c>
      <c r="AS15" s="39">
        <v>28.3491</v>
      </c>
      <c r="AT15" s="39">
        <v>27.4539936099585</v>
      </c>
      <c r="AU15" s="39">
        <v>29.8909445228215</v>
      </c>
      <c r="AV15" s="39">
        <v>30.0295975518672</v>
      </c>
      <c r="AW15" s="40">
        <v>31.4457628630705</v>
      </c>
      <c r="AX15" s="43">
        <v>0.0442978926003</v>
      </c>
      <c r="AY15" s="42">
        <v>0.01052731554955</v>
      </c>
    </row>
    <row r="16" ht="9.75" customHeight="1">
      <c r="A16" s="18" t="s">
        <v>80</v>
      </c>
      <c r="B16" s="39">
        <v>0.038</v>
      </c>
      <c r="C16" s="39">
        <v>0.041</v>
      </c>
      <c r="D16" s="39">
        <v>0.043</v>
      </c>
      <c r="E16" s="39">
        <v>0.044</v>
      </c>
      <c r="F16" s="39">
        <v>0.045</v>
      </c>
      <c r="G16" s="39">
        <v>0.049</v>
      </c>
      <c r="H16" s="39">
        <v>0.053</v>
      </c>
      <c r="I16" s="39">
        <v>0.097</v>
      </c>
      <c r="J16" s="39">
        <v>0.11</v>
      </c>
      <c r="K16" s="39">
        <v>0.115</v>
      </c>
      <c r="L16" s="39">
        <v>0.151</v>
      </c>
      <c r="M16" s="39">
        <v>0.187</v>
      </c>
      <c r="N16" s="39">
        <v>0.214</v>
      </c>
      <c r="O16" s="39">
        <v>0.23</v>
      </c>
      <c r="P16" s="39">
        <v>0.269</v>
      </c>
      <c r="Q16" s="39">
        <v>0.279</v>
      </c>
      <c r="R16" s="39">
        <v>0.318</v>
      </c>
      <c r="S16" s="39">
        <v>0.331</v>
      </c>
      <c r="T16" s="39">
        <v>0.36</v>
      </c>
      <c r="U16" s="39">
        <v>0.316</v>
      </c>
      <c r="V16" s="39">
        <v>0.348</v>
      </c>
      <c r="W16" s="39">
        <v>0.398</v>
      </c>
      <c r="X16" s="39">
        <v>0.477</v>
      </c>
      <c r="Y16" s="39">
        <v>0.485</v>
      </c>
      <c r="Z16" s="39">
        <v>0.6</v>
      </c>
      <c r="AA16" s="39">
        <v>0.654</v>
      </c>
      <c r="AB16" s="39">
        <v>0.679</v>
      </c>
      <c r="AC16" s="39">
        <v>0.77126480172035</v>
      </c>
      <c r="AD16" s="39">
        <v>0.79602465892445</v>
      </c>
      <c r="AE16" s="39">
        <v>0.9336142225781</v>
      </c>
      <c r="AF16" s="39">
        <v>1.03303269154725</v>
      </c>
      <c r="AG16" s="39">
        <v>1.05977627612035</v>
      </c>
      <c r="AH16" s="39">
        <v>1.03210187703115</v>
      </c>
      <c r="AI16" s="39">
        <v>1.24944126771385</v>
      </c>
      <c r="AJ16" s="39">
        <v>1.5832936413965</v>
      </c>
      <c r="AK16" s="39">
        <v>1.59689060809135</v>
      </c>
      <c r="AL16" s="39">
        <v>2.0902814703505</v>
      </c>
      <c r="AM16" s="39">
        <v>2.1585783665454</v>
      </c>
      <c r="AN16" s="39">
        <v>2.77834990095145</v>
      </c>
      <c r="AO16" s="39">
        <v>2.6663477420412</v>
      </c>
      <c r="AP16" s="39">
        <v>2.9444694060956</v>
      </c>
      <c r="AQ16" s="39">
        <v>3.5196041176637</v>
      </c>
      <c r="AR16" s="39">
        <v>4.04990910467145</v>
      </c>
      <c r="AS16" s="39">
        <v>4.2585459988985</v>
      </c>
      <c r="AT16" s="39">
        <v>4.5445048350007</v>
      </c>
      <c r="AU16" s="39">
        <v>4.8200011941831</v>
      </c>
      <c r="AV16" s="39">
        <v>6.007315</v>
      </c>
      <c r="AW16" s="40">
        <v>7.13283275</v>
      </c>
      <c r="AX16" s="43">
        <v>0.18411372601986</v>
      </c>
      <c r="AY16" s="42">
        <v>0.00238790782169</v>
      </c>
    </row>
    <row r="17" ht="9.75" customHeight="1">
      <c r="A17" s="19" t="s">
        <v>81</v>
      </c>
      <c r="B17" s="44">
        <v>12.7946967925</v>
      </c>
      <c r="C17" s="44">
        <v>13.6765029625</v>
      </c>
      <c r="D17" s="44">
        <v>14.730851175</v>
      </c>
      <c r="E17" s="44">
        <v>15.5007243075</v>
      </c>
      <c r="F17" s="44">
        <v>15.955306305</v>
      </c>
      <c r="G17" s="44">
        <v>16.31222</v>
      </c>
      <c r="H17" s="44">
        <v>16.6920205821152</v>
      </c>
      <c r="I17" s="44">
        <v>17.7224908972484</v>
      </c>
      <c r="J17" s="44">
        <v>19.9741687024935</v>
      </c>
      <c r="K17" s="44">
        <v>21.0109734389509</v>
      </c>
      <c r="L17" s="44">
        <v>21.0291117738607</v>
      </c>
      <c r="M17" s="44">
        <v>24.4855824260533</v>
      </c>
      <c r="N17" s="44">
        <v>26.4532019797936</v>
      </c>
      <c r="O17" s="44">
        <v>27.2917355189165</v>
      </c>
      <c r="P17" s="44">
        <v>29.585317</v>
      </c>
      <c r="Q17" s="44">
        <v>31.4871595</v>
      </c>
      <c r="R17" s="44">
        <v>32.40495</v>
      </c>
      <c r="S17" s="44">
        <v>35.959639</v>
      </c>
      <c r="T17" s="44">
        <v>37.5334235</v>
      </c>
      <c r="U17" s="44">
        <v>40.509276</v>
      </c>
      <c r="V17" s="44">
        <v>41.3099235</v>
      </c>
      <c r="W17" s="44">
        <v>44.727267</v>
      </c>
      <c r="X17" s="44">
        <v>44.850423</v>
      </c>
      <c r="Y17" s="44">
        <v>48.758826</v>
      </c>
      <c r="Z17" s="44">
        <v>50.467792</v>
      </c>
      <c r="AA17" s="44">
        <v>52.040633973</v>
      </c>
      <c r="AB17" s="44">
        <v>52.636245817</v>
      </c>
      <c r="AC17" s="44">
        <v>54.2820235652203</v>
      </c>
      <c r="AD17" s="44">
        <v>58.3161224824244</v>
      </c>
      <c r="AE17" s="44">
        <v>61.3921412660781</v>
      </c>
      <c r="AF17" s="44">
        <v>67.5627046195472</v>
      </c>
      <c r="AG17" s="44">
        <v>74.8275846396203</v>
      </c>
      <c r="AH17" s="44">
        <v>76.4407236210311</v>
      </c>
      <c r="AI17" s="44">
        <v>81.4405724087138</v>
      </c>
      <c r="AJ17" s="44">
        <v>80.5625481588965</v>
      </c>
      <c r="AK17" s="44">
        <v>85.6087616485549</v>
      </c>
      <c r="AL17" s="44">
        <v>90.1709515135208</v>
      </c>
      <c r="AM17" s="44">
        <v>91.176341093625</v>
      </c>
      <c r="AN17" s="44">
        <v>96.1358474372965</v>
      </c>
      <c r="AO17" s="44">
        <v>107.086779321437</v>
      </c>
      <c r="AP17" s="44">
        <v>111.521426600611</v>
      </c>
      <c r="AQ17" s="44">
        <v>122.372782910301</v>
      </c>
      <c r="AR17" s="44">
        <v>122.679475011103</v>
      </c>
      <c r="AS17" s="44">
        <v>126.826593452627</v>
      </c>
      <c r="AT17" s="44">
        <v>123.133772120941</v>
      </c>
      <c r="AU17" s="44">
        <v>136.975663112838</v>
      </c>
      <c r="AV17" s="44">
        <v>140.758533842748</v>
      </c>
      <c r="AW17" s="44">
        <v>148.565681294372</v>
      </c>
      <c r="AX17" s="45">
        <v>0.05258104205132</v>
      </c>
      <c r="AY17" s="46">
        <v>0.04973635822535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1.636</v>
      </c>
      <c r="C19" s="39">
        <v>1.757</v>
      </c>
      <c r="D19" s="39">
        <v>1.683</v>
      </c>
      <c r="E19" s="39">
        <v>1.795</v>
      </c>
      <c r="F19" s="39">
        <v>2.178</v>
      </c>
      <c r="G19" s="39">
        <v>2.641</v>
      </c>
      <c r="H19" s="39">
        <v>3.034</v>
      </c>
      <c r="I19" s="39">
        <v>3.279</v>
      </c>
      <c r="J19" s="39">
        <v>3.604</v>
      </c>
      <c r="K19" s="39">
        <v>3.907</v>
      </c>
      <c r="L19" s="39">
        <v>3.902</v>
      </c>
      <c r="M19" s="39">
        <v>4.444</v>
      </c>
      <c r="N19" s="39">
        <v>4.529</v>
      </c>
      <c r="O19" s="39">
        <v>4.711</v>
      </c>
      <c r="P19" s="39">
        <v>4.671</v>
      </c>
      <c r="Q19" s="39">
        <v>4.487</v>
      </c>
      <c r="R19" s="39">
        <v>4.277</v>
      </c>
      <c r="S19" s="39">
        <v>4.14</v>
      </c>
      <c r="T19" s="39">
        <v>4.225</v>
      </c>
      <c r="U19" s="39">
        <v>4.704</v>
      </c>
      <c r="V19" s="39">
        <v>5.04</v>
      </c>
      <c r="W19" s="39">
        <v>4.893</v>
      </c>
      <c r="X19" s="39">
        <v>5.105</v>
      </c>
      <c r="Y19" s="39">
        <v>4.89</v>
      </c>
      <c r="Z19" s="39">
        <v>5.252</v>
      </c>
      <c r="AA19" s="39">
        <v>5.781</v>
      </c>
      <c r="AB19" s="39">
        <v>6.129</v>
      </c>
      <c r="AC19" s="39">
        <v>6.019</v>
      </c>
      <c r="AD19" s="39">
        <v>6.33</v>
      </c>
      <c r="AE19" s="39">
        <v>6.511</v>
      </c>
      <c r="AF19" s="39">
        <v>7.109</v>
      </c>
      <c r="AG19" s="39">
        <v>7.567</v>
      </c>
      <c r="AH19" s="39">
        <v>7.293</v>
      </c>
      <c r="AI19" s="39">
        <v>7.487</v>
      </c>
      <c r="AJ19" s="39">
        <v>7.648</v>
      </c>
      <c r="AK19" s="39">
        <v>7.3</v>
      </c>
      <c r="AL19" s="39">
        <v>7.737</v>
      </c>
      <c r="AM19" s="39">
        <v>7.672</v>
      </c>
      <c r="AN19" s="39">
        <v>8.461</v>
      </c>
      <c r="AO19" s="39">
        <v>8.537</v>
      </c>
      <c r="AP19" s="39">
        <v>9.001</v>
      </c>
      <c r="AQ19" s="39">
        <v>8.45749188</v>
      </c>
      <c r="AR19" s="39">
        <v>8.00846352</v>
      </c>
      <c r="AS19" s="39">
        <v>8.55717048</v>
      </c>
      <c r="AT19" s="39">
        <v>8.35591464</v>
      </c>
      <c r="AU19" s="39">
        <v>9.07351451268588</v>
      </c>
      <c r="AV19" s="39">
        <v>8.52596443397804</v>
      </c>
      <c r="AW19" s="40">
        <v>8.13971718231586</v>
      </c>
      <c r="AX19" s="43">
        <v>-0.04791093245149</v>
      </c>
      <c r="AY19" s="42">
        <v>0.00272498931736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11.8754350824225</v>
      </c>
      <c r="W20" s="39">
        <v>13.1948200747879</v>
      </c>
      <c r="X20" s="39">
        <v>13.0318372255207</v>
      </c>
      <c r="Y20" s="39">
        <v>12.8688543681087</v>
      </c>
      <c r="Z20" s="39">
        <v>13.5207857814671</v>
      </c>
      <c r="AA20" s="39">
        <v>13.789513459047</v>
      </c>
      <c r="AB20" s="39">
        <v>13.1948200747879</v>
      </c>
      <c r="AC20" s="39">
        <v>10.2620988739539</v>
      </c>
      <c r="AD20" s="39">
        <v>7.57482208267913</v>
      </c>
      <c r="AE20" s="39">
        <v>7.08587352591831</v>
      </c>
      <c r="AF20" s="39">
        <v>7.00438209965576</v>
      </c>
      <c r="AG20" s="39">
        <v>5.13104943616248</v>
      </c>
      <c r="AH20" s="39">
        <v>4.88657515737482</v>
      </c>
      <c r="AI20" s="39">
        <v>4.56060945313911</v>
      </c>
      <c r="AJ20" s="39">
        <v>4.88657515737482</v>
      </c>
      <c r="AK20" s="39">
        <v>4.72359230566421</v>
      </c>
      <c r="AL20" s="39">
        <v>6.77542999791963</v>
      </c>
      <c r="AM20" s="39">
        <v>6.79483271841954</v>
      </c>
      <c r="AN20" s="39">
        <v>6.96751693078736</v>
      </c>
      <c r="AO20" s="39">
        <v>7.49402716764</v>
      </c>
      <c r="AP20" s="39">
        <v>7.74081449856</v>
      </c>
      <c r="AQ20" s="39">
        <v>8.18307694308</v>
      </c>
      <c r="AR20" s="39">
        <v>7.20488689544</v>
      </c>
      <c r="AS20" s="39">
        <v>8.243022644584</v>
      </c>
      <c r="AT20" s="39">
        <v>7.038407257024</v>
      </c>
      <c r="AU20" s="39">
        <v>6.690705898708</v>
      </c>
      <c r="AV20" s="39">
        <v>7.327547529224</v>
      </c>
      <c r="AW20" s="40">
        <v>7.62064943039296</v>
      </c>
      <c r="AX20" s="43">
        <v>0.03715847060084</v>
      </c>
      <c r="AY20" s="42">
        <v>0.00255121756345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8.07153172715122</v>
      </c>
      <c r="W21" s="39">
        <v>8.22578335223417</v>
      </c>
      <c r="X21" s="39">
        <v>9.28517189690523</v>
      </c>
      <c r="Y21" s="39">
        <v>10.7510474299002</v>
      </c>
      <c r="Z21" s="39">
        <v>11.3214874104801</v>
      </c>
      <c r="AA21" s="39">
        <v>12.0626713353688</v>
      </c>
      <c r="AB21" s="39">
        <v>12.624380094208</v>
      </c>
      <c r="AC21" s="39">
        <v>14.6606956077829</v>
      </c>
      <c r="AD21" s="39">
        <v>13.6022772061006</v>
      </c>
      <c r="AE21" s="39">
        <v>11.8909572562161</v>
      </c>
      <c r="AF21" s="39">
        <v>10.7510474299002</v>
      </c>
      <c r="AG21" s="39">
        <v>11.3214874104801</v>
      </c>
      <c r="AH21" s="39">
        <v>12.9503457927423</v>
      </c>
      <c r="AI21" s="39">
        <v>13.1133286501543</v>
      </c>
      <c r="AJ21" s="39">
        <v>13.3578029240551</v>
      </c>
      <c r="AK21" s="39">
        <v>14.1717470518366</v>
      </c>
      <c r="AL21" s="39">
        <v>14.090255627203</v>
      </c>
      <c r="AM21" s="39">
        <v>14.4977127585157</v>
      </c>
      <c r="AN21" s="39">
        <v>14.2532384764702</v>
      </c>
      <c r="AO21" s="39">
        <v>16.1265711407779</v>
      </c>
      <c r="AP21" s="39">
        <v>16.5340282720907</v>
      </c>
      <c r="AQ21" s="39">
        <v>17.10407244</v>
      </c>
      <c r="AR21" s="39">
        <v>16.961538503</v>
      </c>
      <c r="AS21" s="39">
        <v>17.3158371464</v>
      </c>
      <c r="AT21" s="39">
        <v>14.51158374588</v>
      </c>
      <c r="AU21" s="39">
        <v>17.74180999812</v>
      </c>
      <c r="AV21" s="39">
        <v>16.4687783208</v>
      </c>
      <c r="AW21" s="40">
        <v>16.69683262</v>
      </c>
      <c r="AX21" s="43">
        <v>0.01107759959996</v>
      </c>
      <c r="AY21" s="42">
        <v>0.00558971427381</v>
      </c>
    </row>
    <row r="22" ht="9.75" customHeight="1">
      <c r="A22" s="18" t="s">
        <v>150</v>
      </c>
      <c r="B22" s="39">
        <v>0.06319862424764</v>
      </c>
      <c r="C22" s="39">
        <v>0.11405846947549</v>
      </c>
      <c r="D22" s="39">
        <v>0.43469475494411</v>
      </c>
      <c r="E22" s="39">
        <v>1.05752364574376</v>
      </c>
      <c r="F22" s="39">
        <v>2.17841788478074</v>
      </c>
      <c r="G22" s="39">
        <v>3.41803525365434</v>
      </c>
      <c r="H22" s="39">
        <v>4.71322012037832</v>
      </c>
      <c r="I22" s="39">
        <v>5.94269131556319</v>
      </c>
      <c r="J22" s="39">
        <v>7.14292777300085</v>
      </c>
      <c r="K22" s="39">
        <v>8.37117368873601</v>
      </c>
      <c r="L22" s="39">
        <v>8.2712596732588</v>
      </c>
      <c r="M22" s="39">
        <v>8.73701633705932</v>
      </c>
      <c r="N22" s="39">
        <v>8.59582975064487</v>
      </c>
      <c r="O22" s="39">
        <v>8.52317282889079</v>
      </c>
      <c r="P22" s="39">
        <v>9.31257523645742</v>
      </c>
      <c r="Q22" s="39">
        <v>8.91070507308683</v>
      </c>
      <c r="R22" s="39">
        <v>8.21844368013756</v>
      </c>
      <c r="S22" s="39">
        <v>6.8517841788478</v>
      </c>
      <c r="T22" s="39">
        <v>7.12027085124676</v>
      </c>
      <c r="U22" s="39">
        <v>7.34742046431641</v>
      </c>
      <c r="V22" s="39">
        <v>7.38297506448838</v>
      </c>
      <c r="W22" s="39">
        <v>6.62897678417884</v>
      </c>
      <c r="X22" s="39">
        <v>7.31010318142733</v>
      </c>
      <c r="Y22" s="39">
        <v>7.21461736887359</v>
      </c>
      <c r="Z22" s="39">
        <v>8.01756233877901</v>
      </c>
      <c r="AA22" s="39">
        <v>8.16904557179706</v>
      </c>
      <c r="AB22" s="39">
        <v>8.73450128976783</v>
      </c>
      <c r="AC22" s="39">
        <v>9.04972055030093</v>
      </c>
      <c r="AD22" s="39">
        <v>9.4066208082545</v>
      </c>
      <c r="AE22" s="39">
        <v>9.67259243336198</v>
      </c>
      <c r="AF22" s="39">
        <v>10.6109415305244</v>
      </c>
      <c r="AG22" s="39">
        <v>11.8156706792777</v>
      </c>
      <c r="AH22" s="39">
        <v>11.2647033533963</v>
      </c>
      <c r="AI22" s="39">
        <v>12.4742691315563</v>
      </c>
      <c r="AJ22" s="39">
        <v>13.3348882201203</v>
      </c>
      <c r="AK22" s="39">
        <v>13.368551160791</v>
      </c>
      <c r="AL22" s="39">
        <v>13.1797721410146</v>
      </c>
      <c r="AM22" s="39">
        <v>13.3779449699054</v>
      </c>
      <c r="AN22" s="39">
        <v>14.4019991401547</v>
      </c>
      <c r="AO22" s="39">
        <v>14.5699914015477</v>
      </c>
      <c r="AP22" s="39">
        <v>14.7278159931212</v>
      </c>
      <c r="AQ22" s="39">
        <v>15.0026225279449</v>
      </c>
      <c r="AR22" s="39">
        <v>14.9285253654342</v>
      </c>
      <c r="AS22" s="39">
        <v>14.8381556319862</v>
      </c>
      <c r="AT22" s="39">
        <v>15.1117583834909</v>
      </c>
      <c r="AU22" s="39">
        <v>16.9598667239896</v>
      </c>
      <c r="AV22" s="39">
        <v>14.9434227299819</v>
      </c>
      <c r="AW22" s="40">
        <v>15.2342847151565</v>
      </c>
      <c r="AX22" s="43">
        <v>0.01667879335582</v>
      </c>
      <c r="AY22" s="42">
        <v>0.00510008679703</v>
      </c>
    </row>
    <row r="23" ht="9.75" customHeight="1">
      <c r="A23" s="18" t="s">
        <v>151</v>
      </c>
      <c r="B23" s="39">
        <v>0.055</v>
      </c>
      <c r="C23" s="39">
        <v>0.082</v>
      </c>
      <c r="D23" s="39">
        <v>0.249</v>
      </c>
      <c r="E23" s="39">
        <v>0.382</v>
      </c>
      <c r="F23" s="39">
        <v>0.397</v>
      </c>
      <c r="G23" s="39">
        <v>0.358</v>
      </c>
      <c r="H23" s="39">
        <v>0.247</v>
      </c>
      <c r="I23" s="39">
        <v>0.167</v>
      </c>
      <c r="J23" s="39">
        <v>0.168</v>
      </c>
      <c r="K23" s="39">
        <v>0.366</v>
      </c>
      <c r="L23" s="39">
        <v>0.972</v>
      </c>
      <c r="M23" s="39">
        <v>1.699</v>
      </c>
      <c r="N23" s="39">
        <v>2.168</v>
      </c>
      <c r="O23" s="39">
        <v>2.313</v>
      </c>
      <c r="P23" s="39">
        <v>2.475</v>
      </c>
      <c r="Q23" s="39">
        <v>3.181</v>
      </c>
      <c r="R23" s="39">
        <v>3.46</v>
      </c>
      <c r="S23" s="39">
        <v>3.829</v>
      </c>
      <c r="T23" s="39">
        <v>4.023</v>
      </c>
      <c r="U23" s="39">
        <v>4.23</v>
      </c>
      <c r="V23" s="39">
        <v>4.613</v>
      </c>
      <c r="W23" s="39">
        <v>4.582</v>
      </c>
      <c r="X23" s="39">
        <v>5.11</v>
      </c>
      <c r="Y23" s="39">
        <v>4.963</v>
      </c>
      <c r="Z23" s="39">
        <v>5.677</v>
      </c>
      <c r="AA23" s="39">
        <v>5.328</v>
      </c>
      <c r="AB23" s="39">
        <v>4.535</v>
      </c>
      <c r="AC23" s="39">
        <v>3.893</v>
      </c>
      <c r="AD23" s="39">
        <v>3.711</v>
      </c>
      <c r="AE23" s="39">
        <v>3.675</v>
      </c>
      <c r="AF23" s="39">
        <v>4.469</v>
      </c>
      <c r="AG23" s="39">
        <v>4.649</v>
      </c>
      <c r="AH23" s="39">
        <v>3.699</v>
      </c>
      <c r="AI23" s="39">
        <v>3.129</v>
      </c>
      <c r="AJ23" s="39">
        <v>2.686</v>
      </c>
      <c r="AK23" s="39">
        <v>2.932</v>
      </c>
      <c r="AL23" s="39">
        <v>2.738</v>
      </c>
      <c r="AM23" s="39">
        <v>2.403</v>
      </c>
      <c r="AN23" s="39">
        <v>2.5</v>
      </c>
      <c r="AO23" s="39">
        <v>2.492</v>
      </c>
      <c r="AP23" s="39">
        <v>2.80859845227859</v>
      </c>
      <c r="AQ23" s="39">
        <v>2.89398108340498</v>
      </c>
      <c r="AR23" s="39">
        <v>2.91650902837489</v>
      </c>
      <c r="AS23" s="39">
        <v>2.91670249355116</v>
      </c>
      <c r="AT23" s="39">
        <v>2.08630696474634</v>
      </c>
      <c r="AU23" s="39">
        <v>2.29774290627687</v>
      </c>
      <c r="AV23" s="39">
        <v>2.63065348237317</v>
      </c>
      <c r="AW23" s="40">
        <v>2.45161220980223</v>
      </c>
      <c r="AX23" s="43">
        <v>-0.07060590386391</v>
      </c>
      <c r="AY23" s="42">
        <v>8.2074315287E-4</v>
      </c>
    </row>
    <row r="24" ht="9.75" customHeight="1">
      <c r="A24" s="18" t="s">
        <v>152</v>
      </c>
      <c r="B24" s="39">
        <v>0.291</v>
      </c>
      <c r="C24" s="39">
        <v>0.323</v>
      </c>
      <c r="D24" s="39">
        <v>0.387</v>
      </c>
      <c r="E24" s="39">
        <v>0.473</v>
      </c>
      <c r="F24" s="39">
        <v>0.598</v>
      </c>
      <c r="G24" s="39">
        <v>0.761</v>
      </c>
      <c r="H24" s="39">
        <v>0.863</v>
      </c>
      <c r="I24" s="39">
        <v>0.957</v>
      </c>
      <c r="J24" s="39">
        <v>1.036</v>
      </c>
      <c r="K24" s="39">
        <v>1.262</v>
      </c>
      <c r="L24" s="39">
        <v>1.377</v>
      </c>
      <c r="M24" s="39">
        <v>1.605</v>
      </c>
      <c r="N24" s="39">
        <v>2.029</v>
      </c>
      <c r="O24" s="39">
        <v>2.285</v>
      </c>
      <c r="P24" s="39">
        <v>2.593</v>
      </c>
      <c r="Q24" s="39">
        <v>3.306</v>
      </c>
      <c r="R24" s="39">
        <v>3.125</v>
      </c>
      <c r="S24" s="39">
        <v>3.249</v>
      </c>
      <c r="T24" s="39">
        <v>3.323</v>
      </c>
      <c r="U24" s="39">
        <v>3.728</v>
      </c>
      <c r="V24" s="39">
        <v>3.709</v>
      </c>
      <c r="W24" s="39">
        <v>4.051</v>
      </c>
      <c r="X24" s="39">
        <v>4.382</v>
      </c>
      <c r="Y24" s="39">
        <v>4.441</v>
      </c>
      <c r="Z24" s="39">
        <v>4.572</v>
      </c>
      <c r="AA24" s="39">
        <v>4.866</v>
      </c>
      <c r="AB24" s="39">
        <v>5.333</v>
      </c>
      <c r="AC24" s="39">
        <v>5.219</v>
      </c>
      <c r="AD24" s="39">
        <v>5.333</v>
      </c>
      <c r="AE24" s="39">
        <v>5.708</v>
      </c>
      <c r="AF24" s="39">
        <v>6.531</v>
      </c>
      <c r="AG24" s="39">
        <v>7.555</v>
      </c>
      <c r="AH24" s="39">
        <v>7.679</v>
      </c>
      <c r="AI24" s="39">
        <v>7.685</v>
      </c>
      <c r="AJ24" s="39">
        <v>7.746</v>
      </c>
      <c r="AK24" s="39">
        <v>7.512</v>
      </c>
      <c r="AL24" s="39">
        <v>8.044</v>
      </c>
      <c r="AM24" s="39">
        <v>7.836</v>
      </c>
      <c r="AN24" s="39">
        <v>7.841</v>
      </c>
      <c r="AO24" s="39">
        <v>8.199</v>
      </c>
      <c r="AP24" s="39">
        <v>8.5428</v>
      </c>
      <c r="AQ24" s="39">
        <v>8.3628</v>
      </c>
      <c r="AR24" s="39">
        <v>7.7859</v>
      </c>
      <c r="AS24" s="39">
        <v>7.8192</v>
      </c>
      <c r="AT24" s="39">
        <v>7.3656</v>
      </c>
      <c r="AU24" s="39">
        <v>8.352</v>
      </c>
      <c r="AV24" s="39">
        <v>7.5717</v>
      </c>
      <c r="AW24" s="40">
        <v>7.3692</v>
      </c>
      <c r="AX24" s="43">
        <v>-0.02940349280834</v>
      </c>
      <c r="AY24" s="42">
        <v>0.0024670381099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0.013</v>
      </c>
      <c r="U25" s="39">
        <v>0.102</v>
      </c>
      <c r="V25" s="39">
        <v>0.58</v>
      </c>
      <c r="W25" s="39">
        <v>1.033</v>
      </c>
      <c r="X25" s="39">
        <v>1.311</v>
      </c>
      <c r="Y25" s="39">
        <v>1.599</v>
      </c>
      <c r="Z25" s="39">
        <v>1.705</v>
      </c>
      <c r="AA25" s="39">
        <v>1.817</v>
      </c>
      <c r="AB25" s="39">
        <v>2.0974803912</v>
      </c>
      <c r="AC25" s="39">
        <v>2.2054283082</v>
      </c>
      <c r="AD25" s="39">
        <v>2.4783297174</v>
      </c>
      <c r="AE25" s="39">
        <v>2.7693275067</v>
      </c>
      <c r="AF25" s="39">
        <v>3.2066938782</v>
      </c>
      <c r="AG25" s="39">
        <v>3.777405246</v>
      </c>
      <c r="AH25" s="39">
        <v>3.9469563</v>
      </c>
      <c r="AI25" s="39">
        <v>4.2559409088</v>
      </c>
      <c r="AJ25" s="39">
        <v>4.4627634171</v>
      </c>
      <c r="AK25" s="39">
        <v>4.4045482734</v>
      </c>
      <c r="AL25" s="39">
        <v>4.6027225863</v>
      </c>
      <c r="AM25" s="39">
        <v>4.5916899165</v>
      </c>
      <c r="AN25" s="39">
        <v>4.656079575</v>
      </c>
      <c r="AO25" s="39">
        <v>4.6537336548</v>
      </c>
      <c r="AP25" s="39">
        <v>4.4806814091</v>
      </c>
      <c r="AQ25" s="39">
        <v>4.5798939864</v>
      </c>
      <c r="AR25" s="39">
        <v>4.0998638196</v>
      </c>
      <c r="AS25" s="39">
        <v>4.1308944111</v>
      </c>
      <c r="AT25" s="39">
        <v>3.9694413987</v>
      </c>
      <c r="AU25" s="39">
        <v>4.4901666</v>
      </c>
      <c r="AV25" s="39">
        <v>3.7607571</v>
      </c>
      <c r="AW25" s="40">
        <v>3.5090434551324</v>
      </c>
      <c r="AX25" s="43">
        <v>-0.0694810077548</v>
      </c>
      <c r="AY25" s="42">
        <v>0.00117474677972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0.394</v>
      </c>
      <c r="L26" s="39">
        <v>0.653</v>
      </c>
      <c r="M26" s="39">
        <v>0.766</v>
      </c>
      <c r="N26" s="39">
        <v>0.722</v>
      </c>
      <c r="O26" s="39">
        <v>0.844</v>
      </c>
      <c r="P26" s="39">
        <v>0.849</v>
      </c>
      <c r="Q26" s="39">
        <v>0.792</v>
      </c>
      <c r="R26" s="39">
        <v>0.629</v>
      </c>
      <c r="S26" s="39">
        <v>0.62</v>
      </c>
      <c r="T26" s="39">
        <v>0.578</v>
      </c>
      <c r="U26" s="39">
        <v>0.657</v>
      </c>
      <c r="V26" s="39">
        <v>0.84</v>
      </c>
      <c r="W26" s="39">
        <v>1.02</v>
      </c>
      <c r="X26" s="39">
        <v>1.353</v>
      </c>
      <c r="Y26" s="39">
        <v>1.448</v>
      </c>
      <c r="Z26" s="39">
        <v>1.923</v>
      </c>
      <c r="AA26" s="39">
        <v>2.255</v>
      </c>
      <c r="AB26" s="39">
        <v>2.38</v>
      </c>
      <c r="AC26" s="39">
        <v>2.469</v>
      </c>
      <c r="AD26" s="39">
        <v>2.556</v>
      </c>
      <c r="AE26" s="39">
        <v>2.751</v>
      </c>
      <c r="AF26" s="39">
        <v>2.85</v>
      </c>
      <c r="AG26" s="39">
        <v>2.976</v>
      </c>
      <c r="AH26" s="39">
        <v>2.914</v>
      </c>
      <c r="AI26" s="39">
        <v>3.346</v>
      </c>
      <c r="AJ26" s="39">
        <v>3.296</v>
      </c>
      <c r="AK26" s="39">
        <v>3.374</v>
      </c>
      <c r="AL26" s="39">
        <v>3.656</v>
      </c>
      <c r="AM26" s="39">
        <v>3.631</v>
      </c>
      <c r="AN26" s="39">
        <v>4.04</v>
      </c>
      <c r="AO26" s="39">
        <v>3.89337919174549</v>
      </c>
      <c r="AP26" s="39">
        <v>3.56233877901978</v>
      </c>
      <c r="AQ26" s="39">
        <v>3.80739466895959</v>
      </c>
      <c r="AR26" s="39">
        <v>3.52192605331041</v>
      </c>
      <c r="AS26" s="39">
        <v>3.60103181427343</v>
      </c>
      <c r="AT26" s="39">
        <v>3.21410146173689</v>
      </c>
      <c r="AU26" s="39">
        <v>3.55271328938569</v>
      </c>
      <c r="AV26" s="39">
        <v>3.10007643068692</v>
      </c>
      <c r="AW26" s="40">
        <v>2.76996751695806</v>
      </c>
      <c r="AX26" s="43">
        <v>-0.1089254245162</v>
      </c>
      <c r="AY26" s="42">
        <v>9.2732114717E-4</v>
      </c>
    </row>
    <row r="27" ht="9.75" customHeight="1">
      <c r="A27" s="18" t="s">
        <v>154</v>
      </c>
      <c r="B27" s="39">
        <v>4.989</v>
      </c>
      <c r="C27" s="39">
        <v>5.264</v>
      </c>
      <c r="D27" s="39">
        <v>5.949</v>
      </c>
      <c r="E27" s="39">
        <v>7.089</v>
      </c>
      <c r="F27" s="39">
        <v>8.533</v>
      </c>
      <c r="G27" s="39">
        <v>9.263</v>
      </c>
      <c r="H27" s="39">
        <v>11.134</v>
      </c>
      <c r="I27" s="39">
        <v>13.229</v>
      </c>
      <c r="J27" s="39">
        <v>15.7</v>
      </c>
      <c r="K27" s="39">
        <v>17.2</v>
      </c>
      <c r="L27" s="39">
        <v>17.0</v>
      </c>
      <c r="M27" s="39">
        <v>19.0</v>
      </c>
      <c r="N27" s="39">
        <v>20.4</v>
      </c>
      <c r="O27" s="39">
        <v>20.9</v>
      </c>
      <c r="P27" s="39">
        <v>23.3</v>
      </c>
      <c r="Q27" s="39">
        <v>23.6</v>
      </c>
      <c r="R27" s="39">
        <v>24.5</v>
      </c>
      <c r="S27" s="39">
        <v>24.0</v>
      </c>
      <c r="T27" s="39">
        <v>22.2</v>
      </c>
      <c r="U27" s="39">
        <v>23.48</v>
      </c>
      <c r="V27" s="39">
        <v>23.26</v>
      </c>
      <c r="W27" s="39">
        <v>24.21</v>
      </c>
      <c r="X27" s="39">
        <v>25.0</v>
      </c>
      <c r="Y27" s="39">
        <v>23.6</v>
      </c>
      <c r="Z27" s="39">
        <v>24.4</v>
      </c>
      <c r="AA27" s="39">
        <v>26.4</v>
      </c>
      <c r="AB27" s="39">
        <v>27.5</v>
      </c>
      <c r="AC27" s="39">
        <v>28.3</v>
      </c>
      <c r="AD27" s="39">
        <v>29.033</v>
      </c>
      <c r="AE27" s="39">
        <v>27.787</v>
      </c>
      <c r="AF27" s="39">
        <v>29.347758</v>
      </c>
      <c r="AG27" s="39">
        <v>32.144994</v>
      </c>
      <c r="AH27" s="39">
        <v>30.786624</v>
      </c>
      <c r="AI27" s="39">
        <v>33.0946146</v>
      </c>
      <c r="AJ27" s="39">
        <v>33.8926473</v>
      </c>
      <c r="AK27" s="39">
        <v>35.26422174</v>
      </c>
      <c r="AL27" s="39">
        <v>37.4936513399999</v>
      </c>
      <c r="AM27" s="39">
        <v>36.6064074</v>
      </c>
      <c r="AN27" s="39">
        <v>38.890404</v>
      </c>
      <c r="AO27" s="39">
        <v>40.5670428</v>
      </c>
      <c r="AP27" s="39">
        <v>40.8667356</v>
      </c>
      <c r="AQ27" s="39">
        <v>39.6039545999999</v>
      </c>
      <c r="AR27" s="39">
        <v>38.3276286</v>
      </c>
      <c r="AS27" s="39">
        <v>39.843585</v>
      </c>
      <c r="AT27" s="39">
        <v>38.3301053999999</v>
      </c>
      <c r="AU27" s="39">
        <v>42.7005738</v>
      </c>
      <c r="AV27" s="39">
        <v>36.7841178</v>
      </c>
      <c r="AW27" s="40">
        <v>38.2430304</v>
      </c>
      <c r="AX27" s="43">
        <v>0.03682087734342</v>
      </c>
      <c r="AY27" s="42">
        <v>0.01280288398266</v>
      </c>
    </row>
    <row r="28" ht="9.75" customHeight="1">
      <c r="A28" s="18" t="s">
        <v>155</v>
      </c>
      <c r="B28" s="39">
        <v>2.62</v>
      </c>
      <c r="C28" s="39">
        <v>3.149</v>
      </c>
      <c r="D28" s="39">
        <v>4.059</v>
      </c>
      <c r="E28" s="39">
        <v>6.671</v>
      </c>
      <c r="F28" s="39">
        <v>9.5</v>
      </c>
      <c r="G28" s="39">
        <v>13.511</v>
      </c>
      <c r="H28" s="39">
        <v>17.849</v>
      </c>
      <c r="I28" s="39">
        <v>23.11</v>
      </c>
      <c r="J28" s="39">
        <v>29.801</v>
      </c>
      <c r="K28" s="39">
        <v>37.281</v>
      </c>
      <c r="L28" s="39">
        <v>39.343</v>
      </c>
      <c r="M28" s="39">
        <v>41.639</v>
      </c>
      <c r="N28" s="39">
        <v>44.219</v>
      </c>
      <c r="O28" s="39">
        <v>47.402</v>
      </c>
      <c r="P28" s="39">
        <v>52.397</v>
      </c>
      <c r="Q28" s="39">
        <v>51.657</v>
      </c>
      <c r="R28" s="39">
        <v>49.391</v>
      </c>
      <c r="S28" s="39">
        <v>45.832</v>
      </c>
      <c r="T28" s="39">
        <v>47.649</v>
      </c>
      <c r="U28" s="39">
        <v>49.76</v>
      </c>
      <c r="V28" s="39">
        <v>49.184</v>
      </c>
      <c r="W28" s="39">
        <v>49.041</v>
      </c>
      <c r="X28" s="39">
        <v>53.17</v>
      </c>
      <c r="Y28" s="39">
        <v>52.344</v>
      </c>
      <c r="Z28" s="39">
        <v>53.571</v>
      </c>
      <c r="AA28" s="39">
        <v>53.93</v>
      </c>
      <c r="AB28" s="39">
        <v>56.602</v>
      </c>
      <c r="AC28" s="39">
        <v>56.724</v>
      </c>
      <c r="AD28" s="39">
        <v>59.75</v>
      </c>
      <c r="AE28" s="39">
        <v>61.143</v>
      </c>
      <c r="AF28" s="39">
        <v>67.001</v>
      </c>
      <c r="AG28" s="39">
        <v>75.242</v>
      </c>
      <c r="AH28" s="39">
        <v>71.265</v>
      </c>
      <c r="AI28" s="39">
        <v>71.729</v>
      </c>
      <c r="AJ28" s="39">
        <v>72.139</v>
      </c>
      <c r="AK28" s="39">
        <v>71.521</v>
      </c>
      <c r="AL28" s="39">
        <v>74.601</v>
      </c>
      <c r="AM28" s="39">
        <v>74.338</v>
      </c>
      <c r="AN28" s="39">
        <v>76.989</v>
      </c>
      <c r="AO28" s="39">
        <v>77.276</v>
      </c>
      <c r="AP28" s="39">
        <v>77.6249164039362</v>
      </c>
      <c r="AQ28" s="39">
        <v>78.4608770421324</v>
      </c>
      <c r="AR28" s="39">
        <v>74.6154581064297</v>
      </c>
      <c r="AS28" s="39">
        <v>73.1107289576765</v>
      </c>
      <c r="AT28" s="39">
        <v>70.2206936084838</v>
      </c>
      <c r="AU28" s="39">
        <v>74.9737269513709</v>
      </c>
      <c r="AV28" s="39">
        <v>67.0679277730008</v>
      </c>
      <c r="AW28" s="40">
        <v>67.7128116938951</v>
      </c>
      <c r="AX28" s="43">
        <v>0.00685687270015</v>
      </c>
      <c r="AY28" s="42">
        <v>0.02266868576407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0.077</v>
      </c>
      <c r="V29" s="39">
        <v>0.072</v>
      </c>
      <c r="W29" s="39">
        <v>0.089</v>
      </c>
      <c r="X29" s="39">
        <v>0.1</v>
      </c>
      <c r="Y29" s="39">
        <v>0.135</v>
      </c>
      <c r="Z29" s="39">
        <v>0.136</v>
      </c>
      <c r="AA29" s="39">
        <v>0.139</v>
      </c>
      <c r="AB29" s="39">
        <v>0.124</v>
      </c>
      <c r="AC29" s="39">
        <v>0.127</v>
      </c>
      <c r="AD29" s="39">
        <v>0.093</v>
      </c>
      <c r="AE29" s="39">
        <v>0.02</v>
      </c>
      <c r="AF29" s="39">
        <v>0.021</v>
      </c>
      <c r="AG29" s="39">
        <v>0.029</v>
      </c>
      <c r="AH29" s="39">
        <v>0.168</v>
      </c>
      <c r="AI29" s="39">
        <v>0.75186144</v>
      </c>
      <c r="AJ29" s="39">
        <v>1.3480344</v>
      </c>
      <c r="AK29" s="39">
        <v>1.80940392</v>
      </c>
      <c r="AL29" s="39">
        <v>1.78567092</v>
      </c>
      <c r="AM29" s="39">
        <v>1.92047436</v>
      </c>
      <c r="AN29" s="39">
        <v>2.17109484</v>
      </c>
      <c r="AO29" s="39">
        <v>2.38659048</v>
      </c>
      <c r="AP29" s="39">
        <v>2.403</v>
      </c>
      <c r="AQ29" s="39">
        <v>2.8332</v>
      </c>
      <c r="AR29" s="39">
        <v>3.4398</v>
      </c>
      <c r="AS29" s="39">
        <v>3.6009</v>
      </c>
      <c r="AT29" s="39">
        <v>3.0357</v>
      </c>
      <c r="AU29" s="39">
        <v>3.2859</v>
      </c>
      <c r="AV29" s="39">
        <v>4.0833</v>
      </c>
      <c r="AW29" s="40">
        <v>3.771</v>
      </c>
      <c r="AX29" s="43">
        <v>-0.07900553196669</v>
      </c>
      <c r="AY29" s="42">
        <v>0.00126244372223</v>
      </c>
    </row>
    <row r="30" ht="9.75" customHeight="1">
      <c r="A30" s="18" t="s">
        <v>157</v>
      </c>
      <c r="B30" s="39">
        <v>0.95</v>
      </c>
      <c r="C30" s="39">
        <v>1.29</v>
      </c>
      <c r="D30" s="39">
        <v>1.665</v>
      </c>
      <c r="E30" s="39">
        <v>2.145</v>
      </c>
      <c r="F30" s="39">
        <v>2.56</v>
      </c>
      <c r="G30" s="39">
        <v>2.735</v>
      </c>
      <c r="H30" s="39">
        <v>2.916</v>
      </c>
      <c r="I30" s="39">
        <v>3.067</v>
      </c>
      <c r="J30" s="39">
        <v>3.647</v>
      </c>
      <c r="K30" s="39">
        <v>3.824</v>
      </c>
      <c r="L30" s="39">
        <v>4.36</v>
      </c>
      <c r="M30" s="39">
        <v>5.337</v>
      </c>
      <c r="N30" s="39">
        <v>5.658</v>
      </c>
      <c r="O30" s="39">
        <v>6.164</v>
      </c>
      <c r="P30" s="39">
        <v>6.539</v>
      </c>
      <c r="Q30" s="39">
        <v>7.002</v>
      </c>
      <c r="R30" s="39">
        <v>7.185</v>
      </c>
      <c r="S30" s="39">
        <v>7.508</v>
      </c>
      <c r="T30" s="39">
        <v>7.508</v>
      </c>
      <c r="U30" s="39">
        <v>7.556</v>
      </c>
      <c r="V30" s="39">
        <v>8.61</v>
      </c>
      <c r="W30" s="39">
        <v>9.093</v>
      </c>
      <c r="X30" s="39">
        <v>9.072</v>
      </c>
      <c r="Y30" s="39">
        <v>8.843</v>
      </c>
      <c r="Z30" s="39">
        <v>9.186</v>
      </c>
      <c r="AA30" s="39">
        <v>8.664</v>
      </c>
      <c r="AB30" s="39">
        <v>8.641</v>
      </c>
      <c r="AC30" s="39">
        <v>7.407</v>
      </c>
      <c r="AD30" s="39">
        <v>8.066</v>
      </c>
      <c r="AE30" s="39">
        <v>8.43</v>
      </c>
      <c r="AF30" s="39">
        <v>9.16</v>
      </c>
      <c r="AG30" s="39">
        <v>10.22</v>
      </c>
      <c r="AH30" s="39">
        <v>9.71</v>
      </c>
      <c r="AI30" s="39">
        <v>9.77</v>
      </c>
      <c r="AJ30" s="39">
        <v>9.9</v>
      </c>
      <c r="AK30" s="39">
        <v>9.65</v>
      </c>
      <c r="AL30" s="39">
        <v>10.71</v>
      </c>
      <c r="AM30" s="39">
        <v>10.647</v>
      </c>
      <c r="AN30" s="39">
        <v>11.883</v>
      </c>
      <c r="AO30" s="39">
        <v>11.709</v>
      </c>
      <c r="AP30" s="39">
        <v>12.09</v>
      </c>
      <c r="AQ30" s="39">
        <v>11.454</v>
      </c>
      <c r="AR30" s="39">
        <v>10.702</v>
      </c>
      <c r="AS30" s="39">
        <v>10.557822</v>
      </c>
      <c r="AT30" s="39">
        <v>9.149282</v>
      </c>
      <c r="AU30" s="39">
        <v>9.812699</v>
      </c>
      <c r="AV30" s="39">
        <v>9.351266</v>
      </c>
      <c r="AW30" s="40">
        <v>8.77132428046296</v>
      </c>
      <c r="AX30" s="43">
        <v>-0.06458024680614</v>
      </c>
      <c r="AY30" s="42">
        <v>0.0029364367947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0.258</v>
      </c>
      <c r="Q31" s="39">
        <v>0.754</v>
      </c>
      <c r="R31" s="39">
        <v>1.134</v>
      </c>
      <c r="S31" s="39">
        <v>1.664</v>
      </c>
      <c r="T31" s="39">
        <v>1.8</v>
      </c>
      <c r="U31" s="39">
        <v>1.907</v>
      </c>
      <c r="V31" s="39">
        <v>1.964</v>
      </c>
      <c r="W31" s="39">
        <v>1.385</v>
      </c>
      <c r="X31" s="39">
        <v>1.38</v>
      </c>
      <c r="Y31" s="39">
        <v>1.655</v>
      </c>
      <c r="Z31" s="39">
        <v>1.877</v>
      </c>
      <c r="AA31" s="39">
        <v>1.877</v>
      </c>
      <c r="AB31" s="39">
        <v>1.923</v>
      </c>
      <c r="AC31" s="39">
        <v>1.902</v>
      </c>
      <c r="AD31" s="39">
        <v>2.161</v>
      </c>
      <c r="AE31" s="39">
        <v>2.198</v>
      </c>
      <c r="AF31" s="39">
        <v>2.339</v>
      </c>
      <c r="AG31" s="39">
        <v>2.657</v>
      </c>
      <c r="AH31" s="39">
        <v>2.777</v>
      </c>
      <c r="AI31" s="39">
        <v>2.808</v>
      </c>
      <c r="AJ31" s="39">
        <v>3.003</v>
      </c>
      <c r="AK31" s="39">
        <v>3.443</v>
      </c>
      <c r="AL31" s="39">
        <v>3.591</v>
      </c>
      <c r="AM31" s="39">
        <v>3.686</v>
      </c>
      <c r="AN31" s="39">
        <v>3.659</v>
      </c>
      <c r="AO31" s="39">
        <v>3.653</v>
      </c>
      <c r="AP31" s="39">
        <v>3.477</v>
      </c>
      <c r="AQ31" s="39">
        <v>4.019</v>
      </c>
      <c r="AR31" s="39">
        <v>4.293</v>
      </c>
      <c r="AS31" s="39">
        <v>4.491</v>
      </c>
      <c r="AT31" s="39">
        <v>4.309</v>
      </c>
      <c r="AU31" s="39">
        <v>4.704</v>
      </c>
      <c r="AV31" s="39">
        <v>4.13821236923945</v>
      </c>
      <c r="AW31" s="40">
        <v>4.01805230260351</v>
      </c>
      <c r="AX31" s="43">
        <v>-0.03168961405754</v>
      </c>
      <c r="AY31" s="42">
        <v>0.00134515110403</v>
      </c>
    </row>
    <row r="32" ht="9.75" customHeight="1">
      <c r="A32" s="18" t="s">
        <v>85</v>
      </c>
      <c r="B32" s="39">
        <v>7.274</v>
      </c>
      <c r="C32" s="39">
        <v>8.175</v>
      </c>
      <c r="D32" s="39">
        <v>8.672</v>
      </c>
      <c r="E32" s="39">
        <v>9.699</v>
      </c>
      <c r="F32" s="39">
        <v>11.152</v>
      </c>
      <c r="G32" s="39">
        <v>12.281</v>
      </c>
      <c r="H32" s="39">
        <v>12.543</v>
      </c>
      <c r="I32" s="39">
        <v>12.301</v>
      </c>
      <c r="J32" s="39">
        <v>14.4</v>
      </c>
      <c r="K32" s="39">
        <v>15.77</v>
      </c>
      <c r="L32" s="39">
        <v>18.0</v>
      </c>
      <c r="M32" s="39">
        <v>21.978</v>
      </c>
      <c r="N32" s="39">
        <v>21.59</v>
      </c>
      <c r="O32" s="39">
        <v>22.5</v>
      </c>
      <c r="P32" s="39">
        <v>22.904</v>
      </c>
      <c r="Q32" s="39">
        <v>22.9</v>
      </c>
      <c r="R32" s="39">
        <v>22.8</v>
      </c>
      <c r="S32" s="39">
        <v>22.031</v>
      </c>
      <c r="T32" s="39">
        <v>22.6</v>
      </c>
      <c r="U32" s="39">
        <v>26.458</v>
      </c>
      <c r="V32" s="39">
        <v>27.22</v>
      </c>
      <c r="W32" s="39">
        <v>28.876</v>
      </c>
      <c r="X32" s="39">
        <v>32.175</v>
      </c>
      <c r="Y32" s="39">
        <v>34.176</v>
      </c>
      <c r="Z32" s="39">
        <v>36.875</v>
      </c>
      <c r="AA32" s="39">
        <v>39.086</v>
      </c>
      <c r="AB32" s="39">
        <v>41.537</v>
      </c>
      <c r="AC32" s="39">
        <v>41.148</v>
      </c>
      <c r="AD32" s="39">
        <v>42.13</v>
      </c>
      <c r="AE32" s="39">
        <v>40.76</v>
      </c>
      <c r="AF32" s="39">
        <v>44.868</v>
      </c>
      <c r="AG32" s="39">
        <v>46.387</v>
      </c>
      <c r="AH32" s="39">
        <v>47.833</v>
      </c>
      <c r="AI32" s="39">
        <v>51.5</v>
      </c>
      <c r="AJ32" s="39">
        <v>55.976</v>
      </c>
      <c r="AK32" s="39">
        <v>58.365</v>
      </c>
      <c r="AL32" s="39">
        <v>58.525</v>
      </c>
      <c r="AM32" s="39">
        <v>58.128</v>
      </c>
      <c r="AN32" s="39">
        <v>64.087</v>
      </c>
      <c r="AO32" s="39">
        <v>66.502</v>
      </c>
      <c r="AP32" s="39">
        <v>71.169</v>
      </c>
      <c r="AQ32" s="39">
        <v>69.698</v>
      </c>
      <c r="AR32" s="39">
        <v>70.039661175</v>
      </c>
      <c r="AS32" s="39">
        <v>70.0284749999999</v>
      </c>
      <c r="AT32" s="39">
        <v>64.3698</v>
      </c>
      <c r="AU32" s="39">
        <v>68.459325</v>
      </c>
      <c r="AV32" s="39">
        <v>64.210575</v>
      </c>
      <c r="AW32" s="40">
        <v>61.8123</v>
      </c>
      <c r="AX32" s="43">
        <v>-0.03998034819961</v>
      </c>
      <c r="AY32" s="42">
        <v>0.02069333009422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7.53407636954785</v>
      </c>
      <c r="W33" s="39">
        <v>9.12218903949325</v>
      </c>
      <c r="X33" s="39">
        <v>9.529646170806</v>
      </c>
      <c r="Y33" s="39">
        <v>9.93710330211875</v>
      </c>
      <c r="Z33" s="39">
        <v>10.2620988739539</v>
      </c>
      <c r="AA33" s="39">
        <v>10.9382836828466</v>
      </c>
      <c r="AB33" s="39">
        <v>11.4844702597473</v>
      </c>
      <c r="AC33" s="39">
        <v>11.8104359664265</v>
      </c>
      <c r="AD33" s="39">
        <v>11.3214874104801</v>
      </c>
      <c r="AE33" s="39">
        <v>8.95920619022607</v>
      </c>
      <c r="AF33" s="39">
        <v>9.44815474617241</v>
      </c>
      <c r="AG33" s="39">
        <v>4.28134414972318</v>
      </c>
      <c r="AH33" s="39">
        <v>5.2046070499024</v>
      </c>
      <c r="AI33" s="39">
        <v>3.94240288831977</v>
      </c>
      <c r="AJ33" s="39">
        <v>5.56167088996842</v>
      </c>
      <c r="AK33" s="39">
        <v>6.14839770440099</v>
      </c>
      <c r="AL33" s="39">
        <v>7.34844898761404</v>
      </c>
      <c r="AM33" s="39">
        <v>7.83019024138372</v>
      </c>
      <c r="AN33" s="39">
        <v>8.60563077671566</v>
      </c>
      <c r="AO33" s="39">
        <v>6.74726444418351</v>
      </c>
      <c r="AP33" s="39">
        <v>8.40877168542629</v>
      </c>
      <c r="AQ33" s="39">
        <v>8.90981034700128</v>
      </c>
      <c r="AR33" s="39">
        <v>7.54532880044295</v>
      </c>
      <c r="AS33" s="39">
        <v>7.25106097722567</v>
      </c>
      <c r="AT33" s="39">
        <v>7.004524904</v>
      </c>
      <c r="AU33" s="39">
        <v>7.35194011327434</v>
      </c>
      <c r="AV33" s="39">
        <v>8.307692328</v>
      </c>
      <c r="AW33" s="40">
        <v>8.545357486952</v>
      </c>
      <c r="AX33" s="43">
        <v>0.02579743973911</v>
      </c>
      <c r="AY33" s="42">
        <v>0.00286078848876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3.77</v>
      </c>
      <c r="W34" s="39">
        <v>3.778</v>
      </c>
      <c r="X34" s="39">
        <v>3.946</v>
      </c>
      <c r="Y34" s="39">
        <v>4.114</v>
      </c>
      <c r="Z34" s="39">
        <v>4.366</v>
      </c>
      <c r="AA34" s="39">
        <v>5.029</v>
      </c>
      <c r="AB34" s="39">
        <v>4.869</v>
      </c>
      <c r="AC34" s="39">
        <v>2.687</v>
      </c>
      <c r="AD34" s="39">
        <v>1.511</v>
      </c>
      <c r="AE34" s="39">
        <v>1.763</v>
      </c>
      <c r="AF34" s="39">
        <v>2.099</v>
      </c>
      <c r="AG34" s="39">
        <v>2.267</v>
      </c>
      <c r="AH34" s="39">
        <v>2.376</v>
      </c>
      <c r="AI34" s="39">
        <v>2.081</v>
      </c>
      <c r="AJ34" s="39">
        <v>2.167</v>
      </c>
      <c r="AK34" s="39">
        <v>2.451</v>
      </c>
      <c r="AL34" s="39">
        <v>2.546</v>
      </c>
      <c r="AM34" s="39">
        <v>2.574</v>
      </c>
      <c r="AN34" s="39">
        <v>2.795</v>
      </c>
      <c r="AO34" s="39">
        <v>2.780273484</v>
      </c>
      <c r="AP34" s="39">
        <v>2.939284584</v>
      </c>
      <c r="AQ34" s="39">
        <v>2.91251376</v>
      </c>
      <c r="AR34" s="39">
        <v>3.25359</v>
      </c>
      <c r="AS34" s="39">
        <v>2.92041</v>
      </c>
      <c r="AT34" s="39">
        <v>2.4543</v>
      </c>
      <c r="AU34" s="39">
        <v>2.8053</v>
      </c>
      <c r="AV34" s="39">
        <v>3.0573</v>
      </c>
      <c r="AW34" s="40">
        <v>2.98674</v>
      </c>
      <c r="AX34" s="43">
        <v>-0.0257483702153</v>
      </c>
      <c r="AY34" s="42">
        <v>9.9989154842E-4</v>
      </c>
    </row>
    <row r="35" ht="9.75" customHeight="1">
      <c r="A35" s="18" t="s">
        <v>160</v>
      </c>
      <c r="B35" s="39">
        <v>1.28662224132989</v>
      </c>
      <c r="C35" s="39">
        <v>2.46589997133849</v>
      </c>
      <c r="D35" s="39">
        <v>4.33838134135856</v>
      </c>
      <c r="E35" s="39">
        <v>7.31681355689309</v>
      </c>
      <c r="F35" s="39">
        <v>10.7820758096875</v>
      </c>
      <c r="G35" s="39">
        <v>15.1741294067068</v>
      </c>
      <c r="H35" s="39">
        <v>19.8269848094009</v>
      </c>
      <c r="I35" s="39">
        <v>25.7936765548867</v>
      </c>
      <c r="J35" s="39">
        <v>28.6738356262539</v>
      </c>
      <c r="K35" s="39">
        <v>30.5281742619661</v>
      </c>
      <c r="L35" s="39">
        <v>31.8200881341358</v>
      </c>
      <c r="M35" s="39">
        <v>33.0613535396962</v>
      </c>
      <c r="N35" s="39">
        <v>33.1807932072227</v>
      </c>
      <c r="O35" s="39">
        <v>33.253364144454</v>
      </c>
      <c r="P35" s="39">
        <v>33.0999068501003</v>
      </c>
      <c r="Q35" s="39">
        <v>30.2605689309257</v>
      </c>
      <c r="R35" s="39">
        <v>28.8053704499856</v>
      </c>
      <c r="S35" s="39">
        <v>27.5164803668673</v>
      </c>
      <c r="T35" s="39">
        <v>29.4267591000286</v>
      </c>
      <c r="U35" s="39">
        <v>31.2531276870163</v>
      </c>
      <c r="V35" s="39">
        <v>32.9434257666953</v>
      </c>
      <c r="W35" s="39">
        <v>32.8602715677844</v>
      </c>
      <c r="X35" s="39">
        <v>33.9102823158498</v>
      </c>
      <c r="Y35" s="39">
        <v>30.6733161364287</v>
      </c>
      <c r="Z35" s="39">
        <v>31.436822871883</v>
      </c>
      <c r="AA35" s="39">
        <v>31.1291523359128</v>
      </c>
      <c r="AB35" s="39">
        <v>34.7765978790484</v>
      </c>
      <c r="AC35" s="39">
        <v>33.8452708512467</v>
      </c>
      <c r="AD35" s="39">
        <v>34.8794067067927</v>
      </c>
      <c r="AE35" s="39">
        <v>33.6850100315276</v>
      </c>
      <c r="AF35" s="39">
        <v>34.6443071080538</v>
      </c>
      <c r="AG35" s="39">
        <v>38.1753367727142</v>
      </c>
      <c r="AH35" s="39">
        <v>35.8538227285755</v>
      </c>
      <c r="AI35" s="39">
        <v>35.6164552880481</v>
      </c>
      <c r="AJ35" s="39">
        <v>34.6700093149899</v>
      </c>
      <c r="AK35" s="39">
        <v>35.0351318429349</v>
      </c>
      <c r="AL35" s="39">
        <v>36.0193751791344</v>
      </c>
      <c r="AM35" s="39">
        <v>35.8356799942677</v>
      </c>
      <c r="AN35" s="39">
        <v>36.0193751791344</v>
      </c>
      <c r="AO35" s="39">
        <v>36.7722986529091</v>
      </c>
      <c r="AP35" s="39">
        <v>35.3556534823731</v>
      </c>
      <c r="AQ35" s="39">
        <v>34.2776726855832</v>
      </c>
      <c r="AR35" s="39">
        <v>33.3161077672685</v>
      </c>
      <c r="AS35" s="39">
        <v>34.7244375179134</v>
      </c>
      <c r="AT35" s="39">
        <v>35.0011142161077</v>
      </c>
      <c r="AU35" s="39">
        <v>39.2366962835578</v>
      </c>
      <c r="AV35" s="39">
        <v>34.2505015763829</v>
      </c>
      <c r="AW35" s="40">
        <v>32.7935416069552</v>
      </c>
      <c r="AX35" s="43">
        <v>-0.04515437036753</v>
      </c>
      <c r="AY35" s="42">
        <v>0.01097852084786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0.343</v>
      </c>
      <c r="O36" s="39">
        <v>0.576</v>
      </c>
      <c r="P36" s="39">
        <v>0.658</v>
      </c>
      <c r="Q36" s="39">
        <v>0.707</v>
      </c>
      <c r="R36" s="39">
        <v>0.869</v>
      </c>
      <c r="S36" s="39">
        <v>0.938</v>
      </c>
      <c r="T36" s="39">
        <v>1.056</v>
      </c>
      <c r="U36" s="39">
        <v>1.016</v>
      </c>
      <c r="V36" s="39">
        <v>1.071</v>
      </c>
      <c r="W36" s="39">
        <v>1.18</v>
      </c>
      <c r="X36" s="39">
        <v>1.299</v>
      </c>
      <c r="Y36" s="39">
        <v>1.636</v>
      </c>
      <c r="Z36" s="39">
        <v>1.812</v>
      </c>
      <c r="AA36" s="39">
        <v>1.919</v>
      </c>
      <c r="AB36" s="39">
        <v>2.162</v>
      </c>
      <c r="AC36" s="39">
        <v>2.327</v>
      </c>
      <c r="AD36" s="39">
        <v>2.448</v>
      </c>
      <c r="AE36" s="39">
        <v>2.628</v>
      </c>
      <c r="AF36" s="39">
        <v>2.653</v>
      </c>
      <c r="AG36" s="39">
        <v>2.88</v>
      </c>
      <c r="AH36" s="39">
        <v>3.326</v>
      </c>
      <c r="AI36" s="39">
        <v>3.397</v>
      </c>
      <c r="AJ36" s="39">
        <v>3.245</v>
      </c>
      <c r="AK36" s="39">
        <v>3.643</v>
      </c>
      <c r="AL36" s="39">
        <v>3.376</v>
      </c>
      <c r="AM36" s="39">
        <v>3.603</v>
      </c>
      <c r="AN36" s="39">
        <v>3.882</v>
      </c>
      <c r="AO36" s="39">
        <v>4.105</v>
      </c>
      <c r="AP36" s="39">
        <v>4.0129424739</v>
      </c>
      <c r="AQ36" s="39">
        <v>3.957567948</v>
      </c>
      <c r="AR36" s="39">
        <v>3.83346</v>
      </c>
      <c r="AS36" s="39">
        <v>3.8956689</v>
      </c>
      <c r="AT36" s="39">
        <v>3.7204848</v>
      </c>
      <c r="AU36" s="39">
        <v>3.7021275</v>
      </c>
      <c r="AV36" s="39">
        <v>3.9057048</v>
      </c>
      <c r="AW36" s="40">
        <v>3.87599577976959</v>
      </c>
      <c r="AX36" s="43">
        <v>-0.01031802874058</v>
      </c>
      <c r="AY36" s="42">
        <v>0.00129759393167</v>
      </c>
    </row>
    <row r="37" ht="9.75" customHeight="1">
      <c r="A37" s="18" t="s">
        <v>161</v>
      </c>
      <c r="B37" s="39">
        <v>1.47308684436801</v>
      </c>
      <c r="C37" s="39">
        <v>1.75113929492691</v>
      </c>
      <c r="D37" s="39">
        <v>2.13996130696474</v>
      </c>
      <c r="E37" s="39">
        <v>2.93998280309544</v>
      </c>
      <c r="F37" s="39">
        <v>4.07603181427342</v>
      </c>
      <c r="G37" s="39">
        <v>5.19853826311263</v>
      </c>
      <c r="H37" s="39">
        <v>5.71732588134135</v>
      </c>
      <c r="I37" s="39">
        <v>6.01603611349956</v>
      </c>
      <c r="J37" s="39">
        <v>6.2566423043852</v>
      </c>
      <c r="K37" s="39">
        <v>6.43114789337918</v>
      </c>
      <c r="L37" s="39">
        <v>6.88701633705932</v>
      </c>
      <c r="M37" s="39">
        <v>7.34823731728288</v>
      </c>
      <c r="N37" s="39">
        <v>7.79671109200343</v>
      </c>
      <c r="O37" s="39">
        <v>8.20769561478932</v>
      </c>
      <c r="P37" s="39">
        <v>8.5609200343938</v>
      </c>
      <c r="Q37" s="39">
        <v>8.7724634565778</v>
      </c>
      <c r="R37" s="39">
        <v>8.27444110060188</v>
      </c>
      <c r="S37" s="39">
        <v>8.27098022355975</v>
      </c>
      <c r="T37" s="39">
        <v>8.45997420464315</v>
      </c>
      <c r="U37" s="39">
        <v>8.80064488392088</v>
      </c>
      <c r="V37" s="39">
        <v>8.92590283748924</v>
      </c>
      <c r="W37" s="39">
        <v>9.45978073946688</v>
      </c>
      <c r="X37" s="39">
        <v>9.7664015477214</v>
      </c>
      <c r="Y37" s="39">
        <v>9.69823731728287</v>
      </c>
      <c r="Z37" s="39">
        <v>9.52016337059328</v>
      </c>
      <c r="AA37" s="39">
        <v>8.937747205503</v>
      </c>
      <c r="AB37" s="39">
        <v>8.33439380911435</v>
      </c>
      <c r="AC37" s="39">
        <v>7.76218830610489</v>
      </c>
      <c r="AD37" s="39">
        <v>8.15384780739466</v>
      </c>
      <c r="AE37" s="39">
        <v>8.21599312123816</v>
      </c>
      <c r="AF37" s="39">
        <v>8.99475494411005</v>
      </c>
      <c r="AG37" s="39">
        <v>9.44524935511607</v>
      </c>
      <c r="AH37" s="39">
        <v>9.41743336199483</v>
      </c>
      <c r="AI37" s="39">
        <v>9.51429492691314</v>
      </c>
      <c r="AJ37" s="39">
        <v>9.26322012037832</v>
      </c>
      <c r="AK37" s="39">
        <v>9.95969475494409</v>
      </c>
      <c r="AL37" s="39">
        <v>10.3765907136715</v>
      </c>
      <c r="AM37" s="39">
        <v>10.1131986242476</v>
      </c>
      <c r="AN37" s="39">
        <v>11.2606835769561</v>
      </c>
      <c r="AO37" s="39">
        <v>11.8805674978503</v>
      </c>
      <c r="AP37" s="39">
        <v>12.2345012897678</v>
      </c>
      <c r="AQ37" s="39">
        <v>12.3734522785898</v>
      </c>
      <c r="AR37" s="39">
        <v>12.3767794024075</v>
      </c>
      <c r="AS37" s="39">
        <v>13.4511082449603</v>
      </c>
      <c r="AT37" s="39">
        <v>12.979172637814</v>
      </c>
      <c r="AU37" s="39">
        <v>13.9575570841693</v>
      </c>
      <c r="AV37" s="39">
        <v>14.1466274959396</v>
      </c>
      <c r="AW37" s="40">
        <v>14.9158061012026</v>
      </c>
      <c r="AX37" s="43">
        <v>0.05149107426405</v>
      </c>
      <c r="AY37" s="42">
        <v>0.0049934675917</v>
      </c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39">
        <v>0.0</v>
      </c>
      <c r="AB38" s="39">
        <v>0.0</v>
      </c>
      <c r="AC38" s="39">
        <v>0.0</v>
      </c>
      <c r="AD38" s="39">
        <v>0.0</v>
      </c>
      <c r="AE38" s="39">
        <v>0.0</v>
      </c>
      <c r="AF38" s="39">
        <v>0.0</v>
      </c>
      <c r="AG38" s="39">
        <v>0.0</v>
      </c>
      <c r="AH38" s="39">
        <v>0.09</v>
      </c>
      <c r="AI38" s="39">
        <v>0.7272</v>
      </c>
      <c r="AJ38" s="39">
        <v>2.0286</v>
      </c>
      <c r="AK38" s="39">
        <v>2.13526180728</v>
      </c>
      <c r="AL38" s="39">
        <v>2.30150102976</v>
      </c>
      <c r="AM38" s="39">
        <v>2.80148509008</v>
      </c>
      <c r="AN38" s="39">
        <v>2.71601686116</v>
      </c>
      <c r="AO38" s="39">
        <v>3.38282967168</v>
      </c>
      <c r="AP38" s="39">
        <v>3.81135651696</v>
      </c>
      <c r="AQ38" s="39">
        <v>3.6608342364</v>
      </c>
      <c r="AR38" s="39">
        <v>3.90167772288192</v>
      </c>
      <c r="AS38" s="39">
        <v>4.2687502848</v>
      </c>
      <c r="AT38" s="39">
        <v>4.23943148592</v>
      </c>
      <c r="AU38" s="39">
        <v>4.61223039924</v>
      </c>
      <c r="AV38" s="39">
        <v>4.66515024264</v>
      </c>
      <c r="AW38" s="40">
        <v>4.21784394912</v>
      </c>
      <c r="AX38" s="43">
        <v>-0.09835277497768</v>
      </c>
      <c r="AY38" s="42">
        <v>0.0014120368287</v>
      </c>
    </row>
    <row r="39" ht="9.75" customHeight="1">
      <c r="A39" s="18" t="s">
        <v>88</v>
      </c>
      <c r="B39" s="39">
        <v>13.731</v>
      </c>
      <c r="C39" s="39">
        <v>14.804</v>
      </c>
      <c r="D39" s="39">
        <v>16.321</v>
      </c>
      <c r="E39" s="39">
        <v>17.269</v>
      </c>
      <c r="F39" s="39">
        <v>20.053</v>
      </c>
      <c r="G39" s="39">
        <v>20.843</v>
      </c>
      <c r="H39" s="39">
        <v>22.286</v>
      </c>
      <c r="I39" s="39">
        <v>22.623</v>
      </c>
      <c r="J39" s="39">
        <v>23.903</v>
      </c>
      <c r="K39" s="39">
        <v>24.672</v>
      </c>
      <c r="L39" s="39">
        <v>26.805</v>
      </c>
      <c r="M39" s="39">
        <v>29.546</v>
      </c>
      <c r="N39" s="39">
        <v>31.298</v>
      </c>
      <c r="O39" s="39">
        <v>32.354</v>
      </c>
      <c r="P39" s="39">
        <v>31.18</v>
      </c>
      <c r="Q39" s="39">
        <v>32.38</v>
      </c>
      <c r="R39" s="39">
        <v>34.024</v>
      </c>
      <c r="S39" s="39">
        <v>34.604</v>
      </c>
      <c r="T39" s="39">
        <v>34.458</v>
      </c>
      <c r="U39" s="39">
        <v>34.33</v>
      </c>
      <c r="V39" s="39">
        <v>31.92</v>
      </c>
      <c r="W39" s="39">
        <v>32.494</v>
      </c>
      <c r="X39" s="39">
        <v>31.909</v>
      </c>
      <c r="Y39" s="39">
        <v>32.008</v>
      </c>
      <c r="Z39" s="39">
        <v>31.882</v>
      </c>
      <c r="AA39" s="39">
        <v>27.676</v>
      </c>
      <c r="AB39" s="39">
        <v>22.256</v>
      </c>
      <c r="AC39" s="39">
        <v>22.837</v>
      </c>
      <c r="AD39" s="39">
        <v>22.718</v>
      </c>
      <c r="AE39" s="39">
        <v>21.761</v>
      </c>
      <c r="AF39" s="39">
        <v>21.601</v>
      </c>
      <c r="AG39" s="39">
        <v>21.762</v>
      </c>
      <c r="AH39" s="39">
        <v>17.975</v>
      </c>
      <c r="AI39" s="39">
        <v>16.824</v>
      </c>
      <c r="AJ39" s="39">
        <v>15.463</v>
      </c>
      <c r="AK39" s="39">
        <v>15.408</v>
      </c>
      <c r="AL39" s="39">
        <v>14.909</v>
      </c>
      <c r="AM39" s="39">
        <v>15.471</v>
      </c>
      <c r="AN39" s="39">
        <v>16.497</v>
      </c>
      <c r="AO39" s="39">
        <v>15.741</v>
      </c>
      <c r="AP39" s="39">
        <v>15.84</v>
      </c>
      <c r="AQ39" s="39">
        <v>16.3152</v>
      </c>
      <c r="AR39" s="39">
        <v>14.4747</v>
      </c>
      <c r="AS39" s="39">
        <v>14.2938</v>
      </c>
      <c r="AT39" s="39">
        <v>11.9313</v>
      </c>
      <c r="AU39" s="39">
        <v>12.2211</v>
      </c>
      <c r="AV39" s="39">
        <v>12.5343</v>
      </c>
      <c r="AW39" s="40">
        <v>12.1329</v>
      </c>
      <c r="AX39" s="43">
        <v>-0.03466887027025</v>
      </c>
      <c r="AY39" s="42">
        <v>0.00406181486323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315.374729413449</v>
      </c>
      <c r="W40" s="39">
        <v>319.032142173521</v>
      </c>
      <c r="X40" s="39">
        <v>337.438533023944</v>
      </c>
      <c r="Y40" s="39">
        <v>356.090368209809</v>
      </c>
      <c r="Z40" s="39">
        <v>361.384400512343</v>
      </c>
      <c r="AA40" s="39">
        <v>366.841415647854</v>
      </c>
      <c r="AB40" s="39">
        <v>376.371061843095</v>
      </c>
      <c r="AC40" s="39">
        <v>364.317121705032</v>
      </c>
      <c r="AD40" s="39">
        <v>363.257733168506</v>
      </c>
      <c r="AE40" s="39">
        <v>341.267659920182</v>
      </c>
      <c r="AF40" s="39">
        <v>329.864681068779</v>
      </c>
      <c r="AG40" s="39">
        <v>331.705029091377</v>
      </c>
      <c r="AH40" s="39">
        <v>305.91881358038</v>
      </c>
      <c r="AI40" s="39">
        <v>318.461702217375</v>
      </c>
      <c r="AJ40" s="39">
        <v>317.483805138062</v>
      </c>
      <c r="AK40" s="39">
        <v>324.325792647999</v>
      </c>
      <c r="AL40" s="39">
        <v>329.619910307999</v>
      </c>
      <c r="AM40" s="39">
        <v>333.610860543999</v>
      </c>
      <c r="AN40" s="39">
        <v>341.511313051999</v>
      </c>
      <c r="AO40" s="39">
        <v>350.389141127999</v>
      </c>
      <c r="AP40" s="39">
        <v>354.624435255999</v>
      </c>
      <c r="AQ40" s="39">
        <v>373.520362903999</v>
      </c>
      <c r="AR40" s="39">
        <v>379.791856131999</v>
      </c>
      <c r="AS40" s="39">
        <v>374.416290507999</v>
      </c>
      <c r="AT40" s="39">
        <v>350.681539318759</v>
      </c>
      <c r="AU40" s="39">
        <v>372.734390051399</v>
      </c>
      <c r="AV40" s="39">
        <v>382.109946635403</v>
      </c>
      <c r="AW40" s="40">
        <v>374.614209060519</v>
      </c>
      <c r="AX40" s="43">
        <v>-0.02229534648359</v>
      </c>
      <c r="AY40" s="42">
        <v>0.12541218101978</v>
      </c>
    </row>
    <row r="41" ht="9.75" customHeight="1">
      <c r="A41" s="18" t="s">
        <v>163</v>
      </c>
      <c r="B41" s="39">
        <v>0.289</v>
      </c>
      <c r="C41" s="39">
        <v>0.321</v>
      </c>
      <c r="D41" s="39">
        <v>0.385</v>
      </c>
      <c r="E41" s="39">
        <v>0.469</v>
      </c>
      <c r="F41" s="39">
        <v>0.594</v>
      </c>
      <c r="G41" s="39">
        <v>0.756</v>
      </c>
      <c r="H41" s="39">
        <v>0.857</v>
      </c>
      <c r="I41" s="39">
        <v>0.951</v>
      </c>
      <c r="J41" s="39">
        <v>1.029</v>
      </c>
      <c r="K41" s="39">
        <v>1.254</v>
      </c>
      <c r="L41" s="39">
        <v>1.368</v>
      </c>
      <c r="M41" s="39">
        <v>1.595</v>
      </c>
      <c r="N41" s="39">
        <v>2.016</v>
      </c>
      <c r="O41" s="39">
        <v>2.27</v>
      </c>
      <c r="P41" s="39">
        <v>2.576</v>
      </c>
      <c r="Q41" s="39">
        <v>3.284</v>
      </c>
      <c r="R41" s="39">
        <v>3.105</v>
      </c>
      <c r="S41" s="39">
        <v>3.228</v>
      </c>
      <c r="T41" s="39">
        <v>3.302</v>
      </c>
      <c r="U41" s="39">
        <v>3.704</v>
      </c>
      <c r="V41" s="39">
        <v>4.229</v>
      </c>
      <c r="W41" s="39">
        <v>4.269</v>
      </c>
      <c r="X41" s="39">
        <v>4.32</v>
      </c>
      <c r="Y41" s="39">
        <v>4.387</v>
      </c>
      <c r="Z41" s="39">
        <v>4.625</v>
      </c>
      <c r="AA41" s="39">
        <v>5.319</v>
      </c>
      <c r="AB41" s="39">
        <v>4.88</v>
      </c>
      <c r="AC41" s="39">
        <v>4.917</v>
      </c>
      <c r="AD41" s="39">
        <v>4.636</v>
      </c>
      <c r="AE41" s="39">
        <v>4.503</v>
      </c>
      <c r="AF41" s="39">
        <v>5.131</v>
      </c>
      <c r="AG41" s="39">
        <v>5.549</v>
      </c>
      <c r="AH41" s="39">
        <v>5.631</v>
      </c>
      <c r="AI41" s="39">
        <v>5.726</v>
      </c>
      <c r="AJ41" s="39">
        <v>5.795</v>
      </c>
      <c r="AK41" s="39">
        <v>5.834</v>
      </c>
      <c r="AL41" s="39">
        <v>6.229</v>
      </c>
      <c r="AM41" s="39">
        <v>5.828</v>
      </c>
      <c r="AN41" s="39">
        <v>5.668</v>
      </c>
      <c r="AO41" s="39">
        <v>5.49840928632845</v>
      </c>
      <c r="AP41" s="39">
        <v>5.90273000859844</v>
      </c>
      <c r="AQ41" s="39">
        <v>5.37788048151332</v>
      </c>
      <c r="AR41" s="39">
        <v>5.08933791917454</v>
      </c>
      <c r="AS41" s="39">
        <v>5.16631556319862</v>
      </c>
      <c r="AT41" s="39">
        <v>4.42540842648323</v>
      </c>
      <c r="AU41" s="39">
        <v>5.00642734307824</v>
      </c>
      <c r="AV41" s="39">
        <v>4.63705932932071</v>
      </c>
      <c r="AW41" s="40">
        <v>5.38544711951848</v>
      </c>
      <c r="AX41" s="43">
        <v>0.15821954607964</v>
      </c>
      <c r="AY41" s="42">
        <v>0.00180292339064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0.084</v>
      </c>
      <c r="G42" s="39">
        <v>0.067</v>
      </c>
      <c r="H42" s="39">
        <v>0.355</v>
      </c>
      <c r="I42" s="39">
        <v>1.044</v>
      </c>
      <c r="J42" s="39">
        <v>1.008</v>
      </c>
      <c r="K42" s="39">
        <v>1.26</v>
      </c>
      <c r="L42" s="39">
        <v>1.3</v>
      </c>
      <c r="M42" s="39">
        <v>1.492</v>
      </c>
      <c r="N42" s="39">
        <v>1.435</v>
      </c>
      <c r="O42" s="39">
        <v>1.47</v>
      </c>
      <c r="P42" s="39">
        <v>1.42</v>
      </c>
      <c r="Q42" s="39">
        <v>1.821</v>
      </c>
      <c r="R42" s="39">
        <v>2.079</v>
      </c>
      <c r="S42" s="39">
        <v>2.267</v>
      </c>
      <c r="T42" s="39">
        <v>2.452</v>
      </c>
      <c r="U42" s="39">
        <v>2.011</v>
      </c>
      <c r="V42" s="39">
        <v>2.133</v>
      </c>
      <c r="W42" s="39">
        <v>2.513</v>
      </c>
      <c r="X42" s="39">
        <v>2.69</v>
      </c>
      <c r="Y42" s="39">
        <v>3.471</v>
      </c>
      <c r="Z42" s="39">
        <v>4.456</v>
      </c>
      <c r="AA42" s="39">
        <v>5.013</v>
      </c>
      <c r="AB42" s="39">
        <v>5.511</v>
      </c>
      <c r="AC42" s="39">
        <v>5.851</v>
      </c>
      <c r="AD42" s="39">
        <v>5.829</v>
      </c>
      <c r="AE42" s="39">
        <v>6.48</v>
      </c>
      <c r="AF42" s="39">
        <v>7.504</v>
      </c>
      <c r="AG42" s="39">
        <v>8.401</v>
      </c>
      <c r="AH42" s="39">
        <v>11.057</v>
      </c>
      <c r="AI42" s="39">
        <v>11.816</v>
      </c>
      <c r="AJ42" s="39">
        <v>13.535</v>
      </c>
      <c r="AK42" s="39">
        <v>15.223</v>
      </c>
      <c r="AL42" s="39">
        <v>16.405</v>
      </c>
      <c r="AM42" s="39">
        <v>18.757</v>
      </c>
      <c r="AN42" s="39">
        <v>21.255</v>
      </c>
      <c r="AO42" s="39">
        <v>24.672</v>
      </c>
      <c r="AP42" s="39">
        <v>29.12</v>
      </c>
      <c r="AQ42" s="39">
        <v>30.297</v>
      </c>
      <c r="AR42" s="39">
        <v>31.602</v>
      </c>
      <c r="AS42" s="39">
        <v>34.782</v>
      </c>
      <c r="AT42" s="39">
        <v>31.096</v>
      </c>
      <c r="AU42" s="39">
        <v>31.182</v>
      </c>
      <c r="AV42" s="39">
        <v>28.986</v>
      </c>
      <c r="AW42" s="40">
        <v>28.242</v>
      </c>
      <c r="AX42" s="43">
        <v>-0.02832967415452</v>
      </c>
      <c r="AY42" s="42">
        <v>0.00945477001369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39">
        <v>0.0</v>
      </c>
      <c r="J43" s="39">
        <v>0.0</v>
      </c>
      <c r="K43" s="39">
        <v>0.0</v>
      </c>
      <c r="L43" s="39">
        <v>0.0</v>
      </c>
      <c r="M43" s="39">
        <v>0.0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0.09</v>
      </c>
      <c r="W43" s="39">
        <v>0.2</v>
      </c>
      <c r="X43" s="39">
        <v>0.286</v>
      </c>
      <c r="Y43" s="39">
        <v>0.409</v>
      </c>
      <c r="Z43" s="39">
        <v>0.642</v>
      </c>
      <c r="AA43" s="39">
        <v>0.615</v>
      </c>
      <c r="AB43" s="39">
        <v>0.591</v>
      </c>
      <c r="AC43" s="39">
        <v>0.666</v>
      </c>
      <c r="AD43" s="39">
        <v>0.73</v>
      </c>
      <c r="AE43" s="39">
        <v>0.731</v>
      </c>
      <c r="AF43" s="39">
        <v>0.734</v>
      </c>
      <c r="AG43" s="39">
        <v>0.784</v>
      </c>
      <c r="AH43" s="39">
        <v>0.737</v>
      </c>
      <c r="AI43" s="39">
        <v>0.768</v>
      </c>
      <c r="AJ43" s="39">
        <v>0.756</v>
      </c>
      <c r="AK43" s="39">
        <v>0.668</v>
      </c>
      <c r="AL43" s="39">
        <v>0.638</v>
      </c>
      <c r="AM43" s="39">
        <v>0.734</v>
      </c>
      <c r="AN43" s="39">
        <v>0.743</v>
      </c>
      <c r="AO43" s="39">
        <v>0.741</v>
      </c>
      <c r="AP43" s="39">
        <v>0.706</v>
      </c>
      <c r="AQ43" s="39">
        <v>0.8109</v>
      </c>
      <c r="AR43" s="39">
        <v>0.9297</v>
      </c>
      <c r="AS43" s="39">
        <v>0.8442</v>
      </c>
      <c r="AT43" s="39">
        <v>1.0332</v>
      </c>
      <c r="AU43" s="39">
        <v>1.4031</v>
      </c>
      <c r="AV43" s="39">
        <v>1.1349</v>
      </c>
      <c r="AW43" s="40">
        <v>0.9918</v>
      </c>
      <c r="AX43" s="43">
        <v>-0.1284781396389</v>
      </c>
      <c r="AY43" s="42">
        <v>3.3203174826E-4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0.037</v>
      </c>
      <c r="H44" s="39">
        <v>0.089</v>
      </c>
      <c r="I44" s="39">
        <v>0.113</v>
      </c>
      <c r="J44" s="39">
        <v>0.153</v>
      </c>
      <c r="K44" s="39">
        <v>0.321</v>
      </c>
      <c r="L44" s="39">
        <v>0.518</v>
      </c>
      <c r="M44" s="39">
        <v>0.54</v>
      </c>
      <c r="N44" s="39">
        <v>0.617</v>
      </c>
      <c r="O44" s="39">
        <v>0.677</v>
      </c>
      <c r="P44" s="39">
        <v>0.759</v>
      </c>
      <c r="Q44" s="39">
        <v>0.866</v>
      </c>
      <c r="R44" s="39">
        <v>0.935</v>
      </c>
      <c r="S44" s="39">
        <v>0.987</v>
      </c>
      <c r="T44" s="39">
        <v>1.085</v>
      </c>
      <c r="U44" s="39">
        <v>1.21</v>
      </c>
      <c r="V44" s="39">
        <v>1.267</v>
      </c>
      <c r="W44" s="39">
        <v>1.298</v>
      </c>
      <c r="X44" s="39">
        <v>1.392</v>
      </c>
      <c r="Y44" s="39">
        <v>1.401</v>
      </c>
      <c r="Z44" s="39">
        <v>1.524</v>
      </c>
      <c r="AA44" s="39">
        <v>1.631</v>
      </c>
      <c r="AB44" s="39">
        <v>1.831</v>
      </c>
      <c r="AC44" s="39">
        <v>1.925</v>
      </c>
      <c r="AD44" s="39">
        <v>2.019</v>
      </c>
      <c r="AE44" s="39">
        <v>1.992</v>
      </c>
      <c r="AF44" s="39">
        <v>2.195</v>
      </c>
      <c r="AG44" s="39">
        <v>2.376</v>
      </c>
      <c r="AH44" s="39">
        <v>2.294</v>
      </c>
      <c r="AI44" s="39">
        <v>2.361</v>
      </c>
      <c r="AJ44" s="39">
        <v>2.447</v>
      </c>
      <c r="AK44" s="39">
        <v>2.433</v>
      </c>
      <c r="AL44" s="39">
        <v>2.532</v>
      </c>
      <c r="AM44" s="39">
        <v>2.485</v>
      </c>
      <c r="AN44" s="39">
        <v>2.627</v>
      </c>
      <c r="AO44" s="39">
        <v>2.71</v>
      </c>
      <c r="AP44" s="39">
        <v>2.78279354160696</v>
      </c>
      <c r="AQ44" s="39">
        <v>2.7058851628929</v>
      </c>
      <c r="AR44" s="39">
        <v>2.63470908569791</v>
      </c>
      <c r="AS44" s="39">
        <v>2.80715582306296</v>
      </c>
      <c r="AT44" s="39">
        <v>2.69442055985478</v>
      </c>
      <c r="AU44" s="39">
        <v>3.00969714340308</v>
      </c>
      <c r="AV44" s="39">
        <v>2.66958058660552</v>
      </c>
      <c r="AW44" s="40">
        <v>2.88129120091717</v>
      </c>
      <c r="AX44" s="43">
        <v>0.07635590434074</v>
      </c>
      <c r="AY44" s="42">
        <v>9.6458976623E-4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0.032</v>
      </c>
      <c r="T45" s="39">
        <v>0.035</v>
      </c>
      <c r="U45" s="39">
        <v>0.034</v>
      </c>
      <c r="V45" s="39">
        <v>0.044</v>
      </c>
      <c r="W45" s="39">
        <v>0.376</v>
      </c>
      <c r="X45" s="39">
        <v>0.4698</v>
      </c>
      <c r="Y45" s="39">
        <v>1.0674</v>
      </c>
      <c r="Z45" s="39">
        <v>2.8377</v>
      </c>
      <c r="AA45" s="39">
        <v>3.0357</v>
      </c>
      <c r="AB45" s="39">
        <v>3.7188</v>
      </c>
      <c r="AC45" s="39">
        <v>4.0689</v>
      </c>
      <c r="AD45" s="39">
        <v>4.4568</v>
      </c>
      <c r="AE45" s="39">
        <v>4.7259</v>
      </c>
      <c r="AF45" s="39">
        <v>6.1137</v>
      </c>
      <c r="AG45" s="39">
        <v>7.1154</v>
      </c>
      <c r="AH45" s="39">
        <v>8.7489</v>
      </c>
      <c r="AI45" s="39">
        <v>9.2439</v>
      </c>
      <c r="AJ45" s="39">
        <v>11.1438</v>
      </c>
      <c r="AK45" s="39">
        <v>13.1094</v>
      </c>
      <c r="AL45" s="39">
        <v>14.4243</v>
      </c>
      <c r="AM45" s="39">
        <v>15.6402</v>
      </c>
      <c r="AN45" s="39">
        <v>18.8442</v>
      </c>
      <c r="AO45" s="39">
        <v>19.8972</v>
      </c>
      <c r="AP45" s="39">
        <v>24.1785</v>
      </c>
      <c r="AQ45" s="39">
        <v>27.4437</v>
      </c>
      <c r="AR45" s="39">
        <v>32.45485527</v>
      </c>
      <c r="AS45" s="39">
        <v>33.75</v>
      </c>
      <c r="AT45" s="39">
        <v>32.13</v>
      </c>
      <c r="AU45" s="39">
        <v>35.1</v>
      </c>
      <c r="AV45" s="39">
        <v>41.1717594900181</v>
      </c>
      <c r="AW45" s="40">
        <v>41.67</v>
      </c>
      <c r="AX45" s="43">
        <v>0.00933620613068</v>
      </c>
      <c r="AY45" s="42">
        <v>0.0139501541853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7.54183745807361</v>
      </c>
      <c r="W46" s="39">
        <v>12.2169229628952</v>
      </c>
      <c r="X46" s="39">
        <v>12.1354315382616</v>
      </c>
      <c r="Y46" s="39">
        <v>12.2984143875288</v>
      </c>
      <c r="Z46" s="39">
        <v>12.7058715188416</v>
      </c>
      <c r="AA46" s="39">
        <v>8.56048028065413</v>
      </c>
      <c r="AB46" s="39">
        <v>8.38876620964614</v>
      </c>
      <c r="AC46" s="39">
        <v>8.14526206244458</v>
      </c>
      <c r="AD46" s="39">
        <v>8.14526206244458</v>
      </c>
      <c r="AE46" s="39">
        <v>8.87771476559248</v>
      </c>
      <c r="AF46" s="39">
        <v>7.00438209965576</v>
      </c>
      <c r="AG46" s="39">
        <v>8.71473190818051</v>
      </c>
      <c r="AH46" s="39">
        <v>8.79622334095889</v>
      </c>
      <c r="AI46" s="39">
        <v>8.95920619022607</v>
      </c>
      <c r="AJ46" s="39">
        <v>9.85561187748516</v>
      </c>
      <c r="AK46" s="39">
        <v>10.995521703801</v>
      </c>
      <c r="AL46" s="39">
        <v>11.2399959858465</v>
      </c>
      <c r="AM46" s="39">
        <v>11.5659616925257</v>
      </c>
      <c r="AN46" s="39">
        <v>12.7873629434751</v>
      </c>
      <c r="AO46" s="39">
        <v>13.5207857814671</v>
      </c>
      <c r="AP46" s="39">
        <v>14.497737592</v>
      </c>
      <c r="AQ46" s="39">
        <v>16.533936692</v>
      </c>
      <c r="AR46" s="39">
        <v>19.14027154</v>
      </c>
      <c r="AS46" s="39">
        <v>18.488687828</v>
      </c>
      <c r="AT46" s="39">
        <v>17.938221763306</v>
      </c>
      <c r="AU46" s="39">
        <v>20.35771498189</v>
      </c>
      <c r="AV46" s="39">
        <v>22.46660638976</v>
      </c>
      <c r="AW46" s="40">
        <v>20.9287588746885</v>
      </c>
      <c r="AX46" s="43">
        <v>-0.07099558413029</v>
      </c>
      <c r="AY46" s="42">
        <v>0.00700646545738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78.4102740803573</v>
      </c>
      <c r="W47" s="39">
        <v>82.7506626909671</v>
      </c>
      <c r="X47" s="39">
        <v>84.5425038899173</v>
      </c>
      <c r="Y47" s="39">
        <v>89.5930320289599</v>
      </c>
      <c r="Z47" s="39">
        <v>90.5699589815742</v>
      </c>
      <c r="AA47" s="39">
        <v>111.599597594065</v>
      </c>
      <c r="AB47" s="39">
        <v>106.045568892706</v>
      </c>
      <c r="AC47" s="39">
        <v>90.4069761485966</v>
      </c>
      <c r="AD47" s="39">
        <v>81.121804267981</v>
      </c>
      <c r="AE47" s="39">
        <v>71.022688251439</v>
      </c>
      <c r="AF47" s="39">
        <v>66.5426000848316</v>
      </c>
      <c r="AG47" s="39">
        <v>72.000000176</v>
      </c>
      <c r="AH47" s="39">
        <v>64.832579344</v>
      </c>
      <c r="AI47" s="39">
        <v>60.027149468</v>
      </c>
      <c r="AJ47" s="39">
        <v>63.7737558119999</v>
      </c>
      <c r="AK47" s="39">
        <v>63.855203776</v>
      </c>
      <c r="AL47" s="39">
        <v>61.90045264</v>
      </c>
      <c r="AM47" s="39">
        <v>60.9230770719999</v>
      </c>
      <c r="AN47" s="39">
        <v>62.1447965319999</v>
      </c>
      <c r="AO47" s="39">
        <v>61.656108748</v>
      </c>
      <c r="AP47" s="39">
        <v>62.1447965319999</v>
      </c>
      <c r="AQ47" s="39">
        <v>60.2714933599999</v>
      </c>
      <c r="AR47" s="39">
        <v>56.850678872</v>
      </c>
      <c r="AS47" s="39">
        <v>54.000000132</v>
      </c>
      <c r="AT47" s="39">
        <v>42.271493316</v>
      </c>
      <c r="AU47" s="39">
        <v>46.914027264</v>
      </c>
      <c r="AV47" s="39">
        <v>48.298642652</v>
      </c>
      <c r="AW47" s="40">
        <v>44.633484272</v>
      </c>
      <c r="AX47" s="43">
        <v>-0.07841023057699</v>
      </c>
      <c r="AY47" s="42">
        <v>0.01494226045907</v>
      </c>
    </row>
    <row r="48" ht="9.75" customHeight="1">
      <c r="A48" s="18" t="s">
        <v>91</v>
      </c>
      <c r="B48" s="39">
        <v>0.739</v>
      </c>
      <c r="C48" s="39">
        <v>0.721</v>
      </c>
      <c r="D48" s="39">
        <v>1.213</v>
      </c>
      <c r="E48" s="39">
        <v>2.739</v>
      </c>
      <c r="F48" s="39">
        <v>5.337</v>
      </c>
      <c r="G48" s="39">
        <v>10.17</v>
      </c>
      <c r="H48" s="39">
        <v>16.398</v>
      </c>
      <c r="I48" s="39">
        <v>23.27</v>
      </c>
      <c r="J48" s="39">
        <v>25.177</v>
      </c>
      <c r="K48" s="39">
        <v>30.114</v>
      </c>
      <c r="L48" s="39">
        <v>31.554</v>
      </c>
      <c r="M48" s="39">
        <v>33.469</v>
      </c>
      <c r="N48" s="39">
        <v>35.573</v>
      </c>
      <c r="O48" s="39">
        <v>36.899</v>
      </c>
      <c r="P48" s="39">
        <v>40.427</v>
      </c>
      <c r="Q48" s="39">
        <v>40.307</v>
      </c>
      <c r="R48" s="39">
        <v>40.853</v>
      </c>
      <c r="S48" s="39">
        <v>40.649</v>
      </c>
      <c r="T48" s="39">
        <v>42.372</v>
      </c>
      <c r="U48" s="39">
        <v>43.351</v>
      </c>
      <c r="V48" s="39">
        <v>46.623</v>
      </c>
      <c r="W48" s="39">
        <v>47.399</v>
      </c>
      <c r="X48" s="39">
        <v>48.681</v>
      </c>
      <c r="Y48" s="39">
        <v>46.37</v>
      </c>
      <c r="Z48" s="39">
        <v>45.316</v>
      </c>
      <c r="AA48" s="39">
        <v>47.183</v>
      </c>
      <c r="AB48" s="39">
        <v>50.969</v>
      </c>
      <c r="AC48" s="39">
        <v>50.724</v>
      </c>
      <c r="AD48" s="39">
        <v>57.805</v>
      </c>
      <c r="AE48" s="39">
        <v>59.523</v>
      </c>
      <c r="AF48" s="39">
        <v>63.464</v>
      </c>
      <c r="AG48" s="39">
        <v>73.933</v>
      </c>
      <c r="AH48" s="39">
        <v>76.026</v>
      </c>
      <c r="AI48" s="39">
        <v>79.1019</v>
      </c>
      <c r="AJ48" s="39">
        <v>84.2076</v>
      </c>
      <c r="AK48" s="39">
        <v>87.1722962048736</v>
      </c>
      <c r="AL48" s="39">
        <v>86.7232081657271</v>
      </c>
      <c r="AM48" s="39">
        <v>85.5915940442959</v>
      </c>
      <c r="AN48" s="39">
        <v>85.8268760752188</v>
      </c>
      <c r="AO48" s="39">
        <v>87.6970734514035</v>
      </c>
      <c r="AP48" s="39">
        <v>85.4610020030714</v>
      </c>
      <c r="AQ48" s="39">
        <v>81.0536836684705</v>
      </c>
      <c r="AR48" s="39">
        <v>81.9496902730487</v>
      </c>
      <c r="AS48" s="39">
        <v>89.4096949358697</v>
      </c>
      <c r="AT48" s="39">
        <v>82.1244129078059</v>
      </c>
      <c r="AU48" s="39">
        <v>89.3129784844188</v>
      </c>
      <c r="AV48" s="39">
        <v>74.5001042991374</v>
      </c>
      <c r="AW48" s="40">
        <v>70.4564653020843</v>
      </c>
      <c r="AX48" s="43">
        <v>-0.05686090141535</v>
      </c>
      <c r="AY48" s="42">
        <v>0.02358719706535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28.7266978313067</v>
      </c>
      <c r="W49" s="39">
        <v>27.6925328333037</v>
      </c>
      <c r="X49" s="39">
        <v>28.9954255170315</v>
      </c>
      <c r="Y49" s="39">
        <v>28.5879683857188</v>
      </c>
      <c r="Z49" s="39">
        <v>30.216826767981</v>
      </c>
      <c r="AA49" s="39">
        <v>32.1638897700255</v>
      </c>
      <c r="AB49" s="39">
        <v>32.4161251389679</v>
      </c>
      <c r="AC49" s="39">
        <v>32.5791079882351</v>
      </c>
      <c r="AD49" s="39">
        <v>35.5108590542251</v>
      </c>
      <c r="AE49" s="39">
        <v>36.0812990429498</v>
      </c>
      <c r="AF49" s="39">
        <v>36.9777047302089</v>
      </c>
      <c r="AG49" s="39">
        <v>37.7916488498456</v>
      </c>
      <c r="AH49" s="39">
        <v>39.6649815141534</v>
      </c>
      <c r="AI49" s="39">
        <v>41.0493656225148</v>
      </c>
      <c r="AJ49" s="39">
        <v>43.0041897114561</v>
      </c>
      <c r="AK49" s="39">
        <v>41.1308570471484</v>
      </c>
      <c r="AL49" s="39">
        <v>44.6330481018631</v>
      </c>
      <c r="AM49" s="39">
        <v>45.773928063023</v>
      </c>
      <c r="AN49" s="39">
        <v>41.212348471782</v>
      </c>
      <c r="AO49" s="39">
        <v>39.0945415335734</v>
      </c>
      <c r="AP49" s="39">
        <v>38.443439008</v>
      </c>
      <c r="AQ49" s="39">
        <v>37.710407332</v>
      </c>
      <c r="AR49" s="39">
        <v>41.294117748</v>
      </c>
      <c r="AS49" s="39">
        <v>43.84506798048</v>
      </c>
      <c r="AT49" s="39">
        <v>39.176470684</v>
      </c>
      <c r="AU49" s="39">
        <v>40.9805430865999</v>
      </c>
      <c r="AV49" s="39">
        <v>44.226244452</v>
      </c>
      <c r="AW49" s="40">
        <v>43.0884053386353</v>
      </c>
      <c r="AX49" s="43">
        <v>-0.02838963642716</v>
      </c>
      <c r="AY49" s="42">
        <v>0.0144250029698</v>
      </c>
    </row>
    <row r="50" ht="9.75" customHeight="1">
      <c r="A50" s="18" t="s">
        <v>93</v>
      </c>
      <c r="B50" s="39">
        <v>104.945379341716</v>
      </c>
      <c r="C50" s="39">
        <v>117.10818462014</v>
      </c>
      <c r="D50" s="39">
        <v>128.954426929489</v>
      </c>
      <c r="E50" s="39">
        <v>139.316973723769</v>
      </c>
      <c r="F50" s="39">
        <v>148.986134966301</v>
      </c>
      <c r="G50" s="39">
        <v>163.870624914625</v>
      </c>
      <c r="H50" s="39">
        <v>179.214940021662</v>
      </c>
      <c r="I50" s="39">
        <v>188.786658673451</v>
      </c>
      <c r="J50" s="39">
        <v>205.405748328136</v>
      </c>
      <c r="K50" s="39">
        <v>217.914556041491</v>
      </c>
      <c r="L50" s="39">
        <v>237.736323050004</v>
      </c>
      <c r="M50" s="39">
        <v>261.579674750311</v>
      </c>
      <c r="N50" s="39">
        <v>280.253790305381</v>
      </c>
      <c r="O50" s="39">
        <v>298.978805760785</v>
      </c>
      <c r="P50" s="39">
        <v>317.611250563396</v>
      </c>
      <c r="Q50" s="39">
        <v>327.690545899587</v>
      </c>
      <c r="R50" s="39">
        <v>346.683870422985</v>
      </c>
      <c r="S50" s="39">
        <v>374.667041675377</v>
      </c>
      <c r="T50" s="39">
        <v>401.721023693408</v>
      </c>
      <c r="U50" s="39">
        <v>438.429730641404</v>
      </c>
      <c r="V50" s="39">
        <v>19.1940618873866</v>
      </c>
      <c r="W50" s="39">
        <v>19.5488361952547</v>
      </c>
      <c r="X50" s="39">
        <v>21.4002608493529</v>
      </c>
      <c r="Y50" s="39">
        <v>24.0841586774947</v>
      </c>
      <c r="Z50" s="39">
        <v>25.7372605255655</v>
      </c>
      <c r="AA50" s="39">
        <v>24.5846577920826</v>
      </c>
      <c r="AB50" s="39">
        <v>21.7699799254827</v>
      </c>
      <c r="AC50" s="39">
        <v>19.5663293754033</v>
      </c>
      <c r="AD50" s="39">
        <v>14.650201280004</v>
      </c>
      <c r="AE50" s="39">
        <v>12.7174224573977</v>
      </c>
      <c r="AF50" s="39">
        <v>12.7153430719657</v>
      </c>
      <c r="AG50" s="39">
        <v>12.5904890041542</v>
      </c>
      <c r="AH50" s="39">
        <v>13.6486964757849</v>
      </c>
      <c r="AI50" s="39">
        <v>13.5519700059529</v>
      </c>
      <c r="AJ50" s="39">
        <v>12.066606602967</v>
      </c>
      <c r="AK50" s="39">
        <v>12.5790299425699</v>
      </c>
      <c r="AL50" s="39">
        <v>13.766931961361</v>
      </c>
      <c r="AM50" s="39">
        <v>13.2801292963842</v>
      </c>
      <c r="AN50" s="39">
        <v>13.3564949342495</v>
      </c>
      <c r="AO50" s="39">
        <v>14.8248834578584</v>
      </c>
      <c r="AP50" s="39">
        <v>14.9914019791277</v>
      </c>
      <c r="AQ50" s="39">
        <v>15.5860427222792</v>
      </c>
      <c r="AR50" s="39">
        <v>16.0028633540886</v>
      </c>
      <c r="AS50" s="39">
        <v>15.3336700745096</v>
      </c>
      <c r="AT50" s="39">
        <v>12.574880311264</v>
      </c>
      <c r="AU50" s="39">
        <v>13.628878172309</v>
      </c>
      <c r="AV50" s="39">
        <v>14.1727098735205</v>
      </c>
      <c r="AW50" s="40">
        <v>14.4772880295602</v>
      </c>
      <c r="AX50" s="43">
        <v>0.018699510023</v>
      </c>
      <c r="AY50" s="42">
        <v>0.00484666181728</v>
      </c>
    </row>
    <row r="51" ht="9.75" customHeight="1">
      <c r="A51" s="19" t="s">
        <v>94</v>
      </c>
      <c r="B51" s="44">
        <v>140.342287051661</v>
      </c>
      <c r="C51" s="44">
        <v>157.325282355881</v>
      </c>
      <c r="D51" s="44">
        <v>176.450464332756</v>
      </c>
      <c r="E51" s="44">
        <v>199.362293729502</v>
      </c>
      <c r="F51" s="44">
        <v>227.008660475043</v>
      </c>
      <c r="G51" s="44">
        <v>261.084327838099</v>
      </c>
      <c r="H51" s="44">
        <v>298.043470832783</v>
      </c>
      <c r="I51" s="44">
        <v>330.6500626574</v>
      </c>
      <c r="J51" s="44">
        <v>367.105154031776</v>
      </c>
      <c r="K51" s="44">
        <v>400.870051885573</v>
      </c>
      <c r="L51" s="44">
        <v>431.866687194458</v>
      </c>
      <c r="M51" s="44">
        <v>473.83628194435</v>
      </c>
      <c r="N51" s="44">
        <v>502.424124355252</v>
      </c>
      <c r="O51" s="44">
        <v>530.328038348919</v>
      </c>
      <c r="P51" s="44">
        <v>561.590652684347</v>
      </c>
      <c r="Q51" s="44">
        <v>572.678283360177</v>
      </c>
      <c r="R51" s="44">
        <v>590.34812565371</v>
      </c>
      <c r="S51" s="44">
        <v>612.884286444652</v>
      </c>
      <c r="T51" s="44">
        <v>645.407027849327</v>
      </c>
      <c r="U51" s="44">
        <v>694.145923676657</v>
      </c>
      <c r="V51" s="44">
        <v>742.219947518368</v>
      </c>
      <c r="W51" s="44">
        <v>762.512918413888</v>
      </c>
      <c r="X51" s="44">
        <v>800.496397156738</v>
      </c>
      <c r="Y51" s="44">
        <v>824.754517612224</v>
      </c>
      <c r="Z51" s="44">
        <v>847.327938953462</v>
      </c>
      <c r="AA51" s="44">
        <v>876.340154675158</v>
      </c>
      <c r="AB51" s="44">
        <v>887.729945807772</v>
      </c>
      <c r="AC51" s="44">
        <v>853.821535743728</v>
      </c>
      <c r="AD51" s="44">
        <v>851.418451572262</v>
      </c>
      <c r="AE51" s="44">
        <v>815.33564450275</v>
      </c>
      <c r="AF51" s="44">
        <v>822.955450792058</v>
      </c>
      <c r="AG51" s="44">
        <v>861.243836079031</v>
      </c>
      <c r="AH51" s="44">
        <v>828.771261999264</v>
      </c>
      <c r="AI51" s="44">
        <v>848.873170791</v>
      </c>
      <c r="AJ51" s="44">
        <v>870.143580885957</v>
      </c>
      <c r="AK51" s="44">
        <v>889.945651883644</v>
      </c>
      <c r="AL51" s="44">
        <v>912.518265685415</v>
      </c>
      <c r="AM51" s="44">
        <v>918.548366785548</v>
      </c>
      <c r="AN51" s="44">
        <v>948.552431365104</v>
      </c>
      <c r="AO51" s="44">
        <v>970.169712973764</v>
      </c>
      <c r="AP51" s="44">
        <v>990.484075360938</v>
      </c>
      <c r="AQ51" s="44">
        <v>1008.17870875065</v>
      </c>
      <c r="AR51" s="44">
        <v>1013.2868849536</v>
      </c>
      <c r="AS51" s="44">
        <v>1022.70284434959</v>
      </c>
      <c r="AT51" s="44">
        <v>944.544070191377</v>
      </c>
      <c r="AU51" s="44">
        <v>1016.61145258787</v>
      </c>
      <c r="AV51" s="44">
        <v>995.205129120013</v>
      </c>
      <c r="AW51" s="44">
        <v>974.957159928643</v>
      </c>
      <c r="AX51" s="45">
        <v>-0.02302217483521</v>
      </c>
      <c r="AY51" s="46">
        <v>0.32639315724373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6.566</v>
      </c>
      <c r="C53" s="39">
        <v>6.884</v>
      </c>
      <c r="D53" s="39">
        <v>7.217</v>
      </c>
      <c r="E53" s="39">
        <v>7.567</v>
      </c>
      <c r="F53" s="39">
        <v>7.933</v>
      </c>
      <c r="G53" s="39">
        <v>8.317</v>
      </c>
      <c r="H53" s="39">
        <v>8.719</v>
      </c>
      <c r="I53" s="39">
        <v>8.449</v>
      </c>
      <c r="J53" s="39">
        <v>9.28</v>
      </c>
      <c r="K53" s="39">
        <v>11.693</v>
      </c>
      <c r="L53" s="39">
        <v>11.072</v>
      </c>
      <c r="M53" s="39">
        <v>11.043</v>
      </c>
      <c r="N53" s="39">
        <v>9.887</v>
      </c>
      <c r="O53" s="39">
        <v>9.11</v>
      </c>
      <c r="P53" s="39">
        <v>11.632</v>
      </c>
      <c r="Q53" s="39">
        <v>6.226</v>
      </c>
      <c r="R53" s="39">
        <v>5.125</v>
      </c>
      <c r="S53" s="39">
        <v>6.48</v>
      </c>
      <c r="T53" s="39">
        <v>9.9</v>
      </c>
      <c r="U53" s="39">
        <v>12.15</v>
      </c>
      <c r="V53" s="39">
        <v>13.14</v>
      </c>
      <c r="W53" s="39">
        <v>13.68</v>
      </c>
      <c r="X53" s="39">
        <v>14.4</v>
      </c>
      <c r="Y53" s="39">
        <v>18.0</v>
      </c>
      <c r="Z53" s="39">
        <v>19.98</v>
      </c>
      <c r="AA53" s="39">
        <v>20.43</v>
      </c>
      <c r="AB53" s="39">
        <v>20.47</v>
      </c>
      <c r="AC53" s="39">
        <v>22.5</v>
      </c>
      <c r="AD53" s="39">
        <v>23.9</v>
      </c>
      <c r="AE53" s="39">
        <v>28.62</v>
      </c>
      <c r="AF53" s="39">
        <v>31.68</v>
      </c>
      <c r="AG53" s="39">
        <v>35.01</v>
      </c>
      <c r="AH53" s="39">
        <v>42.39</v>
      </c>
      <c r="AI53" s="39">
        <v>46.575</v>
      </c>
      <c r="AJ53" s="39">
        <v>52.524</v>
      </c>
      <c r="AK53" s="39">
        <v>56.601</v>
      </c>
      <c r="AL53" s="39">
        <v>63.081</v>
      </c>
      <c r="AM53" s="39">
        <v>71.307</v>
      </c>
      <c r="AN53" s="39">
        <v>74.61</v>
      </c>
      <c r="AO53" s="39">
        <v>77.886</v>
      </c>
      <c r="AP53" s="39">
        <v>94.482</v>
      </c>
      <c r="AQ53" s="39">
        <v>97.83</v>
      </c>
      <c r="AR53" s="39">
        <v>101.736</v>
      </c>
      <c r="AS53" s="39">
        <v>107.361</v>
      </c>
      <c r="AT53" s="39">
        <v>118.224</v>
      </c>
      <c r="AU53" s="39">
        <v>130.122</v>
      </c>
      <c r="AV53" s="39">
        <v>138.15</v>
      </c>
      <c r="AW53" s="40">
        <v>140.480999999999</v>
      </c>
      <c r="AX53" s="43">
        <v>0.01409462280571</v>
      </c>
      <c r="AY53" s="42">
        <v>0.04702979698777</v>
      </c>
    </row>
    <row r="54" ht="9.75" customHeight="1">
      <c r="A54" s="18" t="s">
        <v>169</v>
      </c>
      <c r="B54" s="39">
        <v>0.06921770814</v>
      </c>
      <c r="C54" s="39">
        <v>0.089733265965</v>
      </c>
      <c r="D54" s="39">
        <v>0.100488005595</v>
      </c>
      <c r="E54" s="39">
        <v>0.1289549349</v>
      </c>
      <c r="F54" s="39">
        <v>0.132548343165</v>
      </c>
      <c r="G54" s="39">
        <v>0.121130989245</v>
      </c>
      <c r="H54" s="39">
        <v>0.113383499085</v>
      </c>
      <c r="I54" s="39">
        <v>0.11208375567</v>
      </c>
      <c r="J54" s="39">
        <v>0.048651179985</v>
      </c>
      <c r="K54" s="39">
        <v>0.059456889945</v>
      </c>
      <c r="L54" s="39">
        <v>0.05433437178</v>
      </c>
      <c r="M54" s="39">
        <v>0.05234652891</v>
      </c>
      <c r="N54" s="39">
        <v>0.052015221765</v>
      </c>
      <c r="O54" s="39">
        <v>0.05117421132</v>
      </c>
      <c r="P54" s="39">
        <v>0.03644378595</v>
      </c>
      <c r="Q54" s="39">
        <v>0.00173299122</v>
      </c>
      <c r="R54" s="39">
        <v>0.00183493188</v>
      </c>
      <c r="S54" s="39">
        <v>0.040852719495</v>
      </c>
      <c r="T54" s="39">
        <v>0.057876809715</v>
      </c>
      <c r="U54" s="39">
        <v>0.050537082195</v>
      </c>
      <c r="V54" s="39">
        <v>0.04755531789</v>
      </c>
      <c r="W54" s="39">
        <v>0.035653745835</v>
      </c>
      <c r="X54" s="39">
        <v>0.04062335301</v>
      </c>
      <c r="Y54" s="39">
        <v>0.037284796395</v>
      </c>
      <c r="Z54" s="39">
        <v>0.034226576595</v>
      </c>
      <c r="AA54" s="39">
        <v>0.02961376173</v>
      </c>
      <c r="AB54" s="39">
        <v>0.024644154555</v>
      </c>
      <c r="AC54" s="39">
        <v>0.021076231455</v>
      </c>
      <c r="AD54" s="39">
        <v>0.02099977596</v>
      </c>
      <c r="AE54" s="39">
        <v>0.019394210565</v>
      </c>
      <c r="AF54" s="39">
        <v>0.022605341355</v>
      </c>
      <c r="AG54" s="39">
        <v>0.014195236905</v>
      </c>
      <c r="AH54" s="39">
        <v>0.016947634725</v>
      </c>
      <c r="AI54" s="39">
        <v>0.01065279897</v>
      </c>
      <c r="AJ54" s="39">
        <v>0.00958242204</v>
      </c>
      <c r="AK54" s="39">
        <v>0.00861398577</v>
      </c>
      <c r="AL54" s="39">
        <v>0.00902174841</v>
      </c>
      <c r="AM54" s="39">
        <v>0.00805331214</v>
      </c>
      <c r="AN54" s="39">
        <v>0.007314242355</v>
      </c>
      <c r="AO54" s="39">
        <v>1.07348612013</v>
      </c>
      <c r="AP54" s="39">
        <v>1.48981177557</v>
      </c>
      <c r="AQ54" s="39">
        <v>2.08173021786</v>
      </c>
      <c r="AR54" s="39">
        <v>2.482178615505</v>
      </c>
      <c r="AS54" s="39">
        <v>3.7318286526782</v>
      </c>
      <c r="AT54" s="39">
        <v>4.06210786374199</v>
      </c>
      <c r="AU54" s="39">
        <v>4.77218213927527</v>
      </c>
      <c r="AV54" s="39">
        <v>4.4835173325</v>
      </c>
      <c r="AW54" s="40">
        <v>2.33536693966943</v>
      </c>
      <c r="AX54" s="43">
        <v>-0.48054486513138</v>
      </c>
      <c r="AY54" s="42">
        <v>7.8182690777E-4</v>
      </c>
    </row>
    <row r="55" ht="9.75" customHeight="1">
      <c r="A55" s="18" t="s">
        <v>97</v>
      </c>
      <c r="B55" s="39">
        <v>1.183</v>
      </c>
      <c r="C55" s="39">
        <v>1.272</v>
      </c>
      <c r="D55" s="39">
        <v>1.369</v>
      </c>
      <c r="E55" s="39">
        <v>1.473</v>
      </c>
      <c r="F55" s="39">
        <v>1.585</v>
      </c>
      <c r="G55" s="39">
        <v>1.833</v>
      </c>
      <c r="H55" s="39">
        <v>1.894</v>
      </c>
      <c r="I55" s="39">
        <v>2.238</v>
      </c>
      <c r="J55" s="39">
        <v>2.507</v>
      </c>
      <c r="K55" s="39">
        <v>2.638</v>
      </c>
      <c r="L55" s="39">
        <v>2.891</v>
      </c>
      <c r="M55" s="39">
        <v>3.478</v>
      </c>
      <c r="N55" s="39">
        <v>3.792</v>
      </c>
      <c r="O55" s="39">
        <v>4.249</v>
      </c>
      <c r="P55" s="39">
        <v>5.626</v>
      </c>
      <c r="Q55" s="39">
        <v>3.664</v>
      </c>
      <c r="R55" s="39">
        <v>4.216</v>
      </c>
      <c r="S55" s="39">
        <v>3.308</v>
      </c>
      <c r="T55" s="39">
        <v>3.632</v>
      </c>
      <c r="U55" s="39">
        <v>3.938</v>
      </c>
      <c r="V55" s="39">
        <v>3.78</v>
      </c>
      <c r="W55" s="39">
        <v>5.157</v>
      </c>
      <c r="X55" s="39">
        <v>4.302</v>
      </c>
      <c r="Y55" s="39">
        <v>6.156</v>
      </c>
      <c r="Z55" s="39">
        <v>7.344</v>
      </c>
      <c r="AA55" s="39">
        <v>3.771</v>
      </c>
      <c r="AB55" s="39">
        <v>0.45</v>
      </c>
      <c r="AC55" s="39">
        <v>2.358</v>
      </c>
      <c r="AD55" s="39">
        <v>4.878</v>
      </c>
      <c r="AE55" s="39">
        <v>5.373</v>
      </c>
      <c r="AF55" s="39">
        <v>8.35</v>
      </c>
      <c r="AG55" s="39">
        <v>8.372</v>
      </c>
      <c r="AH55" s="39">
        <v>8.343</v>
      </c>
      <c r="AI55" s="39">
        <v>8.542</v>
      </c>
      <c r="AJ55" s="39">
        <v>7.776</v>
      </c>
      <c r="AK55" s="39">
        <v>8.64</v>
      </c>
      <c r="AL55" s="39">
        <v>9.45</v>
      </c>
      <c r="AM55" s="39">
        <v>8.514</v>
      </c>
      <c r="AN55" s="39">
        <v>9.918</v>
      </c>
      <c r="AO55" s="39">
        <v>10.71</v>
      </c>
      <c r="AP55" s="39">
        <v>10.98</v>
      </c>
      <c r="AQ55" s="39">
        <v>11.25</v>
      </c>
      <c r="AR55" s="39">
        <v>10.89</v>
      </c>
      <c r="AS55" s="39">
        <v>11.475</v>
      </c>
      <c r="AT55" s="39">
        <v>11.14335</v>
      </c>
      <c r="AU55" s="39">
        <v>13.057947</v>
      </c>
      <c r="AV55" s="39">
        <v>15.291</v>
      </c>
      <c r="AW55" s="40">
        <v>15.471</v>
      </c>
      <c r="AX55" s="43">
        <v>0.00900722667575</v>
      </c>
      <c r="AY55" s="42">
        <v>0.00517933350056</v>
      </c>
    </row>
    <row r="56" ht="9.75" customHeight="1">
      <c r="A56" s="18" t="s">
        <v>99</v>
      </c>
      <c r="B56" s="39">
        <v>0.073</v>
      </c>
      <c r="C56" s="39">
        <v>0.074</v>
      </c>
      <c r="D56" s="39">
        <v>0.101</v>
      </c>
      <c r="E56" s="39">
        <v>0.462</v>
      </c>
      <c r="F56" s="39">
        <v>0.765</v>
      </c>
      <c r="G56" s="39">
        <v>0.905</v>
      </c>
      <c r="H56" s="39">
        <v>0.905</v>
      </c>
      <c r="I56" s="39">
        <v>0.993</v>
      </c>
      <c r="J56" s="39">
        <v>1.422</v>
      </c>
      <c r="K56" s="39">
        <v>1.168</v>
      </c>
      <c r="L56" s="39">
        <v>1.989</v>
      </c>
      <c r="M56" s="39">
        <v>1.332</v>
      </c>
      <c r="N56" s="39">
        <v>1.449</v>
      </c>
      <c r="O56" s="39">
        <v>1.331</v>
      </c>
      <c r="P56" s="39">
        <v>3.926</v>
      </c>
      <c r="Q56" s="39">
        <v>4.689</v>
      </c>
      <c r="R56" s="39">
        <v>3.753</v>
      </c>
      <c r="S56" s="39">
        <v>4.428</v>
      </c>
      <c r="T56" s="39">
        <v>4.275</v>
      </c>
      <c r="U56" s="39">
        <v>5.337</v>
      </c>
      <c r="V56" s="39">
        <v>4.95</v>
      </c>
      <c r="W56" s="39">
        <v>5.202</v>
      </c>
      <c r="X56" s="39">
        <v>5.211</v>
      </c>
      <c r="Y56" s="39">
        <v>5.616</v>
      </c>
      <c r="Z56" s="39">
        <v>5.328</v>
      </c>
      <c r="AA56" s="39">
        <v>5.67</v>
      </c>
      <c r="AB56" s="39">
        <v>6.867</v>
      </c>
      <c r="AC56" s="39">
        <v>11.358</v>
      </c>
      <c r="AD56" s="39">
        <v>12.15</v>
      </c>
      <c r="AE56" s="39">
        <v>12.15</v>
      </c>
      <c r="AF56" s="39">
        <v>12.15</v>
      </c>
      <c r="AG56" s="39">
        <v>12.33</v>
      </c>
      <c r="AH56" s="39">
        <v>13.086</v>
      </c>
      <c r="AI56" s="39">
        <v>13.293</v>
      </c>
      <c r="AJ56" s="39">
        <v>12.555</v>
      </c>
      <c r="AK56" s="39">
        <v>8.694</v>
      </c>
      <c r="AL56" s="39">
        <v>9.855</v>
      </c>
      <c r="AM56" s="39">
        <v>9.999</v>
      </c>
      <c r="AN56" s="39">
        <v>10.989</v>
      </c>
      <c r="AO56" s="39">
        <v>13.527</v>
      </c>
      <c r="AP56" s="39">
        <v>16.83</v>
      </c>
      <c r="AQ56" s="39">
        <v>17.649</v>
      </c>
      <c r="AR56" s="39">
        <v>17.414693874</v>
      </c>
      <c r="AS56" s="39">
        <v>17.411664636</v>
      </c>
      <c r="AT56" s="39">
        <v>18.015420987</v>
      </c>
      <c r="AU56" s="39">
        <v>17.91</v>
      </c>
      <c r="AV56" s="39">
        <v>19.7351962092825</v>
      </c>
      <c r="AW56" s="40">
        <v>23.535</v>
      </c>
      <c r="AX56" s="43">
        <v>0.18928115069866</v>
      </c>
      <c r="AY56" s="42">
        <v>0.00787897501141</v>
      </c>
    </row>
    <row r="57" ht="9.75" customHeight="1">
      <c r="A57" s="18" t="s">
        <v>100</v>
      </c>
      <c r="B57" s="39">
        <v>0.569</v>
      </c>
      <c r="C57" s="39">
        <v>0.684</v>
      </c>
      <c r="D57" s="39">
        <v>0.824</v>
      </c>
      <c r="E57" s="39">
        <v>0.991</v>
      </c>
      <c r="F57" s="39">
        <v>1.193</v>
      </c>
      <c r="G57" s="39">
        <v>1.455</v>
      </c>
      <c r="H57" s="39">
        <v>1.214</v>
      </c>
      <c r="I57" s="39">
        <v>1.376</v>
      </c>
      <c r="J57" s="39">
        <v>1.62</v>
      </c>
      <c r="K57" s="39">
        <v>2.05</v>
      </c>
      <c r="L57" s="39">
        <v>2.439</v>
      </c>
      <c r="M57" s="39">
        <v>2.633</v>
      </c>
      <c r="N57" s="39">
        <v>3.705</v>
      </c>
      <c r="O57" s="39">
        <v>5.109</v>
      </c>
      <c r="P57" s="39">
        <v>6.273</v>
      </c>
      <c r="Q57" s="39">
        <v>8.752</v>
      </c>
      <c r="R57" s="39">
        <v>10.204</v>
      </c>
      <c r="S57" s="39">
        <v>10.815</v>
      </c>
      <c r="T57" s="39">
        <v>10.561</v>
      </c>
      <c r="U57" s="39">
        <v>16.38</v>
      </c>
      <c r="V57" s="39">
        <v>16.92</v>
      </c>
      <c r="W57" s="39">
        <v>22.68</v>
      </c>
      <c r="X57" s="39">
        <v>24.12</v>
      </c>
      <c r="Y57" s="39">
        <v>26.19</v>
      </c>
      <c r="Z57" s="39">
        <v>26.82</v>
      </c>
      <c r="AA57" s="39">
        <v>30.168</v>
      </c>
      <c r="AB57" s="39">
        <v>31.653</v>
      </c>
      <c r="AC57" s="39">
        <v>34.425</v>
      </c>
      <c r="AD57" s="39">
        <v>36.036</v>
      </c>
      <c r="AE57" s="39">
        <v>38.493</v>
      </c>
      <c r="AF57" s="39">
        <v>38.637</v>
      </c>
      <c r="AG57" s="39">
        <v>39.969</v>
      </c>
      <c r="AH57" s="39">
        <v>40.806</v>
      </c>
      <c r="AI57" s="39">
        <v>42.138</v>
      </c>
      <c r="AJ57" s="39">
        <v>41.58</v>
      </c>
      <c r="AK57" s="39">
        <v>44.829</v>
      </c>
      <c r="AL57" s="39">
        <v>48.321</v>
      </c>
      <c r="AM57" s="39">
        <v>51.03</v>
      </c>
      <c r="AN57" s="39">
        <v>54.054</v>
      </c>
      <c r="AO57" s="39">
        <v>59.112</v>
      </c>
      <c r="AP57" s="39">
        <v>64.116</v>
      </c>
      <c r="AQ57" s="39">
        <v>66.15</v>
      </c>
      <c r="AR57" s="39">
        <v>66.978</v>
      </c>
      <c r="AS57" s="39">
        <v>72.396</v>
      </c>
      <c r="AT57" s="39">
        <v>70.605</v>
      </c>
      <c r="AU57" s="39">
        <v>78.894</v>
      </c>
      <c r="AV57" s="39">
        <v>83.034</v>
      </c>
      <c r="AW57" s="40">
        <v>92.52</v>
      </c>
      <c r="AX57" s="43">
        <v>0.11119797825813</v>
      </c>
      <c r="AY57" s="42">
        <v>0.03097355924547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0.409</v>
      </c>
      <c r="E58" s="39">
        <v>0.54</v>
      </c>
      <c r="F58" s="39">
        <v>0.531</v>
      </c>
      <c r="G58" s="39">
        <v>0.756</v>
      </c>
      <c r="H58" s="39">
        <v>1.197</v>
      </c>
      <c r="I58" s="39">
        <v>1.242</v>
      </c>
      <c r="J58" s="39">
        <v>1.557</v>
      </c>
      <c r="K58" s="39">
        <v>1.62</v>
      </c>
      <c r="L58" s="39">
        <v>1.494</v>
      </c>
      <c r="M58" s="39">
        <v>1.746</v>
      </c>
      <c r="N58" s="39">
        <v>3.042</v>
      </c>
      <c r="O58" s="39">
        <v>3.609</v>
      </c>
      <c r="P58" s="39">
        <v>3.924</v>
      </c>
      <c r="Q58" s="39">
        <v>4.428</v>
      </c>
      <c r="R58" s="39">
        <v>5.589</v>
      </c>
      <c r="S58" s="39">
        <v>5.868</v>
      </c>
      <c r="T58" s="39">
        <v>5.355</v>
      </c>
      <c r="U58" s="39">
        <v>7.362</v>
      </c>
      <c r="V58" s="39">
        <v>9.108</v>
      </c>
      <c r="W58" s="39">
        <v>11.061</v>
      </c>
      <c r="X58" s="39">
        <v>12.618</v>
      </c>
      <c r="Y58" s="39">
        <v>12.762</v>
      </c>
      <c r="Z58" s="39">
        <v>15.543</v>
      </c>
      <c r="AA58" s="39">
        <v>15.219</v>
      </c>
      <c r="AB58" s="39">
        <v>18.324</v>
      </c>
      <c r="AC58" s="39">
        <v>16.875</v>
      </c>
      <c r="AD58" s="39">
        <v>17.676</v>
      </c>
      <c r="AE58" s="39">
        <v>20.439</v>
      </c>
      <c r="AF58" s="39">
        <v>22.311</v>
      </c>
      <c r="AG58" s="39">
        <v>24.435</v>
      </c>
      <c r="AH58" s="39">
        <v>26.1</v>
      </c>
      <c r="AI58" s="39">
        <v>27.351</v>
      </c>
      <c r="AJ58" s="39">
        <v>28.278</v>
      </c>
      <c r="AK58" s="39">
        <v>28.287</v>
      </c>
      <c r="AL58" s="39">
        <v>34.074</v>
      </c>
      <c r="AM58" s="39">
        <v>32.796</v>
      </c>
      <c r="AN58" s="39">
        <v>34.092</v>
      </c>
      <c r="AO58" s="39">
        <v>36.189</v>
      </c>
      <c r="AP58" s="39">
        <v>37.845</v>
      </c>
      <c r="AQ58" s="39">
        <v>39.024</v>
      </c>
      <c r="AR58" s="39">
        <v>44.250678</v>
      </c>
      <c r="AS58" s="39">
        <v>53.5127219999999</v>
      </c>
      <c r="AT58" s="39">
        <v>53.158221</v>
      </c>
      <c r="AU58" s="39">
        <v>54.712287</v>
      </c>
      <c r="AV58" s="39">
        <v>56.2482</v>
      </c>
      <c r="AW58" s="40">
        <v>56.62413</v>
      </c>
      <c r="AX58" s="43">
        <v>0.00393291283399</v>
      </c>
      <c r="AY58" s="42">
        <v>0.01895645074546</v>
      </c>
    </row>
    <row r="59" ht="9.75" customHeight="1">
      <c r="A59" s="18" t="s">
        <v>104</v>
      </c>
      <c r="B59" s="39">
        <v>0.716</v>
      </c>
      <c r="C59" s="39">
        <v>0.861</v>
      </c>
      <c r="D59" s="39">
        <v>0.806</v>
      </c>
      <c r="E59" s="39">
        <v>0.873</v>
      </c>
      <c r="F59" s="39">
        <v>1.199</v>
      </c>
      <c r="G59" s="39">
        <v>1.31</v>
      </c>
      <c r="H59" s="39">
        <v>1.544</v>
      </c>
      <c r="I59" s="39">
        <v>1.706</v>
      </c>
      <c r="J59" s="39">
        <v>2.218</v>
      </c>
      <c r="K59" s="39">
        <v>2.476</v>
      </c>
      <c r="L59" s="39">
        <v>2.976</v>
      </c>
      <c r="M59" s="39">
        <v>3.564</v>
      </c>
      <c r="N59" s="39">
        <v>3.164</v>
      </c>
      <c r="O59" s="39">
        <v>3.669</v>
      </c>
      <c r="P59" s="39">
        <v>4.586</v>
      </c>
      <c r="Q59" s="39">
        <v>3.913</v>
      </c>
      <c r="R59" s="39">
        <v>3.276</v>
      </c>
      <c r="S59" s="39">
        <v>4.529</v>
      </c>
      <c r="T59" s="39">
        <v>4.702</v>
      </c>
      <c r="U59" s="39">
        <v>5.207</v>
      </c>
      <c r="V59" s="39">
        <v>6.534</v>
      </c>
      <c r="W59" s="39">
        <v>7.632</v>
      </c>
      <c r="X59" s="39">
        <v>7.807</v>
      </c>
      <c r="Y59" s="39">
        <v>9.889</v>
      </c>
      <c r="Z59" s="39">
        <v>11.038</v>
      </c>
      <c r="AA59" s="39">
        <v>10.838</v>
      </c>
      <c r="AB59" s="39">
        <v>10.638</v>
      </c>
      <c r="AC59" s="39">
        <v>12.242</v>
      </c>
      <c r="AD59" s="39">
        <v>12.808</v>
      </c>
      <c r="AE59" s="39">
        <v>13.828</v>
      </c>
      <c r="AF59" s="39">
        <v>14.995</v>
      </c>
      <c r="AG59" s="39">
        <v>15.691</v>
      </c>
      <c r="AH59" s="39">
        <v>17.878</v>
      </c>
      <c r="AI59" s="39">
        <v>19.394</v>
      </c>
      <c r="AJ59" s="39">
        <v>20.241</v>
      </c>
      <c r="AK59" s="39">
        <v>21.007</v>
      </c>
      <c r="AL59" s="39">
        <v>21.337</v>
      </c>
      <c r="AM59" s="39">
        <v>22.18</v>
      </c>
      <c r="AN59" s="39">
        <v>22.466</v>
      </c>
      <c r="AO59" s="39">
        <v>23.894</v>
      </c>
      <c r="AP59" s="39">
        <v>25.5213125992382</v>
      </c>
      <c r="AQ59" s="39">
        <v>28.3272190735996</v>
      </c>
      <c r="AR59" s="39">
        <v>29.1438889445863</v>
      </c>
      <c r="AS59" s="39">
        <v>32.8664650551593</v>
      </c>
      <c r="AT59" s="39">
        <v>34.9720123507037</v>
      </c>
      <c r="AU59" s="39">
        <v>39.6229445745958</v>
      </c>
      <c r="AV59" s="39">
        <v>38.3244265202932</v>
      </c>
      <c r="AW59" s="40">
        <v>39.635508361681</v>
      </c>
      <c r="AX59" s="43">
        <v>0.03138437494636</v>
      </c>
      <c r="AY59" s="42">
        <v>0.01326905284077</v>
      </c>
    </row>
    <row r="60" ht="9.75" customHeight="1">
      <c r="A60" s="19" t="s">
        <v>105</v>
      </c>
      <c r="B60" s="44">
        <v>9.17621770814</v>
      </c>
      <c r="C60" s="44">
        <v>9.864733265965</v>
      </c>
      <c r="D60" s="44">
        <v>10.826488005595</v>
      </c>
      <c r="E60" s="44">
        <v>12.0349549349</v>
      </c>
      <c r="F60" s="44">
        <v>13.338548343165</v>
      </c>
      <c r="G60" s="44">
        <v>14.697130989245</v>
      </c>
      <c r="H60" s="44">
        <v>15.586383499085</v>
      </c>
      <c r="I60" s="44">
        <v>16.11608375567</v>
      </c>
      <c r="J60" s="44">
        <v>18.652651179985</v>
      </c>
      <c r="K60" s="44">
        <v>21.704456889945</v>
      </c>
      <c r="L60" s="44">
        <v>22.91533437178</v>
      </c>
      <c r="M60" s="44">
        <v>23.84834652891</v>
      </c>
      <c r="N60" s="44">
        <v>25.091015221765</v>
      </c>
      <c r="O60" s="44">
        <v>27.12817421132</v>
      </c>
      <c r="P60" s="44">
        <v>36.00344378595</v>
      </c>
      <c r="Q60" s="44">
        <v>31.67373299122</v>
      </c>
      <c r="R60" s="44">
        <v>32.16483493188</v>
      </c>
      <c r="S60" s="44">
        <v>35.468852719495</v>
      </c>
      <c r="T60" s="44">
        <v>38.482876809715</v>
      </c>
      <c r="U60" s="44">
        <v>50.424537082195</v>
      </c>
      <c r="V60" s="44">
        <v>54.47955531789</v>
      </c>
      <c r="W60" s="44">
        <v>65.447653745835</v>
      </c>
      <c r="X60" s="44">
        <v>68.4986233530099</v>
      </c>
      <c r="Y60" s="44">
        <v>78.650284796395</v>
      </c>
      <c r="Z60" s="44">
        <v>86.087226576595</v>
      </c>
      <c r="AA60" s="44">
        <v>86.12561376173</v>
      </c>
      <c r="AB60" s="44">
        <v>88.426644154555</v>
      </c>
      <c r="AC60" s="44">
        <v>99.779076231455</v>
      </c>
      <c r="AD60" s="44">
        <v>107.46899977596</v>
      </c>
      <c r="AE60" s="44">
        <v>118.922394210565</v>
      </c>
      <c r="AF60" s="44">
        <v>128.145605341355</v>
      </c>
      <c r="AG60" s="44">
        <v>135.821195236905</v>
      </c>
      <c r="AH60" s="44">
        <v>148.619947634724</v>
      </c>
      <c r="AI60" s="44">
        <v>157.30365279897</v>
      </c>
      <c r="AJ60" s="44">
        <v>162.96358242204</v>
      </c>
      <c r="AK60" s="44">
        <v>168.06661398577</v>
      </c>
      <c r="AL60" s="44">
        <v>186.12702174841</v>
      </c>
      <c r="AM60" s="44">
        <v>195.834053312139</v>
      </c>
      <c r="AN60" s="44">
        <v>206.136314242355</v>
      </c>
      <c r="AO60" s="44">
        <v>222.39148612013</v>
      </c>
      <c r="AP60" s="44">
        <v>251.264124374808</v>
      </c>
      <c r="AQ60" s="44">
        <v>262.311949291459</v>
      </c>
      <c r="AR60" s="44">
        <v>272.895439434091</v>
      </c>
      <c r="AS60" s="44">
        <v>298.754680343837</v>
      </c>
      <c r="AT60" s="44">
        <v>310.180112201445</v>
      </c>
      <c r="AU60" s="44">
        <v>339.091360713871</v>
      </c>
      <c r="AV60" s="44">
        <v>355.266340062075</v>
      </c>
      <c r="AW60" s="44">
        <v>370.60200530135</v>
      </c>
      <c r="AX60" s="45">
        <v>0.04031648859382</v>
      </c>
      <c r="AY60" s="46">
        <v>0.12406899780035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0.695</v>
      </c>
      <c r="C62" s="39">
        <v>0.722</v>
      </c>
      <c r="D62" s="39">
        <v>0.7</v>
      </c>
      <c r="E62" s="39">
        <v>0.736</v>
      </c>
      <c r="F62" s="39">
        <v>0.968</v>
      </c>
      <c r="G62" s="39">
        <v>0.91</v>
      </c>
      <c r="H62" s="39">
        <v>1.033</v>
      </c>
      <c r="I62" s="39">
        <v>1.2</v>
      </c>
      <c r="J62" s="39">
        <v>1.67</v>
      </c>
      <c r="K62" s="39">
        <v>1.933</v>
      </c>
      <c r="L62" s="39">
        <v>2.664</v>
      </c>
      <c r="M62" s="39">
        <v>3.15</v>
      </c>
      <c r="N62" s="39">
        <v>3.357</v>
      </c>
      <c r="O62" s="39">
        <v>5.391</v>
      </c>
      <c r="P62" s="39">
        <v>7.623</v>
      </c>
      <c r="Q62" s="39">
        <v>10.233</v>
      </c>
      <c r="R62" s="39">
        <v>13.302</v>
      </c>
      <c r="S62" s="39">
        <v>15.093</v>
      </c>
      <c r="T62" s="39">
        <v>16.524</v>
      </c>
      <c r="U62" s="39">
        <v>14.517</v>
      </c>
      <c r="V62" s="39">
        <v>14.382</v>
      </c>
      <c r="W62" s="39">
        <v>15.75</v>
      </c>
      <c r="X62" s="39">
        <v>16.11</v>
      </c>
      <c r="Y62" s="39">
        <v>18.153</v>
      </c>
      <c r="Z62" s="39">
        <v>17.082</v>
      </c>
      <c r="AA62" s="39">
        <v>18.243</v>
      </c>
      <c r="AB62" s="39">
        <v>18.018</v>
      </c>
      <c r="AC62" s="39">
        <v>18.603</v>
      </c>
      <c r="AD62" s="39">
        <v>16.695</v>
      </c>
      <c r="AE62" s="39">
        <v>17.595</v>
      </c>
      <c r="AF62" s="39">
        <v>18.909</v>
      </c>
      <c r="AG62" s="39">
        <v>19.422</v>
      </c>
      <c r="AH62" s="39">
        <v>18.144</v>
      </c>
      <c r="AI62" s="39">
        <v>18.765</v>
      </c>
      <c r="AJ62" s="39">
        <v>19.179</v>
      </c>
      <c r="AK62" s="39">
        <v>17.861</v>
      </c>
      <c r="AL62" s="39">
        <v>18.451</v>
      </c>
      <c r="AM62" s="39">
        <v>18.219</v>
      </c>
      <c r="AN62" s="39">
        <v>19.256</v>
      </c>
      <c r="AO62" s="39">
        <v>19.814</v>
      </c>
      <c r="AP62" s="39">
        <v>20.9043</v>
      </c>
      <c r="AQ62" s="39">
        <v>21.366</v>
      </c>
      <c r="AR62" s="39">
        <v>21.8624553846153</v>
      </c>
      <c r="AS62" s="39">
        <v>22.8195</v>
      </c>
      <c r="AT62" s="39">
        <v>24.5097</v>
      </c>
      <c r="AU62" s="39">
        <v>23.6826</v>
      </c>
      <c r="AV62" s="39">
        <v>25.0569</v>
      </c>
      <c r="AW62" s="40">
        <v>27.8289</v>
      </c>
      <c r="AX62" s="43">
        <v>0.10759370774031</v>
      </c>
      <c r="AY62" s="42">
        <v>0.00931647326797</v>
      </c>
    </row>
    <row r="63" ht="9.75" customHeight="1">
      <c r="A63" s="18" t="s">
        <v>111</v>
      </c>
      <c r="B63" s="39">
        <v>0.0441</v>
      </c>
      <c r="C63" s="39">
        <v>0.0504</v>
      </c>
      <c r="D63" s="39">
        <v>0.0504</v>
      </c>
      <c r="E63" s="39">
        <v>0.0504</v>
      </c>
      <c r="F63" s="39">
        <v>0.0639</v>
      </c>
      <c r="G63" s="39">
        <v>0.0765</v>
      </c>
      <c r="H63" s="39">
        <v>0.0765</v>
      </c>
      <c r="I63" s="39">
        <v>0.0639</v>
      </c>
      <c r="J63" s="39">
        <v>0.0513</v>
      </c>
      <c r="K63" s="39">
        <v>0.054</v>
      </c>
      <c r="L63" s="39">
        <v>0.045</v>
      </c>
      <c r="M63" s="39">
        <v>0.342</v>
      </c>
      <c r="N63" s="39">
        <v>0.414</v>
      </c>
      <c r="O63" s="39">
        <v>0.666</v>
      </c>
      <c r="P63" s="39">
        <v>1.008</v>
      </c>
      <c r="Q63" s="39">
        <v>1.962</v>
      </c>
      <c r="R63" s="39">
        <v>2.196</v>
      </c>
      <c r="S63" s="39">
        <v>2.403</v>
      </c>
      <c r="T63" s="39">
        <v>2.817</v>
      </c>
      <c r="U63" s="39">
        <v>3.618</v>
      </c>
      <c r="V63" s="39">
        <v>4.437</v>
      </c>
      <c r="W63" s="39">
        <v>5.112</v>
      </c>
      <c r="X63" s="39">
        <v>5.652</v>
      </c>
      <c r="Y63" s="39">
        <v>6.228</v>
      </c>
      <c r="Z63" s="39">
        <v>6.966</v>
      </c>
      <c r="AA63" s="39">
        <v>7.263</v>
      </c>
      <c r="AB63" s="39">
        <v>8.172</v>
      </c>
      <c r="AC63" s="39">
        <v>8.838</v>
      </c>
      <c r="AD63" s="39">
        <v>10.161</v>
      </c>
      <c r="AE63" s="39">
        <v>10.8</v>
      </c>
      <c r="AF63" s="39">
        <v>11.34</v>
      </c>
      <c r="AG63" s="39">
        <v>11.7</v>
      </c>
      <c r="AH63" s="39">
        <v>12.06</v>
      </c>
      <c r="AI63" s="39">
        <v>12.33</v>
      </c>
      <c r="AJ63" s="39">
        <v>14.76</v>
      </c>
      <c r="AK63" s="39">
        <v>18.0</v>
      </c>
      <c r="AL63" s="39">
        <v>22.05</v>
      </c>
      <c r="AM63" s="39">
        <v>23.85</v>
      </c>
      <c r="AN63" s="39">
        <v>26.73</v>
      </c>
      <c r="AO63" s="39">
        <v>28.53</v>
      </c>
      <c r="AP63" s="39">
        <v>28.44</v>
      </c>
      <c r="AQ63" s="39">
        <v>32.85</v>
      </c>
      <c r="AR63" s="39">
        <v>34.524</v>
      </c>
      <c r="AS63" s="39">
        <v>36.756</v>
      </c>
      <c r="AT63" s="39">
        <v>38.286</v>
      </c>
      <c r="AU63" s="39">
        <v>40.599</v>
      </c>
      <c r="AV63" s="39">
        <v>44.658</v>
      </c>
      <c r="AW63" s="40">
        <v>47.349</v>
      </c>
      <c r="AX63" s="43">
        <v>0.05736108124256</v>
      </c>
      <c r="AY63" s="42">
        <v>0.01585135236382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0.2266369668</v>
      </c>
      <c r="R64" s="39">
        <v>0.2199234915</v>
      </c>
      <c r="S64" s="39">
        <v>0.2001891951</v>
      </c>
      <c r="T64" s="39">
        <v>0.2268405063</v>
      </c>
      <c r="U64" s="39">
        <v>0.2275524198</v>
      </c>
      <c r="V64" s="39">
        <v>0.2148373809</v>
      </c>
      <c r="W64" s="39">
        <v>0.2254162059</v>
      </c>
      <c r="X64" s="39">
        <v>0.2085305103</v>
      </c>
      <c r="Y64" s="39">
        <v>0.2103614154</v>
      </c>
      <c r="Z64" s="39">
        <v>0.2144303028</v>
      </c>
      <c r="AA64" s="39">
        <v>0.2353853601</v>
      </c>
      <c r="AB64" s="39">
        <v>0.2603509164</v>
      </c>
      <c r="AC64" s="39">
        <v>0.6789458151</v>
      </c>
      <c r="AD64" s="39">
        <v>0.9272963115</v>
      </c>
      <c r="AE64" s="39">
        <v>0.9578254473</v>
      </c>
      <c r="AF64" s="39">
        <v>0.9214691391</v>
      </c>
      <c r="AG64" s="39">
        <v>0.9492106437</v>
      </c>
      <c r="AH64" s="39">
        <v>0.8873697321</v>
      </c>
      <c r="AI64" s="39">
        <v>1.0103838156</v>
      </c>
      <c r="AJ64" s="39">
        <v>1.1334574323</v>
      </c>
      <c r="AK64" s="39">
        <v>1.0575459459</v>
      </c>
      <c r="AL64" s="39">
        <v>1.0892466216</v>
      </c>
      <c r="AM64" s="39">
        <v>0.939375</v>
      </c>
      <c r="AN64" s="39">
        <v>0.930671388</v>
      </c>
      <c r="AO64" s="39">
        <v>1.9271791782</v>
      </c>
      <c r="AP64" s="39">
        <v>2.8280332863</v>
      </c>
      <c r="AQ64" s="39">
        <v>3.127353399</v>
      </c>
      <c r="AR64" s="39">
        <v>3.146742918</v>
      </c>
      <c r="AS64" s="39">
        <v>3.3657386688</v>
      </c>
      <c r="AT64" s="39">
        <v>3.0261416427</v>
      </c>
      <c r="AU64" s="39">
        <v>3.5253927</v>
      </c>
      <c r="AV64" s="39">
        <v>3.54699</v>
      </c>
      <c r="AW64" s="40">
        <v>3.39174</v>
      </c>
      <c r="AX64" s="43">
        <v>-0.04638215899467</v>
      </c>
      <c r="AY64" s="42">
        <v>0.0011354762828</v>
      </c>
    </row>
    <row r="65" ht="9.75" customHeight="1">
      <c r="A65" s="18" t="s">
        <v>119</v>
      </c>
      <c r="B65" s="39">
        <v>0.162</v>
      </c>
      <c r="C65" s="39">
        <v>0.237</v>
      </c>
      <c r="D65" s="39">
        <v>0.244</v>
      </c>
      <c r="E65" s="39">
        <v>0.221</v>
      </c>
      <c r="F65" s="39">
        <v>0.17</v>
      </c>
      <c r="G65" s="39">
        <v>0.509</v>
      </c>
      <c r="H65" s="39">
        <v>0.540173</v>
      </c>
      <c r="I65" s="39">
        <v>0.9467619997</v>
      </c>
      <c r="J65" s="39">
        <v>1.547474</v>
      </c>
      <c r="K65" s="39">
        <v>1.6540919997</v>
      </c>
      <c r="L65" s="39">
        <v>2.120355</v>
      </c>
      <c r="M65" s="39">
        <v>2.138383</v>
      </c>
      <c r="N65" s="39">
        <v>2.537314</v>
      </c>
      <c r="O65" s="39">
        <v>2.983274</v>
      </c>
      <c r="P65" s="39">
        <v>5.217224</v>
      </c>
      <c r="Q65" s="39">
        <v>5.166487</v>
      </c>
      <c r="R65" s="39">
        <v>5.769239</v>
      </c>
      <c r="S65" s="39">
        <v>5.451103</v>
      </c>
      <c r="T65" s="39">
        <v>5.9108</v>
      </c>
      <c r="U65" s="39">
        <v>6.057714</v>
      </c>
      <c r="V65" s="39">
        <v>7.062782</v>
      </c>
      <c r="W65" s="39">
        <v>8.235268</v>
      </c>
      <c r="X65" s="39">
        <v>8.224977</v>
      </c>
      <c r="Y65" s="39">
        <v>8.863331</v>
      </c>
      <c r="Z65" s="39">
        <v>10.486784</v>
      </c>
      <c r="AA65" s="39">
        <v>9.954281</v>
      </c>
      <c r="AB65" s="39">
        <v>9.518701</v>
      </c>
      <c r="AC65" s="39">
        <v>10.167202</v>
      </c>
      <c r="AD65" s="39">
        <v>10.516794</v>
      </c>
      <c r="AE65" s="39">
        <v>10.772385</v>
      </c>
      <c r="AF65" s="39">
        <v>11.549003</v>
      </c>
      <c r="AG65" s="39">
        <v>12.94699</v>
      </c>
      <c r="AH65" s="39">
        <v>13.1045645165675</v>
      </c>
      <c r="AI65" s="39">
        <v>14.5592705641461</v>
      </c>
      <c r="AJ65" s="39">
        <v>11.9309026244689</v>
      </c>
      <c r="AK65" s="39">
        <v>15.0542494035683</v>
      </c>
      <c r="AL65" s="39">
        <v>17.672199848768</v>
      </c>
      <c r="AM65" s="39">
        <v>19.6376485734919</v>
      </c>
      <c r="AN65" s="39">
        <v>20.3906642064571</v>
      </c>
      <c r="AO65" s="39">
        <v>22.8372137384572</v>
      </c>
      <c r="AP65" s="39">
        <v>24.8777765011212</v>
      </c>
      <c r="AQ65" s="39">
        <v>23.1137792644873</v>
      </c>
      <c r="AR65" s="39">
        <v>26.3294185020083</v>
      </c>
      <c r="AS65" s="39">
        <v>27.7863034782839</v>
      </c>
      <c r="AT65" s="39">
        <v>24.2519855337228</v>
      </c>
      <c r="AU65" s="39">
        <v>29.1857813588358</v>
      </c>
      <c r="AV65" s="39">
        <v>29.297094</v>
      </c>
      <c r="AW65" s="40">
        <v>31.9567164788752</v>
      </c>
      <c r="AX65" s="43">
        <v>0.08780082315207</v>
      </c>
      <c r="AY65" s="42">
        <v>0.01069837063551</v>
      </c>
    </row>
    <row r="66" ht="9.75" customHeight="1">
      <c r="A66" s="19" t="s">
        <v>120</v>
      </c>
      <c r="B66" s="44">
        <v>0.9011</v>
      </c>
      <c r="C66" s="44">
        <v>1.0094</v>
      </c>
      <c r="D66" s="44">
        <v>0.9944</v>
      </c>
      <c r="E66" s="44">
        <v>1.0074</v>
      </c>
      <c r="F66" s="44">
        <v>1.2019</v>
      </c>
      <c r="G66" s="44">
        <v>1.4955</v>
      </c>
      <c r="H66" s="44">
        <v>1.649673</v>
      </c>
      <c r="I66" s="44">
        <v>2.2106619997</v>
      </c>
      <c r="J66" s="44">
        <v>3.268774</v>
      </c>
      <c r="K66" s="44">
        <v>3.6410919997</v>
      </c>
      <c r="L66" s="44">
        <v>4.829355</v>
      </c>
      <c r="M66" s="44">
        <v>5.630383</v>
      </c>
      <c r="N66" s="44">
        <v>6.308314</v>
      </c>
      <c r="O66" s="44">
        <v>9.040274</v>
      </c>
      <c r="P66" s="44">
        <v>13.848224</v>
      </c>
      <c r="Q66" s="44">
        <v>17.5881239668</v>
      </c>
      <c r="R66" s="44">
        <v>21.4871624915</v>
      </c>
      <c r="S66" s="44">
        <v>23.1472921951</v>
      </c>
      <c r="T66" s="44">
        <v>25.4786405063</v>
      </c>
      <c r="U66" s="44">
        <v>24.4202664198</v>
      </c>
      <c r="V66" s="44">
        <v>26.0966193809</v>
      </c>
      <c r="W66" s="44">
        <v>29.3226842059</v>
      </c>
      <c r="X66" s="44">
        <v>30.1955075103</v>
      </c>
      <c r="Y66" s="44">
        <v>33.4546924154</v>
      </c>
      <c r="Z66" s="44">
        <v>34.7492143028</v>
      </c>
      <c r="AA66" s="44">
        <v>35.6956663601</v>
      </c>
      <c r="AB66" s="44">
        <v>35.9690519164</v>
      </c>
      <c r="AC66" s="44">
        <v>38.2871478151</v>
      </c>
      <c r="AD66" s="44">
        <v>38.3000903115</v>
      </c>
      <c r="AE66" s="44">
        <v>40.1252104473</v>
      </c>
      <c r="AF66" s="44">
        <v>42.7194721391</v>
      </c>
      <c r="AG66" s="44">
        <v>45.0182006437</v>
      </c>
      <c r="AH66" s="44">
        <v>44.1959342486675</v>
      </c>
      <c r="AI66" s="44">
        <v>46.6646543797461</v>
      </c>
      <c r="AJ66" s="44">
        <v>47.003360056769</v>
      </c>
      <c r="AK66" s="44">
        <v>51.9727953494684</v>
      </c>
      <c r="AL66" s="44">
        <v>59.262446470368</v>
      </c>
      <c r="AM66" s="44">
        <v>62.6460235734919</v>
      </c>
      <c r="AN66" s="44">
        <v>67.3073355944571</v>
      </c>
      <c r="AO66" s="44">
        <v>73.1083929166572</v>
      </c>
      <c r="AP66" s="44">
        <v>77.0501097874212</v>
      </c>
      <c r="AQ66" s="44">
        <v>80.4571326634874</v>
      </c>
      <c r="AR66" s="44">
        <v>85.8626168046237</v>
      </c>
      <c r="AS66" s="44">
        <v>90.7275421470839</v>
      </c>
      <c r="AT66" s="44">
        <v>90.0738271764228</v>
      </c>
      <c r="AU66" s="44">
        <v>96.9927740588358</v>
      </c>
      <c r="AV66" s="44">
        <v>102.558984</v>
      </c>
      <c r="AW66" s="44">
        <v>110.526356478875</v>
      </c>
      <c r="AX66" s="45">
        <v>0.07474125921726</v>
      </c>
      <c r="AY66" s="46">
        <v>0.03700167313218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0.003</v>
      </c>
      <c r="C68" s="39">
        <v>0.004</v>
      </c>
      <c r="D68" s="39">
        <v>0.004</v>
      </c>
      <c r="E68" s="39">
        <v>0.028</v>
      </c>
      <c r="F68" s="39">
        <v>0.378</v>
      </c>
      <c r="G68" s="39">
        <v>1.566</v>
      </c>
      <c r="H68" s="39">
        <v>2.3373</v>
      </c>
      <c r="I68" s="39">
        <v>3.3552</v>
      </c>
      <c r="J68" s="39">
        <v>4.2597</v>
      </c>
      <c r="K68" s="39">
        <v>4.86</v>
      </c>
      <c r="L68" s="39">
        <v>5.2191</v>
      </c>
      <c r="M68" s="39">
        <v>6.1614</v>
      </c>
      <c r="N68" s="39">
        <v>7.038</v>
      </c>
      <c r="O68" s="39">
        <v>7.5771</v>
      </c>
      <c r="P68" s="39">
        <v>8.7219</v>
      </c>
      <c r="Q68" s="39">
        <v>10.0152</v>
      </c>
      <c r="R68" s="39">
        <v>10.8549</v>
      </c>
      <c r="S68" s="39">
        <v>10.5867</v>
      </c>
      <c r="T68" s="39">
        <v>11.5002</v>
      </c>
      <c r="U68" s="39">
        <v>11.3409</v>
      </c>
      <c r="V68" s="39">
        <v>12.123</v>
      </c>
      <c r="W68" s="39">
        <v>13.2426</v>
      </c>
      <c r="X68" s="39">
        <v>13.5198</v>
      </c>
      <c r="Y68" s="39">
        <v>13.8456</v>
      </c>
      <c r="Z68" s="39">
        <v>15.1083</v>
      </c>
      <c r="AA68" s="39">
        <v>15.2073</v>
      </c>
      <c r="AB68" s="39">
        <v>14.5863</v>
      </c>
      <c r="AC68" s="39">
        <v>15.0957</v>
      </c>
      <c r="AD68" s="39">
        <v>15.6519</v>
      </c>
      <c r="AE68" s="39">
        <v>17.388</v>
      </c>
      <c r="AF68" s="39">
        <v>17.5635</v>
      </c>
      <c r="AG68" s="39">
        <v>17.6904</v>
      </c>
      <c r="AH68" s="39">
        <v>17.3745</v>
      </c>
      <c r="AI68" s="39">
        <v>17.8137</v>
      </c>
      <c r="AJ68" s="39">
        <v>18.2034</v>
      </c>
      <c r="AK68" s="39">
        <v>18.4841649</v>
      </c>
      <c r="AL68" s="39">
        <v>19.8173745</v>
      </c>
      <c r="AM68" s="39">
        <v>20.1869145</v>
      </c>
      <c r="AN68" s="39">
        <v>20.1948417</v>
      </c>
      <c r="AO68" s="39">
        <v>20.5128468</v>
      </c>
      <c r="AP68" s="39">
        <v>19.949661</v>
      </c>
      <c r="AQ68" s="39">
        <v>21.9713742</v>
      </c>
      <c r="AR68" s="39">
        <v>23.9226246</v>
      </c>
      <c r="AS68" s="39">
        <v>22.9642713</v>
      </c>
      <c r="AT68" s="39">
        <v>22.6780686</v>
      </c>
      <c r="AU68" s="39">
        <v>23.1402312</v>
      </c>
      <c r="AV68" s="39">
        <v>23.0487363</v>
      </c>
      <c r="AW68" s="40">
        <v>22.8969675</v>
      </c>
      <c r="AX68" s="43">
        <v>-0.00929894018918</v>
      </c>
      <c r="AY68" s="42">
        <v>0.00766537617892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0.378</v>
      </c>
      <c r="J69" s="39">
        <v>0.523</v>
      </c>
      <c r="K69" s="39">
        <v>0.575</v>
      </c>
      <c r="L69" s="39">
        <v>0.578</v>
      </c>
      <c r="M69" s="39">
        <v>0.761</v>
      </c>
      <c r="N69" s="39">
        <v>0.849</v>
      </c>
      <c r="O69" s="39">
        <v>0.937</v>
      </c>
      <c r="P69" s="39">
        <v>1.078</v>
      </c>
      <c r="Q69" s="39">
        <v>1.214</v>
      </c>
      <c r="R69" s="39">
        <v>1.462</v>
      </c>
      <c r="S69" s="39">
        <v>1.738</v>
      </c>
      <c r="T69" s="39">
        <v>1.964</v>
      </c>
      <c r="U69" s="39">
        <v>2.294</v>
      </c>
      <c r="V69" s="39">
        <v>2.554</v>
      </c>
      <c r="W69" s="39">
        <v>2.909</v>
      </c>
      <c r="X69" s="39">
        <v>3.446</v>
      </c>
      <c r="Y69" s="39">
        <v>3.841</v>
      </c>
      <c r="Z69" s="39">
        <v>4.244</v>
      </c>
      <c r="AA69" s="39">
        <v>4.284</v>
      </c>
      <c r="AB69" s="39">
        <v>4.761</v>
      </c>
      <c r="AC69" s="39">
        <v>5.162</v>
      </c>
      <c r="AD69" s="39">
        <v>5.533</v>
      </c>
      <c r="AE69" s="39">
        <v>5.959</v>
      </c>
      <c r="AF69" s="39">
        <v>6.643</v>
      </c>
      <c r="AG69" s="39">
        <v>6.812</v>
      </c>
      <c r="AH69" s="39">
        <v>6.821</v>
      </c>
      <c r="AI69" s="39">
        <v>6.997</v>
      </c>
      <c r="AJ69" s="39">
        <v>7.457</v>
      </c>
      <c r="AK69" s="39">
        <v>8.984</v>
      </c>
      <c r="AL69" s="39">
        <v>9.656</v>
      </c>
      <c r="AM69" s="39">
        <v>10.304</v>
      </c>
      <c r="AN69" s="39">
        <v>11.092</v>
      </c>
      <c r="AO69" s="39">
        <v>11.53891815705</v>
      </c>
      <c r="AP69" s="39">
        <v>12.4021006956</v>
      </c>
      <c r="AQ69" s="39">
        <v>13.5800250219</v>
      </c>
      <c r="AR69" s="39">
        <v>14.3405023455</v>
      </c>
      <c r="AS69" s="39">
        <v>15.3130162419</v>
      </c>
      <c r="AT69" s="39">
        <v>16.65633928905</v>
      </c>
      <c r="AU69" s="39">
        <v>17.916070995</v>
      </c>
      <c r="AV69" s="39">
        <v>18.0664334685</v>
      </c>
      <c r="AW69" s="40">
        <v>19.6026792147</v>
      </c>
      <c r="AX69" s="43">
        <v>0.08206857740879</v>
      </c>
      <c r="AY69" s="42">
        <v>0.00656252447516</v>
      </c>
    </row>
    <row r="70" ht="9.75" customHeight="1">
      <c r="A70" s="18" t="s">
        <v>123</v>
      </c>
      <c r="B70" s="39">
        <v>0.99</v>
      </c>
      <c r="C70" s="39">
        <v>1.206</v>
      </c>
      <c r="D70" s="39">
        <v>1.314</v>
      </c>
      <c r="E70" s="39">
        <v>1.26</v>
      </c>
      <c r="F70" s="39">
        <v>1.764</v>
      </c>
      <c r="G70" s="39">
        <v>2.583</v>
      </c>
      <c r="H70" s="39">
        <v>3.366</v>
      </c>
      <c r="I70" s="39">
        <v>4.356</v>
      </c>
      <c r="J70" s="39">
        <v>5.382</v>
      </c>
      <c r="K70" s="39">
        <v>6.777</v>
      </c>
      <c r="L70" s="39">
        <v>7.965</v>
      </c>
      <c r="M70" s="39">
        <v>9.09</v>
      </c>
      <c r="N70" s="39">
        <v>10.908</v>
      </c>
      <c r="O70" s="39">
        <v>12.357</v>
      </c>
      <c r="P70" s="39">
        <v>13.059</v>
      </c>
      <c r="Q70" s="39">
        <v>12.843</v>
      </c>
      <c r="R70" s="39">
        <v>11.466</v>
      </c>
      <c r="S70" s="39">
        <v>10.737</v>
      </c>
      <c r="T70" s="39">
        <v>10.989</v>
      </c>
      <c r="U70" s="39">
        <v>11.187</v>
      </c>
      <c r="V70" s="39">
        <v>11.637</v>
      </c>
      <c r="W70" s="39">
        <v>12.384</v>
      </c>
      <c r="X70" s="39">
        <v>12.501</v>
      </c>
      <c r="Y70" s="39">
        <v>12.924</v>
      </c>
      <c r="Z70" s="39">
        <v>13.527</v>
      </c>
      <c r="AA70" s="39">
        <v>13.725</v>
      </c>
      <c r="AB70" s="39">
        <v>14.301</v>
      </c>
      <c r="AC70" s="39">
        <v>14.292</v>
      </c>
      <c r="AD70" s="39">
        <v>15.084</v>
      </c>
      <c r="AE70" s="39">
        <v>15.6078</v>
      </c>
      <c r="AF70" s="39">
        <v>15.9669</v>
      </c>
      <c r="AG70" s="39">
        <v>16.6392</v>
      </c>
      <c r="AH70" s="39">
        <v>17.5896</v>
      </c>
      <c r="AI70" s="39">
        <v>18.2313</v>
      </c>
      <c r="AJ70" s="39">
        <v>19.3446</v>
      </c>
      <c r="AK70" s="39">
        <v>22.0527</v>
      </c>
      <c r="AL70" s="39">
        <v>24.687</v>
      </c>
      <c r="AM70" s="39">
        <v>26.2656</v>
      </c>
      <c r="AN70" s="39">
        <v>30.5172</v>
      </c>
      <c r="AO70" s="39">
        <v>35.70471</v>
      </c>
      <c r="AP70" s="39">
        <v>42.08712588</v>
      </c>
      <c r="AQ70" s="39">
        <v>50.52726171</v>
      </c>
      <c r="AR70" s="39">
        <v>63.470830023</v>
      </c>
      <c r="AS70" s="39">
        <v>73.1640866076</v>
      </c>
      <c r="AT70" s="39">
        <v>80.567858186604</v>
      </c>
      <c r="AU70" s="39">
        <v>96.2469</v>
      </c>
      <c r="AV70" s="39">
        <v>117.477</v>
      </c>
      <c r="AW70" s="40">
        <v>129.459654</v>
      </c>
      <c r="AX70" s="43">
        <v>0.09898906946182</v>
      </c>
      <c r="AY70" s="42">
        <v>0.04334010183811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0.02934</v>
      </c>
      <c r="AG71" s="39">
        <v>1.84806</v>
      </c>
      <c r="AH71" s="39">
        <v>2.88567</v>
      </c>
      <c r="AI71" s="39">
        <v>2.7072</v>
      </c>
      <c r="AJ71" s="39">
        <v>2.98521</v>
      </c>
      <c r="AK71" s="39">
        <v>2.69865</v>
      </c>
      <c r="AL71" s="39">
        <v>2.72358</v>
      </c>
      <c r="AM71" s="39">
        <v>2.5875</v>
      </c>
      <c r="AN71" s="39">
        <v>1.66383</v>
      </c>
      <c r="AO71" s="39">
        <v>2.40363</v>
      </c>
      <c r="AP71" s="39">
        <v>2.40921</v>
      </c>
      <c r="AQ71" s="39">
        <v>2.64303</v>
      </c>
      <c r="AR71" s="39">
        <v>2.469180285</v>
      </c>
      <c r="AS71" s="39">
        <v>2.8563351732</v>
      </c>
      <c r="AT71" s="39">
        <v>2.7740197881</v>
      </c>
      <c r="AU71" s="39">
        <v>3.4473690036</v>
      </c>
      <c r="AV71" s="39">
        <v>2.7455121261</v>
      </c>
      <c r="AW71" s="40">
        <v>2.5281607689</v>
      </c>
      <c r="AX71" s="43">
        <v>-0.08168198913336</v>
      </c>
      <c r="AY71" s="42">
        <v>8.4636983229E-4</v>
      </c>
    </row>
    <row r="72" ht="9.75" customHeight="1">
      <c r="A72" s="18" t="s">
        <v>124</v>
      </c>
      <c r="B72" s="39">
        <v>0.204</v>
      </c>
      <c r="C72" s="39">
        <v>0.229</v>
      </c>
      <c r="D72" s="39">
        <v>0.306</v>
      </c>
      <c r="E72" s="39">
        <v>0.34</v>
      </c>
      <c r="F72" s="39">
        <v>0.408</v>
      </c>
      <c r="G72" s="39">
        <v>0.59175268389</v>
      </c>
      <c r="H72" s="39">
        <v>0.627075</v>
      </c>
      <c r="I72" s="39">
        <v>0.687825</v>
      </c>
      <c r="J72" s="39">
        <v>0.686025</v>
      </c>
      <c r="K72" s="39">
        <v>0.776475</v>
      </c>
      <c r="L72" s="39">
        <v>0.99405</v>
      </c>
      <c r="M72" s="39">
        <v>1.207575</v>
      </c>
      <c r="N72" s="39">
        <v>1.2897</v>
      </c>
      <c r="O72" s="39">
        <v>1.44045</v>
      </c>
      <c r="P72" s="39">
        <v>1.79145</v>
      </c>
      <c r="Q72" s="39">
        <v>1.059525</v>
      </c>
      <c r="R72" s="39">
        <v>1.849725</v>
      </c>
      <c r="S72" s="39">
        <v>2.42505</v>
      </c>
      <c r="T72" s="39">
        <v>2.8854</v>
      </c>
      <c r="U72" s="39">
        <v>3.304575</v>
      </c>
      <c r="V72" s="39">
        <v>4.042125</v>
      </c>
      <c r="W72" s="39">
        <v>5.647815</v>
      </c>
      <c r="X72" s="39">
        <v>6.505902</v>
      </c>
      <c r="Y72" s="39">
        <v>7.621236</v>
      </c>
      <c r="Z72" s="39">
        <v>9.061209</v>
      </c>
      <c r="AA72" s="39">
        <v>10.83996</v>
      </c>
      <c r="AB72" s="39">
        <v>12.072438</v>
      </c>
      <c r="AC72" s="39">
        <v>13.497372</v>
      </c>
      <c r="AD72" s="39">
        <v>13.714677</v>
      </c>
      <c r="AE72" s="39">
        <v>14.827248</v>
      </c>
      <c r="AF72" s="39">
        <v>16.903944</v>
      </c>
      <c r="AG72" s="39">
        <v>18.450441</v>
      </c>
      <c r="AH72" s="39">
        <v>20.059605</v>
      </c>
      <c r="AI72" s="39">
        <v>22.014117</v>
      </c>
      <c r="AJ72" s="39">
        <v>22.556916</v>
      </c>
      <c r="AK72" s="39">
        <v>23.715765</v>
      </c>
      <c r="AL72" s="39">
        <v>23.776596</v>
      </c>
      <c r="AM72" s="39">
        <v>24.8301</v>
      </c>
      <c r="AN72" s="39">
        <v>26.580996</v>
      </c>
      <c r="AO72" s="39">
        <v>28.677636</v>
      </c>
      <c r="AP72" s="39">
        <v>32.0967</v>
      </c>
      <c r="AQ72" s="39">
        <v>33.5475</v>
      </c>
      <c r="AR72" s="39">
        <v>36.0657</v>
      </c>
      <c r="AS72" s="39">
        <v>37.1943</v>
      </c>
      <c r="AT72" s="39">
        <v>45.908577</v>
      </c>
      <c r="AU72" s="39">
        <v>55.688274</v>
      </c>
      <c r="AV72" s="39">
        <v>54.995436</v>
      </c>
      <c r="AW72" s="40">
        <v>49.102434</v>
      </c>
      <c r="AX72" s="43">
        <v>-0.10959385335445</v>
      </c>
      <c r="AY72" s="42">
        <v>0.01643836125731</v>
      </c>
    </row>
    <row r="73" ht="9.75" customHeight="1">
      <c r="A73" s="18" t="s">
        <v>125</v>
      </c>
      <c r="B73" s="39">
        <v>0.45</v>
      </c>
      <c r="C73" s="39">
        <v>0.459</v>
      </c>
      <c r="D73" s="39">
        <v>0.561</v>
      </c>
      <c r="E73" s="39">
        <v>0.57</v>
      </c>
      <c r="F73" s="39">
        <v>1.074</v>
      </c>
      <c r="G73" s="39">
        <v>1.115</v>
      </c>
      <c r="H73" s="39">
        <v>1.128</v>
      </c>
      <c r="I73" s="39">
        <v>1.106</v>
      </c>
      <c r="J73" s="39">
        <v>0.72</v>
      </c>
      <c r="K73" s="39">
        <v>1.014</v>
      </c>
      <c r="L73" s="39">
        <v>2.097</v>
      </c>
      <c r="M73" s="39">
        <v>2.115</v>
      </c>
      <c r="N73" s="39">
        <v>4.5</v>
      </c>
      <c r="O73" s="39">
        <v>5.202</v>
      </c>
      <c r="P73" s="39">
        <v>6.714</v>
      </c>
      <c r="Q73" s="39">
        <v>6.327</v>
      </c>
      <c r="R73" s="39">
        <v>6.318</v>
      </c>
      <c r="S73" s="39">
        <v>6.003</v>
      </c>
      <c r="T73" s="39">
        <v>8.055</v>
      </c>
      <c r="U73" s="39">
        <v>9.405</v>
      </c>
      <c r="V73" s="39">
        <v>11.124</v>
      </c>
      <c r="W73" s="39">
        <v>11.997</v>
      </c>
      <c r="X73" s="39">
        <v>12.411</v>
      </c>
      <c r="Y73" s="39">
        <v>13.176</v>
      </c>
      <c r="Z73" s="39">
        <v>14.751</v>
      </c>
      <c r="AA73" s="39">
        <v>15.2273157739297</v>
      </c>
      <c r="AB73" s="39">
        <v>17.5288791901478</v>
      </c>
      <c r="AC73" s="39">
        <v>19.1168775334875</v>
      </c>
      <c r="AD73" s="39">
        <v>20.2780288494131</v>
      </c>
      <c r="AE73" s="39">
        <v>24.0146103502924</v>
      </c>
      <c r="AF73" s="39">
        <v>25.3227565045297</v>
      </c>
      <c r="AG73" s="39">
        <v>26.3620403863973</v>
      </c>
      <c r="AH73" s="39">
        <v>27.4978047061785</v>
      </c>
      <c r="AI73" s="39">
        <v>26.5113841923671</v>
      </c>
      <c r="AJ73" s="39">
        <v>28.8103972571533</v>
      </c>
      <c r="AK73" s="39">
        <v>26.7668006445938</v>
      </c>
      <c r="AL73" s="39">
        <v>27.9176818977574</v>
      </c>
      <c r="AM73" s="39">
        <v>29.5890533018588</v>
      </c>
      <c r="AN73" s="39">
        <v>31.4725551151378</v>
      </c>
      <c r="AO73" s="39">
        <v>28.9805494200088</v>
      </c>
      <c r="AP73" s="39">
        <v>29.9249962493427</v>
      </c>
      <c r="AQ73" s="39">
        <v>29.8668732529338</v>
      </c>
      <c r="AR73" s="39">
        <v>28.1894735879032</v>
      </c>
      <c r="AS73" s="39">
        <v>29.9733742283589</v>
      </c>
      <c r="AT73" s="39">
        <v>33.63083537796</v>
      </c>
      <c r="AU73" s="39">
        <v>36.258432344955</v>
      </c>
      <c r="AV73" s="39">
        <v>33.5400292120336</v>
      </c>
      <c r="AW73" s="40">
        <v>32.2294556468004</v>
      </c>
      <c r="AX73" s="43">
        <v>-0.04170038551092</v>
      </c>
      <c r="AY73" s="42">
        <v>0.01078967750072</v>
      </c>
    </row>
    <row r="74" ht="9.75" customHeight="1">
      <c r="A74" s="18" t="s">
        <v>173</v>
      </c>
      <c r="B74" s="39">
        <v>1.57020636285468</v>
      </c>
      <c r="C74" s="39">
        <v>1.61132846087704</v>
      </c>
      <c r="D74" s="39">
        <v>1.66689595872743</v>
      </c>
      <c r="E74" s="39">
        <v>1.81384350816853</v>
      </c>
      <c r="F74" s="39">
        <v>2.00694325021496</v>
      </c>
      <c r="G74" s="39">
        <v>3.07289337919174</v>
      </c>
      <c r="H74" s="39">
        <v>3.29479793637145</v>
      </c>
      <c r="I74" s="39">
        <v>3.29610920034393</v>
      </c>
      <c r="J74" s="39">
        <v>4.58624247635425</v>
      </c>
      <c r="K74" s="39">
        <v>6.26747635425622</v>
      </c>
      <c r="L74" s="39">
        <v>7.50649183147032</v>
      </c>
      <c r="M74" s="39">
        <v>8.99845227858984</v>
      </c>
      <c r="N74" s="39">
        <v>10.9892089423903</v>
      </c>
      <c r="O74" s="39">
        <v>15.4224204643164</v>
      </c>
      <c r="P74" s="39">
        <v>18.2979793637145</v>
      </c>
      <c r="Q74" s="39">
        <v>21.6530094582974</v>
      </c>
      <c r="R74" s="39">
        <v>21.6960447119518</v>
      </c>
      <c r="S74" s="39">
        <v>22.2181857265691</v>
      </c>
      <c r="T74" s="39">
        <v>23.9103826311263</v>
      </c>
      <c r="U74" s="39">
        <v>32.1578245915734</v>
      </c>
      <c r="V74" s="39">
        <v>34.4464961306964</v>
      </c>
      <c r="W74" s="39">
        <v>35.0500859845227</v>
      </c>
      <c r="X74" s="39">
        <v>35.9467110920033</v>
      </c>
      <c r="Y74" s="39">
        <v>38.1259028374891</v>
      </c>
      <c r="Z74" s="39">
        <v>39.6021711092002</v>
      </c>
      <c r="AA74" s="39">
        <v>43.2650687876181</v>
      </c>
      <c r="AB74" s="39">
        <v>45.7462811693894</v>
      </c>
      <c r="AC74" s="39">
        <v>47.5600386930351</v>
      </c>
      <c r="AD74" s="39">
        <v>47.8894024075665</v>
      </c>
      <c r="AE74" s="39">
        <v>51.2149828030953</v>
      </c>
      <c r="AF74" s="39">
        <v>52.1230438521065</v>
      </c>
      <c r="AG74" s="39">
        <v>55.6137360275149</v>
      </c>
      <c r="AH74" s="39">
        <v>57.7268701633705</v>
      </c>
      <c r="AI74" s="39">
        <v>59.4715821152191</v>
      </c>
      <c r="AJ74" s="39">
        <v>62.4607695614788</v>
      </c>
      <c r="AK74" s="39">
        <v>65.0602106620807</v>
      </c>
      <c r="AL74" s="39">
        <v>66.8343938091142</v>
      </c>
      <c r="AM74" s="39">
        <v>65.3878331900256</v>
      </c>
      <c r="AN74" s="39">
        <v>71.7955503009457</v>
      </c>
      <c r="AO74" s="39">
        <v>69.3070077386069</v>
      </c>
      <c r="AP74" s="39">
        <v>70.6973129836628</v>
      </c>
      <c r="AQ74" s="39">
        <v>75.3653482373171</v>
      </c>
      <c r="AR74" s="39">
        <v>81.21018916595</v>
      </c>
      <c r="AS74" s="39">
        <v>84.3657996560617</v>
      </c>
      <c r="AT74" s="39">
        <v>78.7000644883919</v>
      </c>
      <c r="AU74" s="39">
        <v>85.056147893379</v>
      </c>
      <c r="AV74" s="39">
        <v>94.9544711951847</v>
      </c>
      <c r="AW74" s="40">
        <v>105.063134135855</v>
      </c>
      <c r="AX74" s="43">
        <v>0.10343489050865</v>
      </c>
      <c r="AY74" s="42">
        <v>0.03517271205783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0.007</v>
      </c>
      <c r="H75" s="39">
        <v>0.073</v>
      </c>
      <c r="I75" s="39">
        <v>0.102</v>
      </c>
      <c r="J75" s="39">
        <v>0.103</v>
      </c>
      <c r="K75" s="39">
        <v>0.212</v>
      </c>
      <c r="L75" s="39">
        <v>0.495</v>
      </c>
      <c r="M75" s="39">
        <v>0.576</v>
      </c>
      <c r="N75" s="39">
        <v>0.837</v>
      </c>
      <c r="O75" s="39">
        <v>0.909</v>
      </c>
      <c r="P75" s="39">
        <v>0.99</v>
      </c>
      <c r="Q75" s="39">
        <v>0.99</v>
      </c>
      <c r="R75" s="39">
        <v>1.197</v>
      </c>
      <c r="S75" s="39">
        <v>1.422</v>
      </c>
      <c r="T75" s="39">
        <v>2.448</v>
      </c>
      <c r="U75" s="39">
        <v>4.041</v>
      </c>
      <c r="V75" s="39">
        <v>5.814</v>
      </c>
      <c r="W75" s="39">
        <v>7.281</v>
      </c>
      <c r="X75" s="39">
        <v>6.813</v>
      </c>
      <c r="Y75" s="39">
        <v>7.371</v>
      </c>
      <c r="Z75" s="39">
        <v>8.505</v>
      </c>
      <c r="AA75" s="39">
        <v>8.919</v>
      </c>
      <c r="AB75" s="39">
        <v>10.44</v>
      </c>
      <c r="AC75" s="39">
        <v>10.521</v>
      </c>
      <c r="AD75" s="39">
        <v>11.5629999049837</v>
      </c>
      <c r="AE75" s="39">
        <v>12.0419999269648</v>
      </c>
      <c r="AF75" s="39">
        <v>12.0299999566878</v>
      </c>
      <c r="AG75" s="39">
        <v>15.663999947608</v>
      </c>
      <c r="AH75" s="39">
        <v>14.637999953145</v>
      </c>
      <c r="AI75" s="39">
        <v>15.6689999662304</v>
      </c>
      <c r="AJ75" s="39">
        <v>14.4899999187613</v>
      </c>
      <c r="AK75" s="39">
        <v>21.7259999119025</v>
      </c>
      <c r="AL75" s="39">
        <v>22.6899999715854</v>
      </c>
      <c r="AM75" s="39">
        <v>23.5516639408996</v>
      </c>
      <c r="AN75" s="39">
        <v>24.5941859092162</v>
      </c>
      <c r="AO75" s="39">
        <v>22.2371559937333</v>
      </c>
      <c r="AP75" s="39">
        <v>28.2868310467999</v>
      </c>
      <c r="AQ75" s="39">
        <v>30.3639762795951</v>
      </c>
      <c r="AR75" s="39">
        <v>30.0680862761583</v>
      </c>
      <c r="AS75" s="39">
        <v>30.3769566641697</v>
      </c>
      <c r="AT75" s="39">
        <v>29.69266380084</v>
      </c>
      <c r="AU75" s="39">
        <v>31.0338962489347</v>
      </c>
      <c r="AV75" s="39">
        <v>28.7988936359498</v>
      </c>
      <c r="AW75" s="40">
        <v>29.9974998107764</v>
      </c>
      <c r="AX75" s="43">
        <v>0.03877391293645</v>
      </c>
      <c r="AY75" s="42">
        <v>0.01004246994853</v>
      </c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0.1</v>
      </c>
      <c r="H76" s="39">
        <v>0.127</v>
      </c>
      <c r="I76" s="39">
        <v>0.23</v>
      </c>
      <c r="J76" s="39">
        <v>0.267</v>
      </c>
      <c r="K76" s="39">
        <v>0.27776560339639</v>
      </c>
      <c r="L76" s="39">
        <v>0.30151071625107</v>
      </c>
      <c r="M76" s="39">
        <v>0.80693599097162</v>
      </c>
      <c r="N76" s="39">
        <v>1.32576725558899</v>
      </c>
      <c r="O76" s="39">
        <v>1.24496158598452</v>
      </c>
      <c r="P76" s="39">
        <v>0.82121895249355</v>
      </c>
      <c r="Q76" s="39">
        <v>0.76251735640585</v>
      </c>
      <c r="R76" s="39">
        <v>0.93797419368014</v>
      </c>
      <c r="S76" s="39">
        <v>1.69010601891659</v>
      </c>
      <c r="T76" s="39">
        <v>1.83296728288908</v>
      </c>
      <c r="U76" s="39">
        <v>2.34743860705073</v>
      </c>
      <c r="V76" s="39">
        <v>2.99619881771281</v>
      </c>
      <c r="W76" s="39">
        <v>3.60986676698194</v>
      </c>
      <c r="X76" s="39">
        <v>3.49370051590713</v>
      </c>
      <c r="Y76" s="39">
        <v>3.79077131341358</v>
      </c>
      <c r="Z76" s="39">
        <v>3.89122043422183</v>
      </c>
      <c r="AA76" s="39">
        <v>3.87191841573516</v>
      </c>
      <c r="AB76" s="39">
        <v>4.20899747420464</v>
      </c>
      <c r="AC76" s="39">
        <v>4.46725885640584</v>
      </c>
      <c r="AD76" s="39">
        <v>4.34367530309544</v>
      </c>
      <c r="AE76" s="39">
        <v>4.05173458727428</v>
      </c>
      <c r="AF76" s="39">
        <v>3.82679251934651</v>
      </c>
      <c r="AG76" s="39">
        <v>4.37153113499569</v>
      </c>
      <c r="AH76" s="39">
        <v>4.67982020851246</v>
      </c>
      <c r="AI76" s="39">
        <v>4.15878835339638</v>
      </c>
      <c r="AJ76" s="39">
        <v>4.81002618228718</v>
      </c>
      <c r="AK76" s="39">
        <v>5.05614225924333</v>
      </c>
      <c r="AL76" s="39">
        <v>5.3203520249355</v>
      </c>
      <c r="AM76" s="39">
        <v>5.0577621732588</v>
      </c>
      <c r="AN76" s="39">
        <v>3.85753935296646</v>
      </c>
      <c r="AO76" s="39">
        <v>3.46652153697334</v>
      </c>
      <c r="AP76" s="39">
        <v>3.22800783533963</v>
      </c>
      <c r="AQ76" s="39">
        <v>3.3109543766122</v>
      </c>
      <c r="AR76" s="39">
        <v>3.6450887188306</v>
      </c>
      <c r="AS76" s="39">
        <v>3.4385884664555</v>
      </c>
      <c r="AT76" s="39">
        <v>3.59502523312951</v>
      </c>
      <c r="AU76" s="39">
        <v>3.85466106699426</v>
      </c>
      <c r="AV76" s="39">
        <v>3.48193087981779</v>
      </c>
      <c r="AW76" s="40">
        <v>3.79910888989149</v>
      </c>
      <c r="AX76" s="43">
        <v>0.08811143785715</v>
      </c>
      <c r="AY76" s="42">
        <v>0.00127185392193</v>
      </c>
    </row>
    <row r="77" ht="9.75" customHeight="1">
      <c r="A77" s="18" t="s">
        <v>175</v>
      </c>
      <c r="B77" s="39">
        <v>1.592</v>
      </c>
      <c r="C77" s="39">
        <v>1.799</v>
      </c>
      <c r="D77" s="39">
        <v>2.099</v>
      </c>
      <c r="E77" s="39">
        <v>2.355</v>
      </c>
      <c r="F77" s="39">
        <v>2.902</v>
      </c>
      <c r="G77" s="39">
        <v>3.137</v>
      </c>
      <c r="H77" s="39">
        <v>3.128</v>
      </c>
      <c r="I77" s="39">
        <v>2.899</v>
      </c>
      <c r="J77" s="39">
        <v>3.302</v>
      </c>
      <c r="K77" s="39">
        <v>3.653</v>
      </c>
      <c r="L77" s="39">
        <v>4.104</v>
      </c>
      <c r="M77" s="39">
        <v>4.185</v>
      </c>
      <c r="N77" s="39">
        <v>4.572</v>
      </c>
      <c r="O77" s="39">
        <v>4.698</v>
      </c>
      <c r="P77" s="39">
        <v>5.292</v>
      </c>
      <c r="Q77" s="39">
        <v>6.462</v>
      </c>
      <c r="R77" s="39">
        <v>7.047</v>
      </c>
      <c r="S77" s="39">
        <v>7.686</v>
      </c>
      <c r="T77" s="39">
        <v>7.578</v>
      </c>
      <c r="U77" s="39">
        <v>7.776</v>
      </c>
      <c r="V77" s="39">
        <v>7.938</v>
      </c>
      <c r="W77" s="39">
        <v>8.514</v>
      </c>
      <c r="X77" s="39">
        <v>9.117</v>
      </c>
      <c r="Y77" s="39">
        <v>9.666</v>
      </c>
      <c r="Z77" s="39">
        <v>10.305</v>
      </c>
      <c r="AA77" s="39">
        <v>11.007</v>
      </c>
      <c r="AB77" s="39">
        <v>11.889</v>
      </c>
      <c r="AC77" s="39">
        <v>11.664</v>
      </c>
      <c r="AD77" s="39">
        <v>13.428</v>
      </c>
      <c r="AE77" s="39">
        <v>13.689</v>
      </c>
      <c r="AF77" s="39">
        <v>14.04</v>
      </c>
      <c r="AG77" s="39">
        <v>15.255</v>
      </c>
      <c r="AH77" s="39">
        <v>15.21</v>
      </c>
      <c r="AI77" s="39">
        <v>16.02</v>
      </c>
      <c r="AJ77" s="39">
        <v>18.27</v>
      </c>
      <c r="AK77" s="39">
        <v>19.35</v>
      </c>
      <c r="AL77" s="39">
        <v>20.43</v>
      </c>
      <c r="AM77" s="39">
        <v>22.149</v>
      </c>
      <c r="AN77" s="39">
        <v>27.396</v>
      </c>
      <c r="AO77" s="39">
        <v>31.014</v>
      </c>
      <c r="AP77" s="39">
        <v>31.95</v>
      </c>
      <c r="AQ77" s="39">
        <v>32.508</v>
      </c>
      <c r="AR77" s="39">
        <v>33.12</v>
      </c>
      <c r="AS77" s="39">
        <v>33.75</v>
      </c>
      <c r="AT77" s="39">
        <v>34.569</v>
      </c>
      <c r="AU77" s="39">
        <v>35.667</v>
      </c>
      <c r="AV77" s="39">
        <v>35.238996</v>
      </c>
      <c r="AW77" s="40">
        <v>37.314</v>
      </c>
      <c r="AX77" s="43">
        <v>0.05599061772227</v>
      </c>
      <c r="AY77" s="42">
        <v>0.0124918660149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39">
        <v>0.0</v>
      </c>
      <c r="S78" s="39">
        <v>0.0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0.005097033</v>
      </c>
      <c r="AF78" s="39">
        <v>0.005097033</v>
      </c>
      <c r="AG78" s="39">
        <v>0.010194066</v>
      </c>
      <c r="AH78" s="39">
        <v>0.005097033</v>
      </c>
      <c r="AI78" s="39">
        <v>0.0076455495</v>
      </c>
      <c r="AJ78" s="39">
        <v>0.0076455495</v>
      </c>
      <c r="AK78" s="39">
        <v>0.010194066</v>
      </c>
      <c r="AL78" s="39">
        <v>0.127425825</v>
      </c>
      <c r="AM78" s="39">
        <v>1.585177263</v>
      </c>
      <c r="AN78" s="39">
        <v>2.415993642</v>
      </c>
      <c r="AO78" s="39">
        <v>2.2313933784324</v>
      </c>
      <c r="AP78" s="39">
        <v>2.95450919529075</v>
      </c>
      <c r="AQ78" s="39">
        <v>2.46563054247251</v>
      </c>
      <c r="AR78" s="39">
        <v>2.95932842300348</v>
      </c>
      <c r="AS78" s="39">
        <v>3.0928768609887</v>
      </c>
      <c r="AT78" s="39">
        <v>3.13496813501886</v>
      </c>
      <c r="AU78" s="39">
        <v>2.92982046919821</v>
      </c>
      <c r="AV78" s="39">
        <v>3.20227617420455</v>
      </c>
      <c r="AW78" s="40">
        <v>3.07316826151754</v>
      </c>
      <c r="AX78" s="43">
        <v>-0.04293962940574</v>
      </c>
      <c r="AY78" s="42">
        <v>0.00102882576175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0.99</v>
      </c>
      <c r="AD79" s="39">
        <v>1.35</v>
      </c>
      <c r="AE79" s="39">
        <v>1.35</v>
      </c>
      <c r="AF79" s="39">
        <v>1.35</v>
      </c>
      <c r="AG79" s="39">
        <v>1.35</v>
      </c>
      <c r="AH79" s="39">
        <v>1.35</v>
      </c>
      <c r="AI79" s="39">
        <v>1.35</v>
      </c>
      <c r="AJ79" s="39">
        <v>1.35</v>
      </c>
      <c r="AK79" s="39">
        <v>0.00134999999982</v>
      </c>
      <c r="AL79" s="39">
        <v>0.81603426946053</v>
      </c>
      <c r="AM79" s="39">
        <v>3.24632684775676</v>
      </c>
      <c r="AN79" s="39">
        <v>3.63174916153557</v>
      </c>
      <c r="AO79" s="39">
        <v>4.53043775938939</v>
      </c>
      <c r="AP79" s="39">
        <v>6.15304419988967</v>
      </c>
      <c r="AQ79" s="39">
        <v>6.34710619285286</v>
      </c>
      <c r="AR79" s="39">
        <v>7.75872889349555</v>
      </c>
      <c r="AS79" s="39">
        <v>7.41208814533736</v>
      </c>
      <c r="AT79" s="39">
        <v>7.25532016930187</v>
      </c>
      <c r="AU79" s="39">
        <v>7.56305791247969</v>
      </c>
      <c r="AV79" s="39">
        <v>7.89333775812409</v>
      </c>
      <c r="AW79" s="40">
        <v>7.479</v>
      </c>
      <c r="AX79" s="43">
        <v>-0.05508090555668</v>
      </c>
      <c r="AY79" s="42">
        <v>0.0025037964806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0.0612</v>
      </c>
      <c r="X80" s="39">
        <v>1.8936</v>
      </c>
      <c r="Y80" s="39">
        <v>2.4462</v>
      </c>
      <c r="Z80" s="39">
        <v>2.367</v>
      </c>
      <c r="AA80" s="39">
        <v>2.7207</v>
      </c>
      <c r="AB80" s="39">
        <v>3.1518</v>
      </c>
      <c r="AC80" s="39">
        <v>4.1229</v>
      </c>
      <c r="AD80" s="39">
        <v>5.1507</v>
      </c>
      <c r="AE80" s="39">
        <v>6.8562</v>
      </c>
      <c r="AF80" s="39">
        <v>8.2917</v>
      </c>
      <c r="AG80" s="39">
        <v>10.9548</v>
      </c>
      <c r="AH80" s="39">
        <v>13.3128</v>
      </c>
      <c r="AI80" s="39">
        <v>12.4542</v>
      </c>
      <c r="AJ80" s="39">
        <v>15.1641</v>
      </c>
      <c r="AK80" s="39">
        <v>17.0316</v>
      </c>
      <c r="AL80" s="39">
        <v>18.7083</v>
      </c>
      <c r="AM80" s="39">
        <v>20.7891</v>
      </c>
      <c r="AN80" s="39">
        <v>21.7746</v>
      </c>
      <c r="AO80" s="39">
        <v>25.5159</v>
      </c>
      <c r="AP80" s="39">
        <v>27.3195</v>
      </c>
      <c r="AQ80" s="39">
        <v>28.8036</v>
      </c>
      <c r="AR80" s="39">
        <v>31.1967</v>
      </c>
      <c r="AS80" s="39">
        <v>32.1039</v>
      </c>
      <c r="AT80" s="39">
        <v>30.5172</v>
      </c>
      <c r="AU80" s="39">
        <v>38.7072</v>
      </c>
      <c r="AV80" s="39">
        <v>41.6556</v>
      </c>
      <c r="AW80" s="40">
        <v>45.027</v>
      </c>
      <c r="AX80" s="43">
        <v>0.07798172533512</v>
      </c>
      <c r="AY80" s="42">
        <v>0.01507399976254</v>
      </c>
    </row>
    <row r="81" ht="9.75" customHeight="1">
      <c r="A81" s="18" t="s">
        <v>179</v>
      </c>
      <c r="B81" s="39">
        <v>0.206</v>
      </c>
      <c r="C81" s="39">
        <v>0.231</v>
      </c>
      <c r="D81" s="39">
        <v>0.299</v>
      </c>
      <c r="E81" s="39">
        <v>0.421</v>
      </c>
      <c r="F81" s="39">
        <v>0.529</v>
      </c>
      <c r="G81" s="39">
        <v>0.5020577505</v>
      </c>
      <c r="H81" s="39">
        <v>1.009212534</v>
      </c>
      <c r="I81" s="39">
        <v>1.1748661065</v>
      </c>
      <c r="J81" s="39">
        <v>1.355810778</v>
      </c>
      <c r="K81" s="39">
        <v>1.42716924</v>
      </c>
      <c r="L81" s="39">
        <v>1.416975174</v>
      </c>
      <c r="M81" s="39">
        <v>1.61889146</v>
      </c>
      <c r="N81" s="39">
        <v>1.70856291</v>
      </c>
      <c r="O81" s="39">
        <v>1.68299153</v>
      </c>
      <c r="P81" s="39">
        <v>1.62464073</v>
      </c>
      <c r="Q81" s="39">
        <v>1.68058885</v>
      </c>
      <c r="R81" s="39">
        <v>1.43208309</v>
      </c>
      <c r="S81" s="39">
        <v>1.21687161</v>
      </c>
      <c r="T81" s="39">
        <v>1.13586697</v>
      </c>
      <c r="U81" s="39">
        <v>1.1429892</v>
      </c>
      <c r="V81" s="39">
        <v>1.02465721</v>
      </c>
      <c r="W81" s="39">
        <v>0.9336128</v>
      </c>
      <c r="X81" s="39">
        <v>0.94433905</v>
      </c>
      <c r="Y81" s="39">
        <v>1.07708712</v>
      </c>
      <c r="Z81" s="39">
        <v>1.08506745</v>
      </c>
      <c r="AA81" s="39">
        <v>1.74151395</v>
      </c>
      <c r="AB81" s="39">
        <v>2.52916394</v>
      </c>
      <c r="AC81" s="39">
        <v>2.50814049</v>
      </c>
      <c r="AD81" s="39">
        <v>2.62484209</v>
      </c>
      <c r="AE81" s="39">
        <v>3.18775569</v>
      </c>
      <c r="AF81" s="39">
        <v>3.56257377</v>
      </c>
      <c r="AG81" s="39">
        <v>3.63525484</v>
      </c>
      <c r="AH81" s="39">
        <v>4.26510024</v>
      </c>
      <c r="AI81" s="39">
        <v>5.05369414</v>
      </c>
      <c r="AJ81" s="39">
        <v>5.14310816</v>
      </c>
      <c r="AK81" s="39">
        <v>5.54804555</v>
      </c>
      <c r="AL81" s="39">
        <v>5.97598002</v>
      </c>
      <c r="AM81" s="39">
        <v>6.6837409</v>
      </c>
      <c r="AN81" s="39">
        <v>6.89852333</v>
      </c>
      <c r="AO81" s="39">
        <v>8.39196057</v>
      </c>
      <c r="AP81" s="39">
        <v>8.46052276</v>
      </c>
      <c r="AQ81" s="39">
        <v>9.07517979</v>
      </c>
      <c r="AR81" s="39">
        <v>9.62865429</v>
      </c>
      <c r="AS81" s="39">
        <v>10.46573084</v>
      </c>
      <c r="AT81" s="39">
        <v>10.21216229</v>
      </c>
      <c r="AU81" s="39">
        <v>12.69052671</v>
      </c>
      <c r="AV81" s="39">
        <v>13.96961057</v>
      </c>
      <c r="AW81" s="40">
        <v>14.66252632</v>
      </c>
      <c r="AX81" s="43">
        <v>0.04673388600349</v>
      </c>
      <c r="AY81" s="42">
        <v>0.0049086753279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0.237</v>
      </c>
      <c r="S82" s="39">
        <v>1.208</v>
      </c>
      <c r="T82" s="39">
        <v>1.422</v>
      </c>
      <c r="U82" s="39">
        <v>2.123</v>
      </c>
      <c r="V82" s="39">
        <v>2.791</v>
      </c>
      <c r="W82" s="39">
        <v>3.25572982875</v>
      </c>
      <c r="X82" s="39">
        <v>4.548719675025</v>
      </c>
      <c r="Y82" s="39">
        <v>5.64318008595</v>
      </c>
      <c r="Z82" s="39">
        <v>5.385907345275</v>
      </c>
      <c r="AA82" s="39">
        <v>5.869615776975</v>
      </c>
      <c r="AB82" s="39">
        <v>7.27423064595</v>
      </c>
      <c r="AC82" s="39">
        <v>7.76053856448</v>
      </c>
      <c r="AD82" s="39">
        <v>8.734658026275</v>
      </c>
      <c r="AE82" s="39">
        <v>9.65556446355</v>
      </c>
      <c r="AF82" s="39">
        <v>10.222991662275</v>
      </c>
      <c r="AG82" s="39">
        <v>11.81803168413</v>
      </c>
      <c r="AH82" s="39">
        <v>14.5484612919</v>
      </c>
      <c r="AI82" s="39">
        <v>15.8135448825</v>
      </c>
      <c r="AJ82" s="39">
        <v>17.311180603725</v>
      </c>
      <c r="AK82" s="39">
        <v>19.75579408602</v>
      </c>
      <c r="AL82" s="39">
        <v>22.2877961991</v>
      </c>
      <c r="AM82" s="39">
        <v>24.213327840675</v>
      </c>
      <c r="AN82" s="39">
        <v>25.701661476675</v>
      </c>
      <c r="AO82" s="39">
        <v>26.90071300476</v>
      </c>
      <c r="AP82" s="39">
        <v>29.292266373525</v>
      </c>
      <c r="AQ82" s="39">
        <v>29.97131859495</v>
      </c>
      <c r="AR82" s="39">
        <v>31.822433554725</v>
      </c>
      <c r="AS82" s="39">
        <v>33.63521882634</v>
      </c>
      <c r="AT82" s="39">
        <v>35.29211134365</v>
      </c>
      <c r="AU82" s="39">
        <v>40.5942999219</v>
      </c>
      <c r="AV82" s="39">
        <v>41.943102279525</v>
      </c>
      <c r="AW82" s="40">
        <v>46.11550800816</v>
      </c>
      <c r="AX82" s="43">
        <v>0.0964737161994</v>
      </c>
      <c r="AY82" s="42">
        <v>0.01543840765953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0.009</v>
      </c>
      <c r="S83" s="39">
        <v>0.017</v>
      </c>
      <c r="T83" s="39">
        <v>0.059</v>
      </c>
      <c r="U83" s="39">
        <v>0.051</v>
      </c>
      <c r="V83" s="39">
        <v>0.032</v>
      </c>
      <c r="W83" s="39">
        <v>0.033</v>
      </c>
      <c r="X83" s="39">
        <v>0.033</v>
      </c>
      <c r="Y83" s="39">
        <v>0.025</v>
      </c>
      <c r="Z83" s="39">
        <v>0.03</v>
      </c>
      <c r="AA83" s="39">
        <v>0.036</v>
      </c>
      <c r="AB83" s="39">
        <v>0.065</v>
      </c>
      <c r="AC83" s="39">
        <v>0.189</v>
      </c>
      <c r="AD83" s="39">
        <v>0.225</v>
      </c>
      <c r="AE83" s="39">
        <v>0.225</v>
      </c>
      <c r="AF83" s="39">
        <v>0.131</v>
      </c>
      <c r="AG83" s="39">
        <v>0.258</v>
      </c>
      <c r="AH83" s="39">
        <v>0.478</v>
      </c>
      <c r="AI83" s="39">
        <v>0.81</v>
      </c>
      <c r="AJ83" s="39">
        <v>1.17</v>
      </c>
      <c r="AK83" s="39">
        <v>1.44</v>
      </c>
      <c r="AL83" s="39">
        <v>1.8</v>
      </c>
      <c r="AM83" s="39">
        <v>2.16</v>
      </c>
      <c r="AN83" s="39">
        <v>2.136</v>
      </c>
      <c r="AO83" s="39">
        <v>3.744</v>
      </c>
      <c r="AP83" s="39">
        <v>5.796</v>
      </c>
      <c r="AQ83" s="39">
        <v>6.3</v>
      </c>
      <c r="AR83" s="39">
        <v>6.37173</v>
      </c>
      <c r="AS83" s="39">
        <v>6.7491</v>
      </c>
      <c r="AT83" s="39">
        <v>7.20936</v>
      </c>
      <c r="AU83" s="39">
        <v>8.4618</v>
      </c>
      <c r="AV83" s="39">
        <v>7.632</v>
      </c>
      <c r="AW83" s="40">
        <v>8.4627</v>
      </c>
      <c r="AX83" s="43">
        <v>0.10581471025944</v>
      </c>
      <c r="AY83" s="42">
        <v>0.00283311656676</v>
      </c>
    </row>
    <row r="84" ht="9.75" customHeight="1">
      <c r="A84" s="18" t="s">
        <v>129</v>
      </c>
      <c r="B84" s="39">
        <v>0.217675</v>
      </c>
      <c r="C84" s="39">
        <v>0.2792</v>
      </c>
      <c r="D84" s="39">
        <v>0.347675</v>
      </c>
      <c r="E84" s="39">
        <v>0.399175</v>
      </c>
      <c r="F84" s="39">
        <v>0.4069</v>
      </c>
      <c r="G84" s="39">
        <v>0.48875</v>
      </c>
      <c r="H84" s="39">
        <v>0.47605</v>
      </c>
      <c r="I84" s="39">
        <v>0.42495</v>
      </c>
      <c r="J84" s="39">
        <v>0.978875</v>
      </c>
      <c r="K84" s="39">
        <v>1.631975</v>
      </c>
      <c r="L84" s="39">
        <v>1.388</v>
      </c>
      <c r="M84" s="39">
        <v>1.395</v>
      </c>
      <c r="N84" s="39">
        <v>1.492</v>
      </c>
      <c r="O84" s="39">
        <v>1.112</v>
      </c>
      <c r="P84" s="39">
        <v>1.448</v>
      </c>
      <c r="Q84" s="39">
        <v>1.75</v>
      </c>
      <c r="R84" s="39">
        <v>1.962</v>
      </c>
      <c r="S84" s="39">
        <v>2.029</v>
      </c>
      <c r="T84" s="39">
        <v>2.268</v>
      </c>
      <c r="U84" s="39">
        <v>2.315</v>
      </c>
      <c r="V84" s="39">
        <v>2.603</v>
      </c>
      <c r="W84" s="39">
        <v>2.738</v>
      </c>
      <c r="X84" s="39">
        <v>2.769</v>
      </c>
      <c r="Y84" s="39">
        <v>2.517</v>
      </c>
      <c r="Z84" s="39">
        <v>2.324</v>
      </c>
      <c r="AA84" s="39">
        <v>2.248</v>
      </c>
      <c r="AB84" s="39">
        <v>2.152</v>
      </c>
      <c r="AC84" s="39">
        <v>2.236</v>
      </c>
      <c r="AD84" s="39">
        <v>2.582</v>
      </c>
      <c r="AE84" s="39">
        <v>2.781</v>
      </c>
      <c r="AF84" s="39">
        <v>3.045</v>
      </c>
      <c r="AG84" s="39">
        <v>3.06</v>
      </c>
      <c r="AH84" s="39">
        <v>3.034</v>
      </c>
      <c r="AI84" s="39">
        <v>3.278</v>
      </c>
      <c r="AJ84" s="39">
        <v>3.244</v>
      </c>
      <c r="AK84" s="39">
        <v>3.499</v>
      </c>
      <c r="AL84" s="39">
        <v>3.378</v>
      </c>
      <c r="AM84" s="39">
        <v>3.281</v>
      </c>
      <c r="AN84" s="39">
        <v>3.754</v>
      </c>
      <c r="AO84" s="39">
        <v>4.094094582</v>
      </c>
      <c r="AP84" s="39">
        <v>4.689409518</v>
      </c>
      <c r="AQ84" s="39">
        <v>4.9354438227923</v>
      </c>
      <c r="AR84" s="39">
        <v>5.35869287030917</v>
      </c>
      <c r="AS84" s="39">
        <v>5.12289972765</v>
      </c>
      <c r="AT84" s="39">
        <v>4.637361348</v>
      </c>
      <c r="AU84" s="39">
        <v>5.09593591663566</v>
      </c>
      <c r="AV84" s="39">
        <v>5.56905953525913</v>
      </c>
      <c r="AW84" s="40">
        <v>5.64350540055165</v>
      </c>
      <c r="AX84" s="43">
        <v>0.0105989985168</v>
      </c>
      <c r="AY84" s="42">
        <v>0.00188931531738</v>
      </c>
    </row>
    <row r="85" ht="9.75" customHeight="1">
      <c r="A85" s="19" t="s">
        <v>130</v>
      </c>
      <c r="B85" s="44">
        <v>5.23288136285468</v>
      </c>
      <c r="C85" s="44">
        <v>5.81852846087704</v>
      </c>
      <c r="D85" s="44">
        <v>6.59757095872743</v>
      </c>
      <c r="E85" s="44">
        <v>7.18701850816853</v>
      </c>
      <c r="F85" s="44">
        <v>9.46884325021496</v>
      </c>
      <c r="G85" s="44">
        <v>13.1634538135817</v>
      </c>
      <c r="H85" s="44">
        <v>15.5664354703714</v>
      </c>
      <c r="I85" s="44">
        <v>18.0099503068439</v>
      </c>
      <c r="J85" s="44">
        <v>22.1636532543542</v>
      </c>
      <c r="K85" s="44">
        <v>27.4718611976526</v>
      </c>
      <c r="L85" s="44">
        <v>32.0651277217214</v>
      </c>
      <c r="M85" s="44">
        <v>36.9152547295614</v>
      </c>
      <c r="N85" s="44">
        <v>45.5092391079793</v>
      </c>
      <c r="O85" s="44">
        <v>52.5829235803009</v>
      </c>
      <c r="P85" s="44">
        <v>59.838189046208</v>
      </c>
      <c r="Q85" s="44">
        <v>64.7568406647033</v>
      </c>
      <c r="R85" s="44">
        <v>66.4687269956319</v>
      </c>
      <c r="S85" s="44">
        <v>68.9769133554857</v>
      </c>
      <c r="T85" s="44">
        <v>76.0478168840154</v>
      </c>
      <c r="U85" s="44">
        <v>89.4857273986241</v>
      </c>
      <c r="V85" s="44">
        <v>99.1254771584092</v>
      </c>
      <c r="W85" s="44">
        <v>107.656910380254</v>
      </c>
      <c r="X85" s="44">
        <v>113.942772332935</v>
      </c>
      <c r="Y85" s="44">
        <v>122.069977356852</v>
      </c>
      <c r="Z85" s="44">
        <v>130.186875338697</v>
      </c>
      <c r="AA85" s="44">
        <v>138.962392704258</v>
      </c>
      <c r="AB85" s="44">
        <v>150.706090419691</v>
      </c>
      <c r="AC85" s="44">
        <v>159.182826137408</v>
      </c>
      <c r="AD85" s="44">
        <v>168.152883581333</v>
      </c>
      <c r="AE85" s="44">
        <v>182.854992854177</v>
      </c>
      <c r="AF85" s="44">
        <v>191.057639297945</v>
      </c>
      <c r="AG85" s="44">
        <v>209.792689086646</v>
      </c>
      <c r="AH85" s="44">
        <v>221.476328596106</v>
      </c>
      <c r="AI85" s="44">
        <v>228.361156199213</v>
      </c>
      <c r="AJ85" s="44">
        <v>242.778353232905</v>
      </c>
      <c r="AK85" s="44">
        <v>261.18041707984</v>
      </c>
      <c r="AL85" s="44">
        <v>276.946514516953</v>
      </c>
      <c r="AM85" s="44">
        <v>291.868099957474</v>
      </c>
      <c r="AN85" s="44">
        <v>315.477225988476</v>
      </c>
      <c r="AO85" s="44">
        <v>329.251474940954</v>
      </c>
      <c r="AP85" s="44">
        <v>357.69719773745</v>
      </c>
      <c r="AQ85" s="44">
        <v>381.582622021425</v>
      </c>
      <c r="AR85" s="44">
        <v>411.597943033875</v>
      </c>
      <c r="AS85" s="44">
        <v>431.978542738062</v>
      </c>
      <c r="AT85" s="44">
        <v>447.030935050046</v>
      </c>
      <c r="AU85" s="44">
        <v>504.351623683076</v>
      </c>
      <c r="AV85" s="44">
        <v>534.212425134698</v>
      </c>
      <c r="AW85" s="44">
        <v>562.456501957152</v>
      </c>
      <c r="AX85" s="45">
        <v>0.049993801862</v>
      </c>
      <c r="AY85" s="46">
        <v>0.18829745054245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135" t="s">
        <v>131</v>
      </c>
      <c r="B87" s="139">
        <v>593.818855122189</v>
      </c>
      <c r="C87" s="139">
        <v>646.29814044534</v>
      </c>
      <c r="D87" s="139">
        <v>692.419739105333</v>
      </c>
      <c r="E87" s="139">
        <v>752.978632447618</v>
      </c>
      <c r="F87" s="139">
        <v>826.697028710563</v>
      </c>
      <c r="G87" s="139">
        <v>897.9111930654</v>
      </c>
      <c r="H87" s="139">
        <v>958.215979097494</v>
      </c>
      <c r="I87" s="139">
        <v>1006.18385377201</v>
      </c>
      <c r="J87" s="139">
        <v>1051.54037475656</v>
      </c>
      <c r="K87" s="139">
        <v>1076.46321761151</v>
      </c>
      <c r="L87" s="139">
        <v>1071.08973042273</v>
      </c>
      <c r="M87" s="139">
        <v>1133.28043708671</v>
      </c>
      <c r="N87" s="139">
        <v>1166.7207168337</v>
      </c>
      <c r="O87" s="139">
        <v>1212.71304821986</v>
      </c>
      <c r="P87" s="139">
        <v>1288.08563931491</v>
      </c>
      <c r="Q87" s="139">
        <v>1295.83359888552</v>
      </c>
      <c r="R87" s="139">
        <v>1308.54183174236</v>
      </c>
      <c r="S87" s="139">
        <v>1311.78260464458</v>
      </c>
      <c r="T87" s="139">
        <v>1328.07364207005</v>
      </c>
      <c r="U87" s="139">
        <v>1439.04933568085</v>
      </c>
      <c r="V87" s="139">
        <v>1488.8759437357</v>
      </c>
      <c r="W87" s="139">
        <v>1502.38995859893</v>
      </c>
      <c r="X87" s="139">
        <v>1578.11073818295</v>
      </c>
      <c r="Y87" s="139">
        <v>1653.66729541893</v>
      </c>
      <c r="Z87" s="139">
        <v>1727.85000357659</v>
      </c>
      <c r="AA87" s="139">
        <v>1768.17819607853</v>
      </c>
      <c r="AB87" s="139">
        <v>1807.22704961092</v>
      </c>
      <c r="AC87" s="139">
        <v>1817.88627672459</v>
      </c>
      <c r="AD87" s="139">
        <v>1853.60484137771</v>
      </c>
      <c r="AE87" s="139">
        <v>1865.19647426197</v>
      </c>
      <c r="AF87" s="139">
        <v>1926.25434542815</v>
      </c>
      <c r="AG87" s="139">
        <v>2016.19395223256</v>
      </c>
      <c r="AH87" s="139">
        <v>2015.2322909255</v>
      </c>
      <c r="AI87" s="139">
        <v>2048.30566786015</v>
      </c>
      <c r="AJ87" s="139">
        <v>2094.19188246912</v>
      </c>
      <c r="AK87" s="139">
        <v>2177.40123303672</v>
      </c>
      <c r="AL87" s="139">
        <v>2216.58542151456</v>
      </c>
      <c r="AM87" s="139">
        <v>2276.71351007393</v>
      </c>
      <c r="AN87" s="139">
        <v>2343.11663882483</v>
      </c>
      <c r="AO87" s="139">
        <v>2413.77654875098</v>
      </c>
      <c r="AP87" s="139">
        <v>2499.48709144503</v>
      </c>
      <c r="AQ87" s="139">
        <v>2562.14158267529</v>
      </c>
      <c r="AR87" s="139">
        <v>2647.3243117585</v>
      </c>
      <c r="AS87" s="139">
        <v>2717.69616028122</v>
      </c>
      <c r="AT87" s="139">
        <v>2655.67806290908</v>
      </c>
      <c r="AU87" s="139">
        <v>2864.08674803716</v>
      </c>
      <c r="AV87" s="139">
        <v>2914.19236633501</v>
      </c>
      <c r="AW87" s="139">
        <v>2987.06381222493</v>
      </c>
      <c r="AX87" s="140">
        <v>0.02220514602959</v>
      </c>
      <c r="AY87" s="141">
        <v>1.0</v>
      </c>
    </row>
    <row r="88" ht="9.75" customHeight="1">
      <c r="A88" s="18" t="s">
        <v>132</v>
      </c>
      <c r="B88" s="39">
        <v>449.193803987972</v>
      </c>
      <c r="C88" s="39">
        <v>486.2338528627</v>
      </c>
      <c r="D88" s="39">
        <v>516.043886000843</v>
      </c>
      <c r="E88" s="39">
        <v>562.701359416348</v>
      </c>
      <c r="F88" s="39">
        <v>620.408502486553</v>
      </c>
      <c r="G88" s="39">
        <v>672.633658223693</v>
      </c>
      <c r="H88" s="39">
        <v>713.46422722025</v>
      </c>
      <c r="I88" s="39">
        <v>748.203255781267</v>
      </c>
      <c r="J88" s="39">
        <v>767.815688597114</v>
      </c>
      <c r="K88" s="39">
        <v>771.889026160505</v>
      </c>
      <c r="L88" s="39">
        <v>738.671673120486</v>
      </c>
      <c r="M88" s="39">
        <v>766.543920820085</v>
      </c>
      <c r="N88" s="39">
        <v>770.030993038362</v>
      </c>
      <c r="O88" s="39">
        <v>788.308626147908</v>
      </c>
      <c r="P88" s="39">
        <v>826.525609214128</v>
      </c>
      <c r="Q88" s="39">
        <v>820.581010785218</v>
      </c>
      <c r="R88" s="39">
        <v>806.302140737881</v>
      </c>
      <c r="S88" s="39">
        <v>770.598644643903</v>
      </c>
      <c r="T88" s="39">
        <v>748.602739163024</v>
      </c>
      <c r="U88" s="39">
        <v>804.124948118701</v>
      </c>
      <c r="V88" s="39">
        <v>802.552295915252</v>
      </c>
      <c r="W88" s="39">
        <v>776.541929551296</v>
      </c>
      <c r="X88" s="39">
        <v>820.241733485118</v>
      </c>
      <c r="Y88" s="39">
        <v>846.086065986267</v>
      </c>
      <c r="Z88" s="39">
        <v>892.68004996082</v>
      </c>
      <c r="AA88" s="39">
        <v>905.031373948811</v>
      </c>
      <c r="AB88" s="39">
        <v>936.770360553408</v>
      </c>
      <c r="AC88" s="39">
        <v>959.779771519305</v>
      </c>
      <c r="AD88" s="39">
        <v>994.178198290942</v>
      </c>
      <c r="AE88" s="39">
        <v>1019.45569435184</v>
      </c>
      <c r="AF88" s="39">
        <v>1073.47060411766</v>
      </c>
      <c r="AG88" s="39">
        <v>1130.6847314036</v>
      </c>
      <c r="AH88" s="39">
        <v>1142.07645231986</v>
      </c>
      <c r="AI88" s="39">
        <v>1148.13492229175</v>
      </c>
      <c r="AJ88" s="39">
        <v>1177.86475823042</v>
      </c>
      <c r="AK88" s="39">
        <v>1225.55928452382</v>
      </c>
      <c r="AL88" s="39">
        <v>1214.18970974207</v>
      </c>
      <c r="AM88" s="39">
        <v>1241.11415927622</v>
      </c>
      <c r="AN88" s="39">
        <v>1263.01834836869</v>
      </c>
      <c r="AO88" s="39">
        <v>1281.72376167385</v>
      </c>
      <c r="AP88" s="39">
        <v>1296.22219924882</v>
      </c>
      <c r="AQ88" s="39">
        <v>1297.03840583438</v>
      </c>
      <c r="AR88" s="39">
        <v>1338.40121547776</v>
      </c>
      <c r="AS88" s="39">
        <v>1362.22472782793</v>
      </c>
      <c r="AT88" s="39">
        <v>1322.51318102124</v>
      </c>
      <c r="AU88" s="39">
        <v>1405.9577208156</v>
      </c>
      <c r="AV88" s="39">
        <v>1394.61807240662</v>
      </c>
      <c r="AW88" s="40">
        <v>1433.61225309482</v>
      </c>
      <c r="AX88" s="43">
        <v>0.02515183761716</v>
      </c>
      <c r="AY88" s="42">
        <v>0.47994029521942</v>
      </c>
    </row>
    <row r="89" ht="9.75" customHeight="1">
      <c r="A89" s="18" t="s">
        <v>133</v>
      </c>
      <c r="B89" s="39">
        <v>144.625051134216</v>
      </c>
      <c r="C89" s="39">
        <v>160.06428758264</v>
      </c>
      <c r="D89" s="39">
        <v>176.375853104489</v>
      </c>
      <c r="E89" s="39">
        <v>190.277273031269</v>
      </c>
      <c r="F89" s="39">
        <v>206.28852622401</v>
      </c>
      <c r="G89" s="39">
        <v>225.277534841707</v>
      </c>
      <c r="H89" s="39">
        <v>244.751751877244</v>
      </c>
      <c r="I89" s="39">
        <v>257.980597990743</v>
      </c>
      <c r="J89" s="39">
        <v>283.724686159447</v>
      </c>
      <c r="K89" s="39">
        <v>304.57419145101</v>
      </c>
      <c r="L89" s="39">
        <v>332.41805730225</v>
      </c>
      <c r="M89" s="39">
        <v>366.736516266631</v>
      </c>
      <c r="N89" s="39">
        <v>396.689723795347</v>
      </c>
      <c r="O89" s="39">
        <v>424.404422071954</v>
      </c>
      <c r="P89" s="39">
        <v>461.56003010079</v>
      </c>
      <c r="Q89" s="39">
        <v>475.252588100308</v>
      </c>
      <c r="R89" s="39">
        <v>502.239691004485</v>
      </c>
      <c r="S89" s="39">
        <v>541.183960000683</v>
      </c>
      <c r="T89" s="39">
        <v>579.470902907026</v>
      </c>
      <c r="U89" s="39">
        <v>634.92438756215</v>
      </c>
      <c r="V89" s="39">
        <v>686.323647820446</v>
      </c>
      <c r="W89" s="39">
        <v>725.848029047643</v>
      </c>
      <c r="X89" s="39">
        <v>757.869004697838</v>
      </c>
      <c r="Y89" s="39">
        <v>807.581229432663</v>
      </c>
      <c r="Z89" s="39">
        <v>835.169953615772</v>
      </c>
      <c r="AA89" s="39">
        <v>863.146822129719</v>
      </c>
      <c r="AB89" s="39">
        <v>870.456689057517</v>
      </c>
      <c r="AC89" s="39">
        <v>858.106505205286</v>
      </c>
      <c r="AD89" s="39">
        <v>859.426643086771</v>
      </c>
      <c r="AE89" s="39">
        <v>845.740779910131</v>
      </c>
      <c r="AF89" s="39">
        <v>852.783741310482</v>
      </c>
      <c r="AG89" s="39">
        <v>885.509220828963</v>
      </c>
      <c r="AH89" s="39">
        <v>873.155838605634</v>
      </c>
      <c r="AI89" s="39">
        <v>900.170745568404</v>
      </c>
      <c r="AJ89" s="39">
        <v>916.327124238694</v>
      </c>
      <c r="AK89" s="39">
        <v>951.841948512897</v>
      </c>
      <c r="AL89" s="39">
        <v>1002.39571177249</v>
      </c>
      <c r="AM89" s="39">
        <v>1035.5993507977</v>
      </c>
      <c r="AN89" s="39">
        <v>1080.09829045613</v>
      </c>
      <c r="AO89" s="39">
        <v>1132.05278707713</v>
      </c>
      <c r="AP89" s="39">
        <v>1203.26489219621</v>
      </c>
      <c r="AQ89" s="39">
        <v>1265.10317684091</v>
      </c>
      <c r="AR89" s="39">
        <v>1308.92309628074</v>
      </c>
      <c r="AS89" s="39">
        <v>1355.47143245329</v>
      </c>
      <c r="AT89" s="39">
        <v>1333.16488188784</v>
      </c>
      <c r="AU89" s="39">
        <v>1458.12902722156</v>
      </c>
      <c r="AV89" s="39">
        <v>1519.57429392839</v>
      </c>
      <c r="AW89" s="40">
        <v>1553.45155913011</v>
      </c>
      <c r="AX89" s="43">
        <v>0.01950076594949</v>
      </c>
      <c r="AY89" s="42">
        <v>0.52005970478058</v>
      </c>
    </row>
    <row r="90" ht="9.75" customHeight="1">
      <c r="A90" s="18" t="s">
        <v>136</v>
      </c>
      <c r="B90" s="39">
        <v>35.3969077099455</v>
      </c>
      <c r="C90" s="39">
        <v>40.2170977357408</v>
      </c>
      <c r="D90" s="39">
        <v>47.4960374032674</v>
      </c>
      <c r="E90" s="39">
        <v>60.0453200057322</v>
      </c>
      <c r="F90" s="39">
        <v>78.0250405560332</v>
      </c>
      <c r="G90" s="39">
        <v>97.1877734307824</v>
      </c>
      <c r="H90" s="39">
        <v>118.754750071653</v>
      </c>
      <c r="I90" s="39">
        <v>141.863258670106</v>
      </c>
      <c r="J90" s="39">
        <v>161.765021352823</v>
      </c>
      <c r="K90" s="39">
        <v>182.927445113212</v>
      </c>
      <c r="L90" s="39">
        <v>193.955721840068</v>
      </c>
      <c r="M90" s="39">
        <v>212.108997563771</v>
      </c>
      <c r="N90" s="39">
        <v>221.624779449699</v>
      </c>
      <c r="O90" s="39">
        <v>230.550467325881</v>
      </c>
      <c r="P90" s="39">
        <v>243.033554313556</v>
      </c>
      <c r="Q90" s="39">
        <v>243.839092576669</v>
      </c>
      <c r="R90" s="39">
        <v>242.185255230725</v>
      </c>
      <c r="S90" s="39">
        <v>236.532579249068</v>
      </c>
      <c r="T90" s="39">
        <v>241.769655918601</v>
      </c>
      <c r="U90" s="39">
        <v>253.735642734307</v>
      </c>
      <c r="V90" s="39">
        <v>266.434587790866</v>
      </c>
      <c r="W90" s="39">
        <v>271.190313716913</v>
      </c>
      <c r="X90" s="39">
        <v>284.496090636506</v>
      </c>
      <c r="Y90" s="39">
        <v>280.214599595718</v>
      </c>
      <c r="Z90" s="39">
        <v>289.26166523057</v>
      </c>
      <c r="AA90" s="39">
        <v>293.219380688223</v>
      </c>
      <c r="AB90" s="39">
        <v>302.205556054559</v>
      </c>
      <c r="AC90" s="39">
        <v>296.869723188014</v>
      </c>
      <c r="AD90" s="39">
        <v>309.549941411084</v>
      </c>
      <c r="AE90" s="39">
        <v>310.5090060308</v>
      </c>
      <c r="AF90" s="39">
        <v>334.535916143764</v>
      </c>
      <c r="AG90" s="39">
        <v>368.26215800831</v>
      </c>
      <c r="AH90" s="39">
        <v>361.492648038337</v>
      </c>
      <c r="AI90" s="39">
        <v>373.313559751912</v>
      </c>
      <c r="AJ90" s="39">
        <v>386.425858377064</v>
      </c>
      <c r="AK90" s="39">
        <v>396.261594353597</v>
      </c>
      <c r="AL90" s="39">
        <v>406.43594733473</v>
      </c>
      <c r="AM90" s="39">
        <v>406.51381594522</v>
      </c>
      <c r="AN90" s="39">
        <v>426.518602682831</v>
      </c>
      <c r="AO90" s="39">
        <v>438.005782001401</v>
      </c>
      <c r="AP90" s="39">
        <v>446.520634383017</v>
      </c>
      <c r="AQ90" s="39">
        <v>440.730077616313</v>
      </c>
      <c r="AR90" s="39">
        <v>433.93300949844</v>
      </c>
      <c r="AS90" s="39">
        <v>447.5596245888</v>
      </c>
      <c r="AT90" s="39">
        <v>418.609066902293</v>
      </c>
      <c r="AU90" s="39">
        <v>452.603806045472</v>
      </c>
      <c r="AV90" s="39">
        <v>407.749176037635</v>
      </c>
      <c r="AW90" s="40">
        <v>399.488768891099</v>
      </c>
      <c r="AX90" s="43">
        <v>-0.02293543890119</v>
      </c>
      <c r="AY90" s="42">
        <v>0.13373962044716</v>
      </c>
    </row>
    <row r="91" ht="9.75" customHeight="1">
      <c r="A91" s="31" t="s">
        <v>137</v>
      </c>
      <c r="B91" s="55">
        <v>104.622379341716</v>
      </c>
      <c r="C91" s="55">
        <v>116.71318462014</v>
      </c>
      <c r="D91" s="55">
        <v>128.497426929489</v>
      </c>
      <c r="E91" s="55">
        <v>138.744973723769</v>
      </c>
      <c r="F91" s="55">
        <v>148.27461991901</v>
      </c>
      <c r="G91" s="55">
        <v>162.927554407317</v>
      </c>
      <c r="H91" s="55">
        <v>178.092720761129</v>
      </c>
      <c r="I91" s="55">
        <v>187.315803987294</v>
      </c>
      <c r="J91" s="55">
        <v>203.710132678953</v>
      </c>
      <c r="K91" s="55">
        <v>216.00660677236</v>
      </c>
      <c r="L91" s="55">
        <v>235.680965354389</v>
      </c>
      <c r="M91" s="55">
        <v>259.352284380578</v>
      </c>
      <c r="N91" s="55">
        <v>277.899344905553</v>
      </c>
      <c r="O91" s="55">
        <v>296.343571023037</v>
      </c>
      <c r="P91" s="55">
        <v>314.58309837079</v>
      </c>
      <c r="Q91" s="55">
        <v>324.228190783508</v>
      </c>
      <c r="R91" s="55">
        <v>343.339870422985</v>
      </c>
      <c r="S91" s="55">
        <v>370.632707195583</v>
      </c>
      <c r="T91" s="55">
        <v>397.411371930726</v>
      </c>
      <c r="U91" s="55">
        <v>433.63528094235</v>
      </c>
      <c r="V91" s="55">
        <v>475.151333445568</v>
      </c>
      <c r="W91" s="55">
        <v>490.020847190041</v>
      </c>
      <c r="X91" s="55">
        <v>513.971731865824</v>
      </c>
      <c r="Y91" s="55">
        <v>541.996217640886</v>
      </c>
      <c r="Z91" s="55">
        <v>553.486273347271</v>
      </c>
      <c r="AA91" s="55">
        <v>578.911995374499</v>
      </c>
      <c r="AB91" s="55">
        <v>581.276289377592</v>
      </c>
      <c r="AC91" s="55">
        <v>548.560228071813</v>
      </c>
      <c r="AD91" s="55">
        <v>531.779590126574</v>
      </c>
      <c r="AE91" s="55">
        <v>495.095601289544</v>
      </c>
      <c r="AF91" s="55">
        <v>477.675201608039</v>
      </c>
      <c r="AG91" s="55">
        <v>480.087645030222</v>
      </c>
      <c r="AH91" s="55">
        <v>452.280618471978</v>
      </c>
      <c r="AI91" s="55">
        <v>459.918017384763</v>
      </c>
      <c r="AJ91" s="55">
        <v>466.860020692904</v>
      </c>
      <c r="AK91" s="55">
        <v>474.536796521639</v>
      </c>
      <c r="AL91" s="55">
        <v>485.637170944287</v>
      </c>
      <c r="AM91" s="55">
        <v>490.187860915916</v>
      </c>
      <c r="AN91" s="55">
        <v>496.79277950355</v>
      </c>
      <c r="AO91" s="55">
        <v>505.047654667099</v>
      </c>
      <c r="AP91" s="55">
        <v>513.136548418382</v>
      </c>
      <c r="AQ91" s="55">
        <v>533.363590051521</v>
      </c>
      <c r="AR91" s="55">
        <v>540.371208981686</v>
      </c>
      <c r="AS91" s="55">
        <v>534.236486100313</v>
      </c>
      <c r="AT91" s="55">
        <v>487.111193656209</v>
      </c>
      <c r="AU91" s="55">
        <v>521.743505550136</v>
      </c>
      <c r="AV91" s="55">
        <v>539.247075319659</v>
      </c>
      <c r="AW91" s="44">
        <v>526.399400023153</v>
      </c>
      <c r="AX91" s="72">
        <v>-0.02649235539138</v>
      </c>
      <c r="AY91" s="57">
        <v>0.17622636258602</v>
      </c>
    </row>
    <row r="92" ht="9.75" customHeight="1"/>
    <row r="93" ht="9.75" customHeight="1"/>
    <row r="94" ht="9.75" customHeight="1"/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ht="9.75" customHeight="1">
      <c r="A96" s="2"/>
      <c r="B96" s="2"/>
      <c r="C96" s="2"/>
      <c r="D96" s="2"/>
      <c r="E96" s="2"/>
      <c r="F96" s="2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2"/>
      <c r="AS96" s="2"/>
      <c r="AT96" s="2"/>
      <c r="AU96" s="2"/>
      <c r="AV96" s="2"/>
      <c r="AW96" s="2"/>
      <c r="AX96" s="2"/>
      <c r="AY96" s="2"/>
    </row>
    <row r="97" ht="9.75" customHeight="1">
      <c r="A97" s="73"/>
      <c r="B97" s="2"/>
      <c r="C97" s="2"/>
      <c r="D97" s="2"/>
      <c r="E97" s="2"/>
      <c r="F97" s="2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2"/>
      <c r="AS97" s="2"/>
      <c r="AT97" s="2"/>
      <c r="AU97" s="2"/>
      <c r="AV97" s="2"/>
      <c r="AW97" s="2"/>
      <c r="AX97" s="2"/>
      <c r="AY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19.5"/>
    <col customWidth="1" min="2" max="2" width="9.17"/>
    <col customWidth="1" min="3" max="3" width="11.33"/>
    <col customWidth="1" min="4" max="4" width="9.17"/>
    <col customWidth="1" min="5" max="5" width="11.33"/>
    <col customWidth="1" min="6" max="6" width="8.33"/>
    <col customWidth="1" min="7" max="7" width="13.17"/>
    <col customWidth="1" min="8" max="8" width="10.5"/>
    <col customWidth="1" min="9" max="9" width="9.17"/>
    <col customWidth="1" min="10" max="10" width="10.0"/>
    <col customWidth="1" min="11" max="11" width="10.83"/>
    <col customWidth="1" min="12" max="12" width="11.17"/>
    <col customWidth="1" min="13" max="13" width="13.33"/>
    <col customWidth="1" min="14" max="14" width="11.33"/>
    <col customWidth="1" min="15" max="15" width="10.5"/>
    <col customWidth="1" min="16" max="16" width="9.17"/>
    <col customWidth="1" min="17" max="17" width="11.17"/>
    <col customWidth="1" min="18" max="18" width="10.5"/>
    <col customWidth="1" min="19" max="19" width="12.5"/>
    <col customWidth="1" min="20" max="20" width="11.5"/>
    <col customWidth="1" min="21" max="21" width="9.83"/>
    <col customWidth="1" min="22" max="22" width="11.83"/>
    <col customWidth="1" min="23" max="23" width="11.5"/>
    <col customWidth="1" min="24" max="24" width="10.0"/>
    <col customWidth="1" min="25" max="25" width="11.67"/>
    <col customWidth="1" min="26" max="31" width="9.33"/>
    <col customWidth="1" min="32" max="32" width="12.5"/>
    <col customWidth="1" min="33" max="33" width="12.17"/>
    <col customWidth="1" min="34" max="34" width="11.33"/>
    <col customWidth="1" min="35" max="35" width="11.5"/>
    <col customWidth="1" min="36" max="36" width="9.33"/>
    <col customWidth="1" min="37" max="37" width="9.5"/>
    <col customWidth="1" min="38" max="43" width="9.33"/>
  </cols>
  <sheetData>
    <row r="1" ht="37.5" customHeight="1">
      <c r="A1" s="143" t="s">
        <v>386</v>
      </c>
      <c r="B1" s="144" t="s">
        <v>389</v>
      </c>
      <c r="C1" s="144" t="s">
        <v>68</v>
      </c>
      <c r="D1" s="144" t="s">
        <v>70</v>
      </c>
      <c r="E1" s="144" t="s">
        <v>378</v>
      </c>
      <c r="F1" s="145" t="s">
        <v>80</v>
      </c>
      <c r="G1" s="145" t="s">
        <v>160</v>
      </c>
      <c r="H1" s="144" t="s">
        <v>87</v>
      </c>
      <c r="I1" s="145" t="s">
        <v>91</v>
      </c>
      <c r="J1" s="145" t="s">
        <v>390</v>
      </c>
      <c r="K1" s="145" t="s">
        <v>86</v>
      </c>
      <c r="L1" s="144" t="s">
        <v>89</v>
      </c>
      <c r="M1" s="144" t="s">
        <v>90</v>
      </c>
      <c r="N1" s="144" t="s">
        <v>391</v>
      </c>
      <c r="O1" s="144" t="s">
        <v>95</v>
      </c>
      <c r="P1" s="144" t="s">
        <v>99</v>
      </c>
      <c r="Q1" s="144" t="s">
        <v>106</v>
      </c>
      <c r="R1" s="144" t="s">
        <v>114</v>
      </c>
      <c r="S1" s="144" t="s">
        <v>119</v>
      </c>
      <c r="T1" s="144" t="s">
        <v>125</v>
      </c>
      <c r="U1" s="144" t="s">
        <v>380</v>
      </c>
      <c r="V1" s="144" t="s">
        <v>129</v>
      </c>
      <c r="W1" s="146" t="s">
        <v>371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ht="9.75" customHeight="1">
      <c r="A2" s="147" t="s">
        <v>67</v>
      </c>
      <c r="B2" s="148">
        <v>0.0</v>
      </c>
      <c r="C2" s="148">
        <v>83.82039082412915</v>
      </c>
      <c r="D2" s="149">
        <v>0.008892664967431322</v>
      </c>
      <c r="E2" s="148">
        <v>0.0</v>
      </c>
      <c r="F2" s="149">
        <v>0.0</v>
      </c>
      <c r="G2" s="148">
        <v>0.0</v>
      </c>
      <c r="H2" s="148">
        <v>0.0</v>
      </c>
      <c r="I2" s="148">
        <v>0.0</v>
      </c>
      <c r="J2" s="149">
        <v>0.0</v>
      </c>
      <c r="K2" s="148">
        <v>0.0</v>
      </c>
      <c r="L2" s="148">
        <v>0.0</v>
      </c>
      <c r="M2" s="148">
        <v>0.0</v>
      </c>
      <c r="N2" s="149">
        <v>0.0</v>
      </c>
      <c r="O2" s="148">
        <v>0.0</v>
      </c>
      <c r="P2" s="149">
        <v>0.0</v>
      </c>
      <c r="Q2" s="148">
        <v>0.0</v>
      </c>
      <c r="R2" s="148">
        <v>0.0</v>
      </c>
      <c r="S2" s="149">
        <v>0.0</v>
      </c>
      <c r="T2" s="148">
        <v>0.0</v>
      </c>
      <c r="U2" s="148">
        <v>0.0</v>
      </c>
      <c r="V2" s="149">
        <v>0.0</v>
      </c>
      <c r="W2" s="150">
        <v>83.82928348909658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ht="9.75" customHeight="1">
      <c r="A3" s="147" t="s">
        <v>68</v>
      </c>
      <c r="B3" s="148">
        <v>27.507873123760973</v>
      </c>
      <c r="C3" s="148">
        <v>0.0</v>
      </c>
      <c r="D3" s="149">
        <v>0.0</v>
      </c>
      <c r="E3" s="148">
        <v>0.0</v>
      </c>
      <c r="F3" s="149">
        <v>0.0</v>
      </c>
      <c r="G3" s="148">
        <v>0.0</v>
      </c>
      <c r="H3" s="148">
        <v>0.0</v>
      </c>
      <c r="I3" s="148">
        <v>0.0</v>
      </c>
      <c r="J3" s="149">
        <v>0.0</v>
      </c>
      <c r="K3" s="148">
        <v>0.0</v>
      </c>
      <c r="L3" s="148">
        <v>0.0</v>
      </c>
      <c r="M3" s="148">
        <v>0.0</v>
      </c>
      <c r="N3" s="149">
        <v>0.0</v>
      </c>
      <c r="O3" s="148">
        <v>0.0</v>
      </c>
      <c r="P3" s="149">
        <v>0.0</v>
      </c>
      <c r="Q3" s="148">
        <v>0.0</v>
      </c>
      <c r="R3" s="148">
        <v>0.0</v>
      </c>
      <c r="S3" s="149">
        <v>0.0</v>
      </c>
      <c r="T3" s="148">
        <v>0.0</v>
      </c>
      <c r="U3" s="148">
        <v>0.0</v>
      </c>
      <c r="V3" s="149">
        <v>0.0</v>
      </c>
      <c r="W3" s="150">
        <v>27.507873123760973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ht="9.75" customHeight="1">
      <c r="A4" s="147" t="s">
        <v>70</v>
      </c>
      <c r="B4" s="148">
        <v>17.55315774568111</v>
      </c>
      <c r="C4" s="148">
        <v>0.0</v>
      </c>
      <c r="D4" s="151">
        <v>0.0</v>
      </c>
      <c r="E4" s="148">
        <v>0.0</v>
      </c>
      <c r="F4" s="151">
        <v>0.0</v>
      </c>
      <c r="G4" s="148">
        <v>0.0</v>
      </c>
      <c r="H4" s="148">
        <v>0.0</v>
      </c>
      <c r="I4" s="148">
        <v>0.0</v>
      </c>
      <c r="J4" s="149">
        <v>0.0</v>
      </c>
      <c r="K4" s="148">
        <v>0.0</v>
      </c>
      <c r="L4" s="148">
        <v>0.0</v>
      </c>
      <c r="M4" s="148">
        <v>0.0</v>
      </c>
      <c r="N4" s="149">
        <v>0.0</v>
      </c>
      <c r="O4" s="148">
        <v>0.0</v>
      </c>
      <c r="P4" s="151">
        <v>0.0</v>
      </c>
      <c r="Q4" s="148">
        <v>0.0</v>
      </c>
      <c r="R4" s="148">
        <v>0.0</v>
      </c>
      <c r="S4" s="149">
        <v>0.0</v>
      </c>
      <c r="T4" s="148">
        <v>0.0</v>
      </c>
      <c r="U4" s="148">
        <v>0.0</v>
      </c>
      <c r="V4" s="149">
        <v>0.0</v>
      </c>
      <c r="W4" s="150">
        <v>17.55315774568111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ht="9.75" customHeight="1">
      <c r="A5" s="152" t="s">
        <v>180</v>
      </c>
      <c r="B5" s="153">
        <v>45.06103086944208</v>
      </c>
      <c r="C5" s="153">
        <v>83.82039082412915</v>
      </c>
      <c r="D5" s="154">
        <v>0.008892664967431322</v>
      </c>
      <c r="E5" s="153">
        <v>0.0</v>
      </c>
      <c r="F5" s="155">
        <v>0.0</v>
      </c>
      <c r="G5" s="153">
        <v>0.0</v>
      </c>
      <c r="H5" s="153">
        <v>0.0</v>
      </c>
      <c r="I5" s="153">
        <v>0.0</v>
      </c>
      <c r="J5" s="154">
        <v>0.0</v>
      </c>
      <c r="K5" s="153">
        <v>0.0</v>
      </c>
      <c r="L5" s="153">
        <v>0.0</v>
      </c>
      <c r="M5" s="153">
        <v>0.0</v>
      </c>
      <c r="N5" s="154">
        <v>0.0</v>
      </c>
      <c r="O5" s="153">
        <v>0.0</v>
      </c>
      <c r="P5" s="154">
        <v>0.0</v>
      </c>
      <c r="Q5" s="153">
        <v>0.0</v>
      </c>
      <c r="R5" s="153">
        <v>0.0</v>
      </c>
      <c r="S5" s="154">
        <v>0.0</v>
      </c>
      <c r="T5" s="153">
        <v>0.0</v>
      </c>
      <c r="U5" s="153">
        <v>0.0</v>
      </c>
      <c r="V5" s="154">
        <v>0.0</v>
      </c>
      <c r="W5" s="156">
        <v>128.89031435853866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 ht="9.75" customHeight="1">
      <c r="A6" s="147" t="s">
        <v>72</v>
      </c>
      <c r="B6" s="148">
        <v>0.0</v>
      </c>
      <c r="C6" s="148">
        <v>0.0</v>
      </c>
      <c r="D6" s="157">
        <v>0.0</v>
      </c>
      <c r="E6" s="148">
        <v>4.5384</v>
      </c>
      <c r="F6" s="157">
        <v>0.0</v>
      </c>
      <c r="G6" s="148">
        <v>0.0</v>
      </c>
      <c r="H6" s="148">
        <v>0.0</v>
      </c>
      <c r="I6" s="148">
        <v>0.0</v>
      </c>
      <c r="J6" s="149">
        <v>0.0</v>
      </c>
      <c r="K6" s="148">
        <v>0.0</v>
      </c>
      <c r="L6" s="148">
        <v>0.0</v>
      </c>
      <c r="M6" s="148">
        <v>0.0</v>
      </c>
      <c r="N6" s="149">
        <v>0.0</v>
      </c>
      <c r="O6" s="148">
        <v>0.0</v>
      </c>
      <c r="P6" s="157">
        <v>0.0</v>
      </c>
      <c r="Q6" s="148">
        <v>0.0</v>
      </c>
      <c r="R6" s="148">
        <v>0.0</v>
      </c>
      <c r="S6" s="149">
        <v>0.0</v>
      </c>
      <c r="T6" s="148">
        <v>0.0</v>
      </c>
      <c r="U6" s="148">
        <v>0.0</v>
      </c>
      <c r="V6" s="149">
        <v>0.0</v>
      </c>
      <c r="W6" s="150">
        <v>4.5384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 ht="9.75" customHeight="1">
      <c r="A7" s="147" t="s">
        <v>73</v>
      </c>
      <c r="B7" s="148">
        <v>0.0</v>
      </c>
      <c r="C7" s="148">
        <v>0.0</v>
      </c>
      <c r="D7" s="149">
        <v>0.0</v>
      </c>
      <c r="E7" s="148">
        <v>10.082</v>
      </c>
      <c r="F7" s="149">
        <v>0.0</v>
      </c>
      <c r="G7" s="148">
        <v>0.0</v>
      </c>
      <c r="H7" s="148">
        <v>0.0</v>
      </c>
      <c r="I7" s="148">
        <v>0.0</v>
      </c>
      <c r="J7" s="149">
        <v>0.0</v>
      </c>
      <c r="K7" s="148">
        <v>0.0</v>
      </c>
      <c r="L7" s="148">
        <v>0.0</v>
      </c>
      <c r="M7" s="148">
        <v>0.0</v>
      </c>
      <c r="N7" s="149">
        <v>0.0</v>
      </c>
      <c r="O7" s="148">
        <v>0.0</v>
      </c>
      <c r="P7" s="149">
        <v>0.0</v>
      </c>
      <c r="Q7" s="148">
        <v>0.0</v>
      </c>
      <c r="R7" s="148">
        <v>0.0</v>
      </c>
      <c r="S7" s="149">
        <v>0.0</v>
      </c>
      <c r="T7" s="148">
        <v>0.0</v>
      </c>
      <c r="U7" s="148">
        <v>0.0</v>
      </c>
      <c r="V7" s="149">
        <v>0.0</v>
      </c>
      <c r="W7" s="150">
        <v>10.082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ht="9.75" customHeight="1">
      <c r="A8" s="147" t="s">
        <v>392</v>
      </c>
      <c r="B8" s="148">
        <v>0.0</v>
      </c>
      <c r="C8" s="148">
        <v>0.0</v>
      </c>
      <c r="D8" s="151">
        <v>0.0</v>
      </c>
      <c r="E8" s="148">
        <v>0.0</v>
      </c>
      <c r="F8" s="151">
        <v>2.252355</v>
      </c>
      <c r="G8" s="148">
        <v>0.0</v>
      </c>
      <c r="H8" s="148">
        <v>0.0</v>
      </c>
      <c r="I8" s="148">
        <v>0.0</v>
      </c>
      <c r="J8" s="149">
        <v>0.0</v>
      </c>
      <c r="K8" s="148">
        <v>0.0</v>
      </c>
      <c r="L8" s="148">
        <v>0.0</v>
      </c>
      <c r="M8" s="148">
        <v>0.0</v>
      </c>
      <c r="N8" s="149">
        <v>0.0</v>
      </c>
      <c r="O8" s="148">
        <v>0.0</v>
      </c>
      <c r="P8" s="151">
        <v>0.0</v>
      </c>
      <c r="Q8" s="148">
        <v>0.0</v>
      </c>
      <c r="R8" s="148">
        <v>0.0</v>
      </c>
      <c r="S8" s="149">
        <v>0.0</v>
      </c>
      <c r="T8" s="148">
        <v>0.0</v>
      </c>
      <c r="U8" s="148">
        <v>0.0</v>
      </c>
      <c r="V8" s="149">
        <v>0.0</v>
      </c>
      <c r="W8" s="150">
        <v>2.252355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ht="9.75" customHeight="1">
      <c r="A9" s="152" t="s">
        <v>393</v>
      </c>
      <c r="B9" s="153">
        <v>0.0</v>
      </c>
      <c r="C9" s="153">
        <v>0.0</v>
      </c>
      <c r="D9" s="154">
        <v>0.0</v>
      </c>
      <c r="E9" s="153">
        <v>14.6204</v>
      </c>
      <c r="F9" s="155">
        <v>2.252355</v>
      </c>
      <c r="G9" s="153">
        <v>0.0</v>
      </c>
      <c r="H9" s="153">
        <v>0.0</v>
      </c>
      <c r="I9" s="153">
        <v>0.0</v>
      </c>
      <c r="J9" s="154">
        <v>0.0</v>
      </c>
      <c r="K9" s="153">
        <v>0.0</v>
      </c>
      <c r="L9" s="153">
        <v>0.0</v>
      </c>
      <c r="M9" s="153">
        <v>0.0</v>
      </c>
      <c r="N9" s="154">
        <v>0.0</v>
      </c>
      <c r="O9" s="153">
        <v>0.0</v>
      </c>
      <c r="P9" s="154">
        <v>0.0</v>
      </c>
      <c r="Q9" s="153">
        <v>0.0</v>
      </c>
      <c r="R9" s="153">
        <v>0.0</v>
      </c>
      <c r="S9" s="154">
        <v>0.0</v>
      </c>
      <c r="T9" s="153">
        <v>0.0</v>
      </c>
      <c r="U9" s="153">
        <v>0.0</v>
      </c>
      <c r="V9" s="154">
        <v>0.0</v>
      </c>
      <c r="W9" s="156">
        <v>16.872755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ht="9.75" customHeight="1">
      <c r="A10" s="147" t="s">
        <v>148</v>
      </c>
      <c r="B10" s="148">
        <v>0.0</v>
      </c>
      <c r="C10" s="148">
        <v>0.0</v>
      </c>
      <c r="D10" s="157">
        <v>0.0</v>
      </c>
      <c r="E10" s="148">
        <v>0.0</v>
      </c>
      <c r="F10" s="157">
        <v>0.0</v>
      </c>
      <c r="G10" s="148">
        <v>0.0</v>
      </c>
      <c r="H10" s="148">
        <v>1.31</v>
      </c>
      <c r="I10" s="148">
        <v>0.0</v>
      </c>
      <c r="J10" s="149">
        <v>1.6</v>
      </c>
      <c r="K10" s="148">
        <v>0.0</v>
      </c>
      <c r="L10" s="148">
        <v>4.723981900452489</v>
      </c>
      <c r="M10" s="148">
        <v>0.0</v>
      </c>
      <c r="N10" s="149">
        <v>0.0</v>
      </c>
      <c r="O10" s="148">
        <v>0.0</v>
      </c>
      <c r="P10" s="157">
        <v>0.0</v>
      </c>
      <c r="Q10" s="148">
        <v>0.0</v>
      </c>
      <c r="R10" s="148">
        <v>0.0</v>
      </c>
      <c r="S10" s="149">
        <v>0.0</v>
      </c>
      <c r="T10" s="148">
        <v>0.0</v>
      </c>
      <c r="U10" s="148">
        <v>0.0</v>
      </c>
      <c r="V10" s="149">
        <v>0.0</v>
      </c>
      <c r="W10" s="150">
        <v>7.633981900452489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ht="9.75" customHeight="1">
      <c r="A11" s="147" t="s">
        <v>150</v>
      </c>
      <c r="B11" s="148">
        <v>0.0</v>
      </c>
      <c r="C11" s="148">
        <v>0.0</v>
      </c>
      <c r="D11" s="149">
        <v>0.0</v>
      </c>
      <c r="E11" s="148">
        <v>0.0</v>
      </c>
      <c r="F11" s="149">
        <v>0.0</v>
      </c>
      <c r="G11" s="148">
        <v>5.23</v>
      </c>
      <c r="H11" s="148">
        <v>9.01</v>
      </c>
      <c r="I11" s="148">
        <v>4.63</v>
      </c>
      <c r="J11" s="149">
        <v>0.0</v>
      </c>
      <c r="K11" s="148">
        <v>0.0</v>
      </c>
      <c r="L11" s="148">
        <v>7.339366515837104</v>
      </c>
      <c r="M11" s="148">
        <v>0.0</v>
      </c>
      <c r="N11" s="149">
        <v>0.0</v>
      </c>
      <c r="O11" s="148">
        <v>0.0</v>
      </c>
      <c r="P11" s="149">
        <v>0.0</v>
      </c>
      <c r="Q11" s="148">
        <v>0.0</v>
      </c>
      <c r="R11" s="148">
        <v>0.0</v>
      </c>
      <c r="S11" s="149">
        <v>0.0</v>
      </c>
      <c r="T11" s="148">
        <v>0.0</v>
      </c>
      <c r="U11" s="148">
        <v>0.0</v>
      </c>
      <c r="V11" s="149">
        <v>0.0</v>
      </c>
      <c r="W11" s="150">
        <v>26.209366515837104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ht="9.75" customHeight="1">
      <c r="A12" s="147" t="s">
        <v>152</v>
      </c>
      <c r="B12" s="148">
        <v>0.0</v>
      </c>
      <c r="C12" s="148">
        <v>0.0</v>
      </c>
      <c r="D12" s="149">
        <v>0.0</v>
      </c>
      <c r="E12" s="148">
        <v>0.0</v>
      </c>
      <c r="F12" s="149">
        <v>0.0</v>
      </c>
      <c r="G12" s="148">
        <v>0.0</v>
      </c>
      <c r="H12" s="148">
        <v>3.37</v>
      </c>
      <c r="I12" s="148">
        <v>0.0</v>
      </c>
      <c r="J12" s="149">
        <v>0.0</v>
      </c>
      <c r="K12" s="148">
        <v>0.0</v>
      </c>
      <c r="L12" s="148">
        <v>6.588235294117648</v>
      </c>
      <c r="M12" s="148">
        <v>0.0</v>
      </c>
      <c r="N12" s="149">
        <v>0.0</v>
      </c>
      <c r="O12" s="148">
        <v>0.0</v>
      </c>
      <c r="P12" s="149">
        <v>0.0</v>
      </c>
      <c r="Q12" s="148">
        <v>0.0</v>
      </c>
      <c r="R12" s="148">
        <v>0.0</v>
      </c>
      <c r="S12" s="149">
        <v>0.0</v>
      </c>
      <c r="T12" s="148">
        <v>0.0</v>
      </c>
      <c r="U12" s="148">
        <v>0.0</v>
      </c>
      <c r="V12" s="149">
        <v>0.0</v>
      </c>
      <c r="W12" s="150">
        <v>9.958235294117648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</row>
    <row r="13" ht="9.75" customHeight="1">
      <c r="A13" s="147" t="s">
        <v>153</v>
      </c>
      <c r="B13" s="148">
        <v>0.0</v>
      </c>
      <c r="C13" s="148">
        <v>0.0</v>
      </c>
      <c r="D13" s="149">
        <v>0.0</v>
      </c>
      <c r="E13" s="148">
        <v>0.0</v>
      </c>
      <c r="F13" s="149">
        <v>0.0</v>
      </c>
      <c r="G13" s="148">
        <v>0.0</v>
      </c>
      <c r="H13" s="148">
        <v>0.0</v>
      </c>
      <c r="I13" s="148">
        <v>0.0</v>
      </c>
      <c r="J13" s="149">
        <v>0.0</v>
      </c>
      <c r="K13" s="148">
        <v>0.0</v>
      </c>
      <c r="L13" s="148">
        <v>3.1493212669683257</v>
      </c>
      <c r="M13" s="148">
        <v>0.0</v>
      </c>
      <c r="N13" s="149">
        <v>0.0</v>
      </c>
      <c r="O13" s="148">
        <v>0.0</v>
      </c>
      <c r="P13" s="149">
        <v>0.0</v>
      </c>
      <c r="Q13" s="148">
        <v>0.0</v>
      </c>
      <c r="R13" s="148">
        <v>0.0</v>
      </c>
      <c r="S13" s="149">
        <v>0.0</v>
      </c>
      <c r="T13" s="148">
        <v>0.0</v>
      </c>
      <c r="U13" s="148">
        <v>0.0</v>
      </c>
      <c r="V13" s="149">
        <v>0.0</v>
      </c>
      <c r="W13" s="150">
        <v>3.1493212669683257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 ht="9.75" customHeight="1">
      <c r="A14" s="147" t="s">
        <v>154</v>
      </c>
      <c r="B14" s="148">
        <v>0.0</v>
      </c>
      <c r="C14" s="148">
        <v>0.0</v>
      </c>
      <c r="D14" s="149">
        <v>0.0</v>
      </c>
      <c r="E14" s="148">
        <v>0.0</v>
      </c>
      <c r="F14" s="149">
        <v>0.0</v>
      </c>
      <c r="G14" s="148">
        <v>9.35</v>
      </c>
      <c r="H14" s="148">
        <v>17.9</v>
      </c>
      <c r="I14" s="148">
        <v>0.0</v>
      </c>
      <c r="J14" s="149">
        <v>0.43000000000000005</v>
      </c>
      <c r="K14" s="148">
        <v>0.0</v>
      </c>
      <c r="L14" s="148">
        <v>7.27601809954751</v>
      </c>
      <c r="M14" s="148">
        <v>0.0</v>
      </c>
      <c r="N14" s="149">
        <v>0.0</v>
      </c>
      <c r="O14" s="148">
        <v>0.0</v>
      </c>
      <c r="P14" s="149">
        <v>0.0</v>
      </c>
      <c r="Q14" s="148" t="s">
        <v>394</v>
      </c>
      <c r="R14" s="148">
        <v>0.0</v>
      </c>
      <c r="S14" s="149">
        <v>0.0</v>
      </c>
      <c r="T14" s="148">
        <v>0.0</v>
      </c>
      <c r="U14" s="148">
        <v>0.0</v>
      </c>
      <c r="V14" s="149">
        <v>0.0</v>
      </c>
      <c r="W14" s="150">
        <v>34.95601809954751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 ht="9.75" customHeight="1">
      <c r="A15" s="147" t="s">
        <v>155</v>
      </c>
      <c r="B15" s="148">
        <v>0.0</v>
      </c>
      <c r="C15" s="148">
        <v>0.0</v>
      </c>
      <c r="D15" s="149">
        <v>0.0</v>
      </c>
      <c r="E15" s="148">
        <v>0.0</v>
      </c>
      <c r="F15" s="149">
        <v>0.0</v>
      </c>
      <c r="G15" s="148">
        <v>25.25</v>
      </c>
      <c r="H15" s="148">
        <v>30.77</v>
      </c>
      <c r="I15" s="148">
        <v>0.0</v>
      </c>
      <c r="J15" s="149">
        <v>0.8003254895999998</v>
      </c>
      <c r="K15" s="148">
        <v>0.0</v>
      </c>
      <c r="L15" s="148">
        <v>30.009049773755653</v>
      </c>
      <c r="M15" s="148">
        <v>0.0</v>
      </c>
      <c r="N15" s="149">
        <v>0.0</v>
      </c>
      <c r="O15" s="148">
        <v>0.0</v>
      </c>
      <c r="P15" s="149">
        <v>0.0</v>
      </c>
      <c r="Q15" s="148">
        <v>0.0</v>
      </c>
      <c r="R15" s="148">
        <v>0.0</v>
      </c>
      <c r="S15" s="149">
        <v>0.0</v>
      </c>
      <c r="T15" s="148">
        <v>0.0</v>
      </c>
      <c r="U15" s="148">
        <v>0.0</v>
      </c>
      <c r="V15" s="149">
        <v>0.0</v>
      </c>
      <c r="W15" s="150">
        <v>86.82937526335564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ht="9.75" customHeight="1">
      <c r="A16" s="147" t="s">
        <v>156</v>
      </c>
      <c r="B16" s="148">
        <v>0.0</v>
      </c>
      <c r="C16" s="148">
        <v>0.0</v>
      </c>
      <c r="D16" s="149">
        <v>0.0</v>
      </c>
      <c r="E16" s="148">
        <v>0.0</v>
      </c>
      <c r="F16" s="149">
        <v>0.0</v>
      </c>
      <c r="G16" s="148">
        <v>0.0</v>
      </c>
      <c r="H16" s="148" t="s">
        <v>394</v>
      </c>
      <c r="I16" s="148" t="s">
        <v>394</v>
      </c>
      <c r="J16" s="149">
        <v>0.622</v>
      </c>
      <c r="K16" s="148">
        <v>0.0</v>
      </c>
      <c r="L16" s="148">
        <v>2.262443438914027</v>
      </c>
      <c r="M16" s="148">
        <v>0.0</v>
      </c>
      <c r="N16" s="149">
        <v>0.0</v>
      </c>
      <c r="O16" s="148">
        <v>0.0</v>
      </c>
      <c r="P16" s="149">
        <v>0.0</v>
      </c>
      <c r="Q16" s="148">
        <v>0.0</v>
      </c>
      <c r="R16" s="148">
        <v>0.0</v>
      </c>
      <c r="S16" s="149">
        <v>0.0</v>
      </c>
      <c r="T16" s="148">
        <v>0.0</v>
      </c>
      <c r="U16" s="148">
        <v>0.0</v>
      </c>
      <c r="V16" s="149">
        <v>0.0</v>
      </c>
      <c r="W16" s="150">
        <v>2.884443438914027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 ht="9.75" customHeight="1">
      <c r="A17" s="147" t="s">
        <v>157</v>
      </c>
      <c r="B17" s="148">
        <v>0.0</v>
      </c>
      <c r="C17" s="148">
        <v>0.0</v>
      </c>
      <c r="D17" s="149">
        <v>0.0</v>
      </c>
      <c r="E17" s="148">
        <v>0.0</v>
      </c>
      <c r="F17" s="149">
        <v>0.0</v>
      </c>
      <c r="G17" s="148">
        <v>0.0</v>
      </c>
      <c r="H17" s="148">
        <v>0.0</v>
      </c>
      <c r="I17" s="148">
        <v>0.0</v>
      </c>
      <c r="J17" s="149">
        <v>1.1</v>
      </c>
      <c r="K17" s="148">
        <v>0.0</v>
      </c>
      <c r="L17" s="148">
        <v>4.787330316742081</v>
      </c>
      <c r="M17" s="148">
        <v>0.0</v>
      </c>
      <c r="N17" s="149">
        <v>0.0</v>
      </c>
      <c r="O17" s="148">
        <v>0.0</v>
      </c>
      <c r="P17" s="149">
        <v>0.0</v>
      </c>
      <c r="Q17" s="148">
        <v>0.0</v>
      </c>
      <c r="R17" s="148">
        <v>0.0</v>
      </c>
      <c r="S17" s="149">
        <v>0.0</v>
      </c>
      <c r="T17" s="148">
        <v>0.0</v>
      </c>
      <c r="U17" s="148">
        <v>0.0</v>
      </c>
      <c r="V17" s="149">
        <v>0.0</v>
      </c>
      <c r="W17" s="150">
        <v>5.887330316742082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ht="9.75" customHeight="1">
      <c r="A18" s="147" t="s">
        <v>395</v>
      </c>
      <c r="B18" s="148">
        <v>0.0</v>
      </c>
      <c r="C18" s="148">
        <v>0.0</v>
      </c>
      <c r="D18" s="149">
        <v>0.0</v>
      </c>
      <c r="E18" s="148">
        <v>0.0</v>
      </c>
      <c r="F18" s="149">
        <v>0.0</v>
      </c>
      <c r="G18" s="148">
        <v>0.0</v>
      </c>
      <c r="H18" s="148">
        <v>0.0</v>
      </c>
      <c r="I18" s="148">
        <v>5.28</v>
      </c>
      <c r="J18" s="149">
        <v>0.0</v>
      </c>
      <c r="K18" s="148">
        <v>0.0</v>
      </c>
      <c r="L18" s="148">
        <v>0.0</v>
      </c>
      <c r="M18" s="148">
        <v>0.0</v>
      </c>
      <c r="N18" s="149">
        <v>0.0</v>
      </c>
      <c r="O18" s="148">
        <v>0.0</v>
      </c>
      <c r="P18" s="149">
        <v>0.0</v>
      </c>
      <c r="Q18" s="148">
        <v>0.0</v>
      </c>
      <c r="R18" s="148">
        <v>0.0</v>
      </c>
      <c r="S18" s="149">
        <v>0.0</v>
      </c>
      <c r="T18" s="148">
        <v>0.0</v>
      </c>
      <c r="U18" s="148">
        <v>0.0</v>
      </c>
      <c r="V18" s="149">
        <v>0.0</v>
      </c>
      <c r="W18" s="150">
        <v>5.28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ht="9.75" customHeight="1">
      <c r="A19" s="147" t="s">
        <v>85</v>
      </c>
      <c r="B19" s="148">
        <v>0.0</v>
      </c>
      <c r="C19" s="148">
        <v>0.0</v>
      </c>
      <c r="D19" s="149">
        <v>0.0</v>
      </c>
      <c r="E19" s="148">
        <v>0.0</v>
      </c>
      <c r="F19" s="149">
        <v>0.0</v>
      </c>
      <c r="G19" s="148">
        <v>6.78</v>
      </c>
      <c r="H19" s="148">
        <v>6.34</v>
      </c>
      <c r="I19" s="148" t="s">
        <v>394</v>
      </c>
      <c r="J19" s="149">
        <v>5.85</v>
      </c>
      <c r="K19" s="148">
        <v>0.0</v>
      </c>
      <c r="L19" s="148">
        <v>13.647058823529411</v>
      </c>
      <c r="M19" s="148">
        <v>0.0</v>
      </c>
      <c r="N19" s="149">
        <v>0.0</v>
      </c>
      <c r="O19" s="148">
        <v>0.0</v>
      </c>
      <c r="P19" s="149">
        <v>0.0</v>
      </c>
      <c r="Q19" s="148">
        <v>20.63</v>
      </c>
      <c r="R19" s="148">
        <v>6.47</v>
      </c>
      <c r="S19" s="149">
        <v>0.0</v>
      </c>
      <c r="T19" s="148">
        <v>0.0</v>
      </c>
      <c r="U19" s="148">
        <v>0.0</v>
      </c>
      <c r="V19" s="149">
        <v>0.0</v>
      </c>
      <c r="W19" s="150">
        <v>59.71705882352941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ht="9.75" customHeight="1">
      <c r="A20" s="147" t="s">
        <v>160</v>
      </c>
      <c r="B20" s="148">
        <v>0.0</v>
      </c>
      <c r="C20" s="148">
        <v>0.0</v>
      </c>
      <c r="D20" s="149">
        <v>0.0</v>
      </c>
      <c r="E20" s="148">
        <v>0.0</v>
      </c>
      <c r="F20" s="149">
        <v>0.0</v>
      </c>
      <c r="G20" s="148">
        <v>0.0</v>
      </c>
      <c r="H20" s="148">
        <v>8.04</v>
      </c>
      <c r="I20" s="148">
        <v>2.05</v>
      </c>
      <c r="J20" s="149">
        <v>2.34</v>
      </c>
      <c r="K20" s="148">
        <v>0.0</v>
      </c>
      <c r="L20" s="148">
        <v>2.090497737556561</v>
      </c>
      <c r="M20" s="148">
        <v>0.0</v>
      </c>
      <c r="N20" s="149">
        <v>0.0</v>
      </c>
      <c r="O20" s="148">
        <v>0.0</v>
      </c>
      <c r="P20" s="149">
        <v>0.0</v>
      </c>
      <c r="Q20" s="148">
        <v>0.0</v>
      </c>
      <c r="R20" s="148">
        <v>0.0</v>
      </c>
      <c r="S20" s="149">
        <v>0.0</v>
      </c>
      <c r="T20" s="148">
        <v>0.0</v>
      </c>
      <c r="U20" s="148">
        <v>0.0</v>
      </c>
      <c r="V20" s="149">
        <v>0.0</v>
      </c>
      <c r="W20" s="150">
        <v>14.52049773755656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 ht="9.75" customHeight="1">
      <c r="A21" s="147" t="s">
        <v>161</v>
      </c>
      <c r="B21" s="148">
        <v>0.0</v>
      </c>
      <c r="C21" s="148">
        <v>0.0</v>
      </c>
      <c r="D21" s="149">
        <v>0.0</v>
      </c>
      <c r="E21" s="148">
        <v>0.0</v>
      </c>
      <c r="F21" s="149">
        <v>0.0</v>
      </c>
      <c r="G21" s="148">
        <v>0.0</v>
      </c>
      <c r="H21" s="148">
        <v>0.0</v>
      </c>
      <c r="I21" s="148">
        <v>0.0</v>
      </c>
      <c r="J21" s="149">
        <v>1.95</v>
      </c>
      <c r="K21" s="148">
        <v>0.0</v>
      </c>
      <c r="L21" s="148">
        <v>8.995475113122172</v>
      </c>
      <c r="M21" s="148">
        <v>0.0</v>
      </c>
      <c r="N21" s="149">
        <v>0.0</v>
      </c>
      <c r="O21" s="148">
        <v>0.0</v>
      </c>
      <c r="P21" s="149">
        <v>0.0</v>
      </c>
      <c r="Q21" s="148">
        <v>0.0</v>
      </c>
      <c r="R21" s="148">
        <v>0.0</v>
      </c>
      <c r="S21" s="149">
        <v>0.0</v>
      </c>
      <c r="T21" s="148">
        <v>0.0</v>
      </c>
      <c r="U21" s="148">
        <v>0.0</v>
      </c>
      <c r="V21" s="149">
        <v>0.0</v>
      </c>
      <c r="W21" s="150">
        <v>10.945475113122171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ht="9.75" customHeight="1">
      <c r="A22" s="147" t="s">
        <v>163</v>
      </c>
      <c r="B22" s="148">
        <v>0.0</v>
      </c>
      <c r="C22" s="148">
        <v>0.0</v>
      </c>
      <c r="D22" s="149">
        <v>0.0</v>
      </c>
      <c r="E22" s="148">
        <v>0.0</v>
      </c>
      <c r="F22" s="149">
        <v>0.0</v>
      </c>
      <c r="G22" s="148">
        <v>0.0</v>
      </c>
      <c r="H22" s="148">
        <v>0.0</v>
      </c>
      <c r="I22" s="148">
        <v>0.0</v>
      </c>
      <c r="J22" s="149">
        <v>0.3</v>
      </c>
      <c r="K22" s="148">
        <v>0.0</v>
      </c>
      <c r="L22" s="148">
        <v>3.79185520361991</v>
      </c>
      <c r="M22" s="148">
        <v>0.0</v>
      </c>
      <c r="N22" s="149">
        <v>0.0</v>
      </c>
      <c r="O22" s="148">
        <v>0.0</v>
      </c>
      <c r="P22" s="149">
        <v>0.0</v>
      </c>
      <c r="Q22" s="148">
        <v>0.0</v>
      </c>
      <c r="R22" s="148">
        <v>0.0</v>
      </c>
      <c r="S22" s="149">
        <v>0.0</v>
      </c>
      <c r="T22" s="148">
        <v>0.0</v>
      </c>
      <c r="U22" s="148">
        <v>0.0</v>
      </c>
      <c r="V22" s="149">
        <v>0.0</v>
      </c>
      <c r="W22" s="150">
        <v>4.09185520361991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</row>
    <row r="23" ht="9.75" customHeight="1">
      <c r="A23" s="147" t="s">
        <v>164</v>
      </c>
      <c r="B23" s="148">
        <v>0.0</v>
      </c>
      <c r="C23" s="148">
        <v>0.0</v>
      </c>
      <c r="D23" s="149">
        <v>0.0</v>
      </c>
      <c r="E23" s="148">
        <v>0.0</v>
      </c>
      <c r="F23" s="149">
        <v>0.0</v>
      </c>
      <c r="G23" s="148">
        <v>0.0</v>
      </c>
      <c r="H23" s="148">
        <v>2.33</v>
      </c>
      <c r="I23" s="148">
        <v>0.0</v>
      </c>
      <c r="J23" s="149">
        <v>0.7</v>
      </c>
      <c r="K23" s="148">
        <v>0.0</v>
      </c>
      <c r="L23" s="148">
        <v>0.0</v>
      </c>
      <c r="M23" s="148">
        <v>0.0</v>
      </c>
      <c r="N23" s="149">
        <v>0.0</v>
      </c>
      <c r="O23" s="148">
        <v>0.0</v>
      </c>
      <c r="P23" s="149">
        <v>0.0</v>
      </c>
      <c r="Q23" s="148">
        <v>10.23</v>
      </c>
      <c r="R23" s="148">
        <v>0.0</v>
      </c>
      <c r="S23" s="149">
        <v>0.0</v>
      </c>
      <c r="T23" s="148">
        <v>0.0</v>
      </c>
      <c r="U23" s="148">
        <v>0.0</v>
      </c>
      <c r="V23" s="149">
        <v>0.0</v>
      </c>
      <c r="W23" s="150">
        <v>13.260000000000002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 ht="9.75" customHeight="1">
      <c r="A24" s="147" t="s">
        <v>167</v>
      </c>
      <c r="B24" s="148">
        <v>0.0</v>
      </c>
      <c r="C24" s="148">
        <v>0.0</v>
      </c>
      <c r="D24" s="149">
        <v>0.0</v>
      </c>
      <c r="E24" s="148">
        <v>0.0</v>
      </c>
      <c r="F24" s="149">
        <v>0.0</v>
      </c>
      <c r="G24" s="148">
        <v>0.0</v>
      </c>
      <c r="H24" s="148">
        <v>0.0</v>
      </c>
      <c r="I24" s="148">
        <v>0.0</v>
      </c>
      <c r="J24" s="149">
        <v>0.0</v>
      </c>
      <c r="K24" s="148">
        <v>0.0</v>
      </c>
      <c r="L24" s="148">
        <v>24.452488687782804</v>
      </c>
      <c r="M24" s="148">
        <v>0.0</v>
      </c>
      <c r="N24" s="149">
        <v>2.923076923076923</v>
      </c>
      <c r="O24" s="148">
        <v>7.5</v>
      </c>
      <c r="P24" s="149">
        <v>0.0</v>
      </c>
      <c r="Q24" s="148">
        <v>0.0</v>
      </c>
      <c r="R24" s="148">
        <v>0.0</v>
      </c>
      <c r="S24" s="149">
        <v>0.0</v>
      </c>
      <c r="T24" s="148">
        <v>0.0</v>
      </c>
      <c r="U24" s="148">
        <v>0.0</v>
      </c>
      <c r="V24" s="149">
        <v>0.0</v>
      </c>
      <c r="W24" s="150">
        <v>34.875565610859724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 ht="9.75" customHeight="1">
      <c r="A25" s="147" t="s">
        <v>91</v>
      </c>
      <c r="B25" s="148">
        <v>0.0</v>
      </c>
      <c r="C25" s="148">
        <v>0.0</v>
      </c>
      <c r="D25" s="149">
        <v>0.0</v>
      </c>
      <c r="E25" s="148">
        <v>0.0</v>
      </c>
      <c r="F25" s="149">
        <v>0.0</v>
      </c>
      <c r="G25" s="148">
        <v>7.3</v>
      </c>
      <c r="H25" s="148">
        <v>26.81</v>
      </c>
      <c r="I25" s="148">
        <v>0.0</v>
      </c>
      <c r="J25" s="149">
        <v>1.31</v>
      </c>
      <c r="K25" s="148">
        <v>0.0</v>
      </c>
      <c r="L25" s="148">
        <v>0.0</v>
      </c>
      <c r="M25" s="148">
        <v>0.0</v>
      </c>
      <c r="N25" s="149">
        <v>0.0</v>
      </c>
      <c r="O25" s="148">
        <v>0.0</v>
      </c>
      <c r="P25" s="149">
        <v>0.0</v>
      </c>
      <c r="Q25" s="148" t="s">
        <v>394</v>
      </c>
      <c r="R25" s="148">
        <v>0.0</v>
      </c>
      <c r="S25" s="149">
        <v>0.0</v>
      </c>
      <c r="T25" s="148">
        <v>0.0</v>
      </c>
      <c r="U25" s="148">
        <v>0.0</v>
      </c>
      <c r="V25" s="149">
        <v>0.0</v>
      </c>
      <c r="W25" s="150">
        <v>35.42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ht="9.75" customHeight="1">
      <c r="A26" s="147" t="s">
        <v>390</v>
      </c>
      <c r="B26" s="148">
        <v>0.0</v>
      </c>
      <c r="C26" s="148">
        <v>0.0</v>
      </c>
      <c r="D26" s="151">
        <v>0.0</v>
      </c>
      <c r="E26" s="148">
        <v>0.0</v>
      </c>
      <c r="F26" s="151">
        <v>0.0</v>
      </c>
      <c r="G26" s="148">
        <v>0.6</v>
      </c>
      <c r="H26" s="148">
        <v>0.76</v>
      </c>
      <c r="I26" s="148">
        <v>0.0</v>
      </c>
      <c r="J26" s="149">
        <v>7.3995044336</v>
      </c>
      <c r="K26" s="148">
        <v>0.0</v>
      </c>
      <c r="L26" s="148">
        <v>10.859728506787329</v>
      </c>
      <c r="M26" s="148">
        <v>0.0</v>
      </c>
      <c r="N26" s="149">
        <v>0.0</v>
      </c>
      <c r="O26" s="148">
        <v>0.0</v>
      </c>
      <c r="P26" s="151">
        <v>0.0</v>
      </c>
      <c r="Q26" s="148">
        <v>1.92</v>
      </c>
      <c r="R26" s="148">
        <v>0.0</v>
      </c>
      <c r="S26" s="149">
        <v>0.0</v>
      </c>
      <c r="T26" s="148">
        <v>0.0</v>
      </c>
      <c r="U26" s="148">
        <v>0.0</v>
      </c>
      <c r="V26" s="149">
        <v>0.0</v>
      </c>
      <c r="W26" s="150">
        <v>21.53923294038733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ht="9.75" customHeight="1">
      <c r="A27" s="152" t="s">
        <v>196</v>
      </c>
      <c r="B27" s="153">
        <v>0.0</v>
      </c>
      <c r="C27" s="153">
        <v>0.0</v>
      </c>
      <c r="D27" s="154">
        <v>0.0</v>
      </c>
      <c r="E27" s="153">
        <v>0.0</v>
      </c>
      <c r="F27" s="158">
        <v>0.0</v>
      </c>
      <c r="G27" s="153">
        <v>54.51</v>
      </c>
      <c r="H27" s="153">
        <v>106.64000000000001</v>
      </c>
      <c r="I27" s="153">
        <v>11.96</v>
      </c>
      <c r="J27" s="154">
        <v>24.401829923199998</v>
      </c>
      <c r="K27" s="153">
        <v>0.0</v>
      </c>
      <c r="L27" s="153">
        <v>129.972850678733</v>
      </c>
      <c r="M27" s="153">
        <v>0.0</v>
      </c>
      <c r="N27" s="154">
        <v>2.923076923076923</v>
      </c>
      <c r="O27" s="153">
        <v>7.5</v>
      </c>
      <c r="P27" s="154">
        <v>0.0</v>
      </c>
      <c r="Q27" s="153">
        <v>32.78</v>
      </c>
      <c r="R27" s="153">
        <v>6.47</v>
      </c>
      <c r="S27" s="154">
        <v>0.0</v>
      </c>
      <c r="T27" s="153">
        <v>0.0</v>
      </c>
      <c r="U27" s="153">
        <v>0.0</v>
      </c>
      <c r="V27" s="154">
        <v>0.0</v>
      </c>
      <c r="W27" s="156">
        <v>377.15775752500997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ht="9.75" customHeight="1">
      <c r="A28" s="147" t="s">
        <v>149</v>
      </c>
      <c r="B28" s="148">
        <v>0.0</v>
      </c>
      <c r="C28" s="148">
        <v>0.0</v>
      </c>
      <c r="D28" s="157">
        <v>0.0</v>
      </c>
      <c r="E28" s="148">
        <v>0.0</v>
      </c>
      <c r="F28" s="149">
        <v>0.0</v>
      </c>
      <c r="G28" s="148">
        <v>0.0</v>
      </c>
      <c r="H28" s="148">
        <v>0.0</v>
      </c>
      <c r="I28" s="148">
        <v>0.0</v>
      </c>
      <c r="J28" s="149">
        <v>0.0</v>
      </c>
      <c r="K28" s="148">
        <v>0.0</v>
      </c>
      <c r="L28" s="148">
        <v>18.32579185520362</v>
      </c>
      <c r="M28" s="148">
        <v>0.0</v>
      </c>
      <c r="N28" s="157">
        <v>0.0</v>
      </c>
      <c r="O28" s="148">
        <v>0.0</v>
      </c>
      <c r="P28" s="157">
        <v>0.0</v>
      </c>
      <c r="Q28" s="148">
        <v>0.0</v>
      </c>
      <c r="R28" s="148">
        <v>0.0</v>
      </c>
      <c r="S28" s="149">
        <v>0.0</v>
      </c>
      <c r="T28" s="148">
        <v>0.0</v>
      </c>
      <c r="U28" s="148">
        <v>0.0</v>
      </c>
      <c r="V28" s="149">
        <v>0.0</v>
      </c>
      <c r="W28" s="150">
        <v>18.32579185520362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ht="9.75" customHeight="1">
      <c r="A29" s="147" t="s">
        <v>89</v>
      </c>
      <c r="B29" s="148">
        <v>0.0</v>
      </c>
      <c r="C29" s="148">
        <v>0.0</v>
      </c>
      <c r="D29" s="149">
        <v>0.0</v>
      </c>
      <c r="E29" s="148">
        <v>0.0</v>
      </c>
      <c r="F29" s="149">
        <v>0.0</v>
      </c>
      <c r="G29" s="148">
        <v>0.0</v>
      </c>
      <c r="H29" s="148">
        <v>0.0</v>
      </c>
      <c r="I29" s="148">
        <v>0.0</v>
      </c>
      <c r="J29" s="149">
        <v>0.0</v>
      </c>
      <c r="K29" s="148">
        <v>11.040723981900452</v>
      </c>
      <c r="L29" s="148">
        <v>0.0</v>
      </c>
      <c r="M29" s="148">
        <v>9.864253393665159</v>
      </c>
      <c r="N29" s="149">
        <v>8.914027149321267</v>
      </c>
      <c r="O29" s="148">
        <v>0.0</v>
      </c>
      <c r="P29" s="149">
        <v>0.0</v>
      </c>
      <c r="Q29" s="148">
        <v>0.0</v>
      </c>
      <c r="R29" s="148">
        <v>0.0</v>
      </c>
      <c r="S29" s="149">
        <v>0.0</v>
      </c>
      <c r="T29" s="148">
        <v>0.0</v>
      </c>
      <c r="U29" s="148">
        <v>0.0</v>
      </c>
      <c r="V29" s="149">
        <v>0.0</v>
      </c>
      <c r="W29" s="150">
        <v>29.81900452488688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ht="9.75" customHeight="1">
      <c r="A30" s="147" t="s">
        <v>168</v>
      </c>
      <c r="B30" s="148">
        <v>0.0</v>
      </c>
      <c r="C30" s="148">
        <v>0.0</v>
      </c>
      <c r="D30" s="149">
        <v>0.0</v>
      </c>
      <c r="E30" s="148">
        <v>0.0</v>
      </c>
      <c r="F30" s="149">
        <v>0.0</v>
      </c>
      <c r="G30" s="148">
        <v>0.0</v>
      </c>
      <c r="H30" s="148">
        <v>0.0</v>
      </c>
      <c r="I30" s="148">
        <v>0.0</v>
      </c>
      <c r="J30" s="149">
        <v>0.0</v>
      </c>
      <c r="K30" s="148">
        <v>0.0</v>
      </c>
      <c r="L30" s="148">
        <v>29.762895927601807</v>
      </c>
      <c r="M30" s="148">
        <v>0.0</v>
      </c>
      <c r="N30" s="149">
        <v>0.0</v>
      </c>
      <c r="O30" s="148">
        <v>0.0</v>
      </c>
      <c r="P30" s="149">
        <v>0.0</v>
      </c>
      <c r="Q30" s="148">
        <v>0.0</v>
      </c>
      <c r="R30" s="148">
        <v>0.0</v>
      </c>
      <c r="S30" s="149">
        <v>0.0</v>
      </c>
      <c r="T30" s="148">
        <v>0.0</v>
      </c>
      <c r="U30" s="148">
        <v>0.0</v>
      </c>
      <c r="V30" s="149">
        <v>0.0</v>
      </c>
      <c r="W30" s="150">
        <v>29.762895927601807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  <row r="31" ht="9.75" customHeight="1">
      <c r="A31" s="147" t="s">
        <v>391</v>
      </c>
      <c r="B31" s="148">
        <v>0.0</v>
      </c>
      <c r="C31" s="148">
        <v>0.0</v>
      </c>
      <c r="D31" s="151">
        <v>0.0</v>
      </c>
      <c r="E31" s="148">
        <v>0.0</v>
      </c>
      <c r="F31" s="149">
        <v>0.0</v>
      </c>
      <c r="G31" s="148">
        <v>0.0</v>
      </c>
      <c r="H31" s="148">
        <v>0.0</v>
      </c>
      <c r="I31" s="148">
        <v>0.0</v>
      </c>
      <c r="J31" s="149">
        <v>0.0</v>
      </c>
      <c r="K31" s="148">
        <v>0.3076923076923077</v>
      </c>
      <c r="L31" s="148">
        <v>7.873303167420815</v>
      </c>
      <c r="M31" s="148">
        <v>0.9384615384615385</v>
      </c>
      <c r="N31" s="151">
        <v>3.9475113122171943</v>
      </c>
      <c r="O31" s="148">
        <v>0.8999999999999999</v>
      </c>
      <c r="P31" s="151">
        <v>0.0</v>
      </c>
      <c r="Q31" s="148">
        <v>0.0</v>
      </c>
      <c r="R31" s="148">
        <v>0.0</v>
      </c>
      <c r="S31" s="149">
        <v>0.0</v>
      </c>
      <c r="T31" s="148">
        <v>0.0</v>
      </c>
      <c r="U31" s="148">
        <v>0.0</v>
      </c>
      <c r="V31" s="149">
        <v>0.0</v>
      </c>
      <c r="W31" s="150">
        <v>13.966968325791857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ht="9.75" customHeight="1">
      <c r="A32" s="152" t="s">
        <v>202</v>
      </c>
      <c r="B32" s="153">
        <v>0.0</v>
      </c>
      <c r="C32" s="153">
        <v>0.0</v>
      </c>
      <c r="D32" s="154">
        <v>0.0</v>
      </c>
      <c r="E32" s="153">
        <v>0.0</v>
      </c>
      <c r="F32" s="154">
        <v>0.0</v>
      </c>
      <c r="G32" s="153">
        <v>0.0</v>
      </c>
      <c r="H32" s="153">
        <v>0.0</v>
      </c>
      <c r="I32" s="153">
        <v>0.0</v>
      </c>
      <c r="J32" s="154">
        <v>0.0</v>
      </c>
      <c r="K32" s="153">
        <v>11.34841628959276</v>
      </c>
      <c r="L32" s="153">
        <v>55.96199095022624</v>
      </c>
      <c r="M32" s="153">
        <v>10.802714932126698</v>
      </c>
      <c r="N32" s="154">
        <v>12.861538461538462</v>
      </c>
      <c r="O32" s="153">
        <v>0.8999999999999999</v>
      </c>
      <c r="P32" s="154">
        <v>0.0</v>
      </c>
      <c r="Q32" s="153">
        <v>0.0</v>
      </c>
      <c r="R32" s="153">
        <v>0.0</v>
      </c>
      <c r="S32" s="154">
        <v>0.0</v>
      </c>
      <c r="T32" s="153">
        <v>0.0</v>
      </c>
      <c r="U32" s="153">
        <v>0.0</v>
      </c>
      <c r="V32" s="154">
        <v>0.0</v>
      </c>
      <c r="W32" s="156">
        <v>91.87466063348415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</row>
    <row r="33" ht="9.75" customHeight="1">
      <c r="A33" s="147" t="s">
        <v>95</v>
      </c>
      <c r="B33" s="148">
        <v>0.0</v>
      </c>
      <c r="C33" s="148">
        <v>0.0</v>
      </c>
      <c r="D33" s="157">
        <v>0.0</v>
      </c>
      <c r="E33" s="148">
        <v>0.0</v>
      </c>
      <c r="F33" s="149">
        <v>0.0</v>
      </c>
      <c r="G33" s="148">
        <v>0.0</v>
      </c>
      <c r="H33" s="148">
        <v>0.0</v>
      </c>
      <c r="I33" s="148">
        <v>0.0</v>
      </c>
      <c r="J33" s="149">
        <v>0.0</v>
      </c>
      <c r="K33" s="148">
        <v>0.0</v>
      </c>
      <c r="L33" s="148">
        <v>0.0</v>
      </c>
      <c r="M33" s="148">
        <v>9.049773755656108</v>
      </c>
      <c r="N33" s="149">
        <v>0.38009049773755654</v>
      </c>
      <c r="O33" s="148">
        <v>0.0</v>
      </c>
      <c r="P33" s="157">
        <v>0.0</v>
      </c>
      <c r="Q33" s="148">
        <v>0.0</v>
      </c>
      <c r="R33" s="148">
        <v>0.0</v>
      </c>
      <c r="S33" s="149">
        <v>0.0</v>
      </c>
      <c r="T33" s="148">
        <v>0.0</v>
      </c>
      <c r="U33" s="148">
        <v>0.0</v>
      </c>
      <c r="V33" s="149">
        <v>0.0</v>
      </c>
      <c r="W33" s="150">
        <v>9.429864253393665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</row>
    <row r="34" ht="9.75" customHeight="1">
      <c r="A34" s="147" t="s">
        <v>102</v>
      </c>
      <c r="B34" s="148">
        <v>0.0</v>
      </c>
      <c r="C34" s="148">
        <v>0.0</v>
      </c>
      <c r="D34" s="149">
        <v>0.0</v>
      </c>
      <c r="E34" s="148">
        <v>0.0</v>
      </c>
      <c r="F34" s="149">
        <v>0.0</v>
      </c>
      <c r="G34" s="148">
        <v>0.0</v>
      </c>
      <c r="H34" s="148">
        <v>0.0</v>
      </c>
      <c r="I34" s="148">
        <v>0.0</v>
      </c>
      <c r="J34" s="149">
        <v>0.0</v>
      </c>
      <c r="K34" s="148">
        <v>0.0</v>
      </c>
      <c r="L34" s="148">
        <v>0.0</v>
      </c>
      <c r="M34" s="148">
        <v>0.0</v>
      </c>
      <c r="N34" s="149">
        <v>0.0</v>
      </c>
      <c r="O34" s="148">
        <v>0.0</v>
      </c>
      <c r="P34" s="149">
        <v>17.28</v>
      </c>
      <c r="Q34" s="148">
        <v>0.0</v>
      </c>
      <c r="R34" s="148">
        <v>0.0</v>
      </c>
      <c r="S34" s="149">
        <v>0.0</v>
      </c>
      <c r="T34" s="148">
        <v>0.0</v>
      </c>
      <c r="U34" s="148">
        <v>0.0</v>
      </c>
      <c r="V34" s="149">
        <v>0.0</v>
      </c>
      <c r="W34" s="150">
        <v>17.28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ht="9.75" customHeight="1">
      <c r="A35" s="147" t="s">
        <v>104</v>
      </c>
      <c r="B35" s="148">
        <v>0.0</v>
      </c>
      <c r="C35" s="148">
        <v>0.0</v>
      </c>
      <c r="D35" s="149">
        <v>0.0</v>
      </c>
      <c r="E35" s="148">
        <v>0.0</v>
      </c>
      <c r="F35" s="149">
        <v>0.0</v>
      </c>
      <c r="G35" s="148">
        <v>0.0</v>
      </c>
      <c r="H35" s="148">
        <v>0.0</v>
      </c>
      <c r="I35" s="148">
        <v>0.0</v>
      </c>
      <c r="J35" s="149">
        <v>0.0</v>
      </c>
      <c r="K35" s="148">
        <v>0.0</v>
      </c>
      <c r="L35" s="148">
        <v>0.0</v>
      </c>
      <c r="M35" s="148">
        <v>0.0</v>
      </c>
      <c r="N35" s="149">
        <v>0.0</v>
      </c>
      <c r="O35" s="148">
        <v>0.0</v>
      </c>
      <c r="P35" s="149">
        <v>1.95</v>
      </c>
      <c r="Q35" s="148">
        <v>0.0</v>
      </c>
      <c r="R35" s="148">
        <v>0.0</v>
      </c>
      <c r="S35" s="149">
        <v>0.55</v>
      </c>
      <c r="T35" s="148">
        <v>0.0</v>
      </c>
      <c r="U35" s="148">
        <v>0.0</v>
      </c>
      <c r="V35" s="149">
        <v>0.0</v>
      </c>
      <c r="W35" s="150">
        <v>2.5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ht="9.75" customHeight="1">
      <c r="A36" s="152" t="s">
        <v>208</v>
      </c>
      <c r="B36" s="153">
        <v>0.0</v>
      </c>
      <c r="C36" s="153">
        <v>0.0</v>
      </c>
      <c r="D36" s="154">
        <v>0.0</v>
      </c>
      <c r="E36" s="153">
        <v>0.0</v>
      </c>
      <c r="F36" s="154">
        <v>0.0</v>
      </c>
      <c r="G36" s="159">
        <v>0.0</v>
      </c>
      <c r="H36" s="159">
        <v>0.0</v>
      </c>
      <c r="I36" s="153">
        <v>0.0</v>
      </c>
      <c r="J36" s="154">
        <v>0.0</v>
      </c>
      <c r="K36" s="153">
        <v>0.0</v>
      </c>
      <c r="L36" s="153">
        <v>0.0</v>
      </c>
      <c r="M36" s="153">
        <v>9.049773755656108</v>
      </c>
      <c r="N36" s="154">
        <v>0.38009049773755654</v>
      </c>
      <c r="O36" s="153">
        <v>0.0</v>
      </c>
      <c r="P36" s="154">
        <v>19.23</v>
      </c>
      <c r="Q36" s="153">
        <v>0.0</v>
      </c>
      <c r="R36" s="153">
        <v>0.0</v>
      </c>
      <c r="S36" s="154">
        <v>0.55</v>
      </c>
      <c r="T36" s="153">
        <v>0.0</v>
      </c>
      <c r="U36" s="153">
        <v>0.0</v>
      </c>
      <c r="V36" s="154">
        <v>0.0</v>
      </c>
      <c r="W36" s="156">
        <v>29.20986425339367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</row>
    <row r="37" ht="9.75" customHeight="1">
      <c r="A37" s="160" t="s">
        <v>170</v>
      </c>
      <c r="B37" s="161">
        <v>0.0</v>
      </c>
      <c r="C37" s="161">
        <v>0.0</v>
      </c>
      <c r="D37" s="157">
        <v>0.0</v>
      </c>
      <c r="E37" s="161">
        <v>0.0</v>
      </c>
      <c r="F37" s="157">
        <v>0.0</v>
      </c>
      <c r="G37" s="161">
        <v>0.0</v>
      </c>
      <c r="H37" s="161">
        <v>0.0</v>
      </c>
      <c r="I37" s="148">
        <v>0.0</v>
      </c>
      <c r="J37" s="149">
        <v>0.0</v>
      </c>
      <c r="K37" s="148">
        <v>0.0</v>
      </c>
      <c r="L37" s="161">
        <v>0.0</v>
      </c>
      <c r="M37" s="161">
        <v>0.0</v>
      </c>
      <c r="N37" s="149">
        <v>0.0</v>
      </c>
      <c r="O37" s="161">
        <v>0.0</v>
      </c>
      <c r="P37" s="157">
        <v>0.0</v>
      </c>
      <c r="Q37" s="161">
        <v>0.0</v>
      </c>
      <c r="R37" s="161">
        <v>0.0</v>
      </c>
      <c r="S37" s="157">
        <v>3.6</v>
      </c>
      <c r="T37" s="161">
        <v>0.0</v>
      </c>
      <c r="U37" s="161">
        <v>0.0</v>
      </c>
      <c r="V37" s="157">
        <v>0.0</v>
      </c>
      <c r="W37" s="150">
        <v>3.6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</row>
    <row r="38" ht="9.75" customHeight="1">
      <c r="A38" s="147" t="s">
        <v>119</v>
      </c>
      <c r="B38" s="148">
        <v>0.0</v>
      </c>
      <c r="C38" s="148">
        <v>0.0</v>
      </c>
      <c r="D38" s="151">
        <v>0.0</v>
      </c>
      <c r="E38" s="148">
        <v>0.0</v>
      </c>
      <c r="F38" s="149">
        <v>0.0</v>
      </c>
      <c r="G38" s="162">
        <v>0.0</v>
      </c>
      <c r="H38" s="162">
        <v>0.0</v>
      </c>
      <c r="I38" s="148">
        <v>0.0</v>
      </c>
      <c r="J38" s="149">
        <v>0.0</v>
      </c>
      <c r="K38" s="148">
        <v>0.0</v>
      </c>
      <c r="L38" s="148">
        <v>0.0</v>
      </c>
      <c r="M38" s="148">
        <v>0.0</v>
      </c>
      <c r="N38" s="149">
        <v>0.0</v>
      </c>
      <c r="O38" s="148">
        <v>0.0</v>
      </c>
      <c r="P38" s="151">
        <v>0.0</v>
      </c>
      <c r="Q38" s="148">
        <v>1.99</v>
      </c>
      <c r="R38" s="148">
        <v>0.0</v>
      </c>
      <c r="S38" s="149">
        <v>0.4</v>
      </c>
      <c r="T38" s="148">
        <v>0.0</v>
      </c>
      <c r="U38" s="148">
        <v>0.0</v>
      </c>
      <c r="V38" s="149">
        <v>0.0</v>
      </c>
      <c r="W38" s="150">
        <v>2.39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</row>
    <row r="39" ht="9.75" customHeight="1">
      <c r="A39" s="152" t="s">
        <v>213</v>
      </c>
      <c r="B39" s="153">
        <v>0.0</v>
      </c>
      <c r="C39" s="153">
        <v>0.0</v>
      </c>
      <c r="D39" s="154">
        <v>0.0</v>
      </c>
      <c r="E39" s="153">
        <v>0.0</v>
      </c>
      <c r="F39" s="154">
        <v>0.0</v>
      </c>
      <c r="G39" s="163">
        <v>0.0</v>
      </c>
      <c r="H39" s="163">
        <v>0.0</v>
      </c>
      <c r="I39" s="153">
        <v>0.0</v>
      </c>
      <c r="J39" s="154">
        <v>0.0</v>
      </c>
      <c r="K39" s="153">
        <v>0.0</v>
      </c>
      <c r="L39" s="153">
        <v>0.0</v>
      </c>
      <c r="M39" s="153">
        <v>0.0</v>
      </c>
      <c r="N39" s="154">
        <v>0.0</v>
      </c>
      <c r="O39" s="153">
        <v>0.0</v>
      </c>
      <c r="P39" s="154">
        <v>0.0</v>
      </c>
      <c r="Q39" s="153">
        <v>1.99</v>
      </c>
      <c r="R39" s="153">
        <v>0.0</v>
      </c>
      <c r="S39" s="154">
        <v>4.0</v>
      </c>
      <c r="T39" s="153">
        <v>0.0</v>
      </c>
      <c r="U39" s="153">
        <v>0.0</v>
      </c>
      <c r="V39" s="154">
        <v>0.0</v>
      </c>
      <c r="W39" s="156">
        <v>5.99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 ht="9.75" customHeight="1">
      <c r="A40" s="147" t="s">
        <v>121</v>
      </c>
      <c r="B40" s="148">
        <v>0.0</v>
      </c>
      <c r="C40" s="148">
        <v>0.0</v>
      </c>
      <c r="D40" s="157">
        <v>0.0</v>
      </c>
      <c r="E40" s="148">
        <v>0.0</v>
      </c>
      <c r="F40" s="149">
        <v>0.0</v>
      </c>
      <c r="G40" s="148">
        <v>0.0</v>
      </c>
      <c r="H40" s="148">
        <v>0.0</v>
      </c>
      <c r="I40" s="148">
        <v>0.0</v>
      </c>
      <c r="J40" s="149">
        <v>0.0</v>
      </c>
      <c r="K40" s="148">
        <v>0.0</v>
      </c>
      <c r="L40" s="148">
        <v>0.0</v>
      </c>
      <c r="M40" s="148">
        <v>0.0</v>
      </c>
      <c r="N40" s="149">
        <v>0.0</v>
      </c>
      <c r="O40" s="148">
        <v>0.0</v>
      </c>
      <c r="P40" s="157">
        <v>0.0</v>
      </c>
      <c r="Q40" s="148">
        <v>0.0</v>
      </c>
      <c r="R40" s="148">
        <v>0.0</v>
      </c>
      <c r="S40" s="149">
        <v>0.0</v>
      </c>
      <c r="T40" s="148">
        <v>0.0</v>
      </c>
      <c r="U40" s="148">
        <v>0.0</v>
      </c>
      <c r="V40" s="149">
        <v>10.9</v>
      </c>
      <c r="W40" s="150">
        <v>10.9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</row>
    <row r="41" ht="9.75" customHeight="1">
      <c r="A41" s="147" t="s">
        <v>123</v>
      </c>
      <c r="B41" s="148">
        <v>0.0</v>
      </c>
      <c r="C41" s="148">
        <v>0.0</v>
      </c>
      <c r="D41" s="149">
        <v>0.0</v>
      </c>
      <c r="E41" s="148">
        <v>0.0</v>
      </c>
      <c r="F41" s="149">
        <v>0.0</v>
      </c>
      <c r="G41" s="148">
        <v>0.0</v>
      </c>
      <c r="H41" s="148">
        <v>0.0</v>
      </c>
      <c r="I41" s="148">
        <v>0.0</v>
      </c>
      <c r="J41" s="149">
        <v>0.0</v>
      </c>
      <c r="K41" s="148">
        <v>0.0</v>
      </c>
      <c r="L41" s="148">
        <v>0.0</v>
      </c>
      <c r="M41" s="148">
        <v>21.286</v>
      </c>
      <c r="N41" s="149">
        <v>0.151</v>
      </c>
      <c r="O41" s="148">
        <v>0.0</v>
      </c>
      <c r="P41" s="149">
        <v>0.0</v>
      </c>
      <c r="Q41" s="148">
        <v>0.0</v>
      </c>
      <c r="R41" s="148">
        <v>0.0</v>
      </c>
      <c r="S41" s="149">
        <v>0.0</v>
      </c>
      <c r="T41" s="148">
        <v>0.0</v>
      </c>
      <c r="U41" s="148">
        <v>0.0</v>
      </c>
      <c r="V41" s="149">
        <v>0.0</v>
      </c>
      <c r="W41" s="150">
        <v>21.437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 ht="9.75" customHeight="1">
      <c r="A42" s="147" t="s">
        <v>396</v>
      </c>
      <c r="B42" s="148">
        <v>0.0</v>
      </c>
      <c r="C42" s="148">
        <v>0.0</v>
      </c>
      <c r="D42" s="149">
        <v>0.0</v>
      </c>
      <c r="E42" s="148">
        <v>0.0</v>
      </c>
      <c r="F42" s="149">
        <v>0.0</v>
      </c>
      <c r="G42" s="148">
        <v>0.0</v>
      </c>
      <c r="H42" s="148">
        <v>0.0</v>
      </c>
      <c r="I42" s="148">
        <v>0.0</v>
      </c>
      <c r="J42" s="149">
        <v>0.0</v>
      </c>
      <c r="K42" s="148">
        <v>0.0</v>
      </c>
      <c r="L42" s="148">
        <v>0.0</v>
      </c>
      <c r="M42" s="148">
        <v>0.0</v>
      </c>
      <c r="N42" s="149">
        <v>0.0</v>
      </c>
      <c r="O42" s="148">
        <v>0.0</v>
      </c>
      <c r="P42" s="149">
        <v>0.0</v>
      </c>
      <c r="Q42" s="148">
        <v>0.0</v>
      </c>
      <c r="R42" s="148">
        <v>0.0</v>
      </c>
      <c r="S42" s="149">
        <v>0.0</v>
      </c>
      <c r="T42" s="148">
        <v>0.0</v>
      </c>
      <c r="U42" s="148">
        <v>0.0</v>
      </c>
      <c r="V42" s="149">
        <v>2.81</v>
      </c>
      <c r="W42" s="150">
        <v>2.81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</row>
    <row r="43" ht="9.75" customHeight="1">
      <c r="A43" s="147" t="s">
        <v>126</v>
      </c>
      <c r="B43" s="148">
        <v>0.0</v>
      </c>
      <c r="C43" s="148">
        <v>0.0</v>
      </c>
      <c r="D43" s="149">
        <v>0.0</v>
      </c>
      <c r="E43" s="148">
        <v>0.0</v>
      </c>
      <c r="F43" s="149">
        <v>0.0</v>
      </c>
      <c r="G43" s="148">
        <v>0.0</v>
      </c>
      <c r="H43" s="148">
        <v>0.0</v>
      </c>
      <c r="I43" s="148">
        <v>0.0</v>
      </c>
      <c r="J43" s="149">
        <v>0.0</v>
      </c>
      <c r="K43" s="148">
        <v>0.0</v>
      </c>
      <c r="L43" s="148">
        <v>0.0</v>
      </c>
      <c r="M43" s="148">
        <v>0.0</v>
      </c>
      <c r="N43" s="149">
        <v>0.0</v>
      </c>
      <c r="O43" s="148">
        <v>0.0</v>
      </c>
      <c r="P43" s="149">
        <v>0.0</v>
      </c>
      <c r="Q43" s="148">
        <v>0.0</v>
      </c>
      <c r="R43" s="148">
        <v>0.0</v>
      </c>
      <c r="S43" s="149">
        <v>0.0</v>
      </c>
      <c r="T43" s="148">
        <v>2.34</v>
      </c>
      <c r="U43" s="148">
        <v>0.0</v>
      </c>
      <c r="V43" s="149">
        <v>0.0</v>
      </c>
      <c r="W43" s="150">
        <v>2.34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 ht="9.75" customHeight="1">
      <c r="A44" s="147" t="s">
        <v>177</v>
      </c>
      <c r="B44" s="148">
        <v>0.0</v>
      </c>
      <c r="C44" s="148">
        <v>0.0</v>
      </c>
      <c r="D44" s="149">
        <v>0.0</v>
      </c>
      <c r="E44" s="148">
        <v>0.0</v>
      </c>
      <c r="F44" s="149">
        <v>0.0</v>
      </c>
      <c r="G44" s="148">
        <v>0.0</v>
      </c>
      <c r="H44" s="148">
        <v>0.0</v>
      </c>
      <c r="I44" s="148">
        <v>0.0</v>
      </c>
      <c r="J44" s="149">
        <v>0.0</v>
      </c>
      <c r="K44" s="148">
        <v>0.0</v>
      </c>
      <c r="L44" s="148">
        <v>0.0</v>
      </c>
      <c r="M44" s="148">
        <v>0.0</v>
      </c>
      <c r="N44" s="149">
        <v>0.0</v>
      </c>
      <c r="O44" s="148">
        <v>0.0</v>
      </c>
      <c r="P44" s="149">
        <v>0.0</v>
      </c>
      <c r="Q44" s="148">
        <v>0.0</v>
      </c>
      <c r="R44" s="148">
        <v>0.0</v>
      </c>
      <c r="S44" s="149">
        <v>0.0</v>
      </c>
      <c r="T44" s="148">
        <v>7.88</v>
      </c>
      <c r="U44" s="148">
        <v>0.0</v>
      </c>
      <c r="V44" s="149">
        <v>1.66</v>
      </c>
      <c r="W44" s="150">
        <v>9.54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ht="9.75" customHeight="1">
      <c r="A45" s="147" t="s">
        <v>127</v>
      </c>
      <c r="B45" s="148">
        <v>0.0</v>
      </c>
      <c r="C45" s="148">
        <v>0.0</v>
      </c>
      <c r="D45" s="151">
        <v>0.0</v>
      </c>
      <c r="E45" s="148">
        <v>0.0</v>
      </c>
      <c r="F45" s="149">
        <v>0.0</v>
      </c>
      <c r="G45" s="148">
        <v>0.0</v>
      </c>
      <c r="H45" s="148">
        <v>0.0</v>
      </c>
      <c r="I45" s="148">
        <v>0.0</v>
      </c>
      <c r="J45" s="149">
        <v>0.0</v>
      </c>
      <c r="K45" s="148">
        <v>0.0</v>
      </c>
      <c r="L45" s="148">
        <v>0.0</v>
      </c>
      <c r="M45" s="148">
        <v>0.0</v>
      </c>
      <c r="N45" s="149">
        <v>0.0</v>
      </c>
      <c r="O45" s="148">
        <v>0.0</v>
      </c>
      <c r="P45" s="151">
        <v>0.0</v>
      </c>
      <c r="Q45" s="148">
        <v>0.0</v>
      </c>
      <c r="R45" s="148">
        <v>0.0</v>
      </c>
      <c r="S45" s="149">
        <v>0.0</v>
      </c>
      <c r="T45" s="148">
        <v>0.0</v>
      </c>
      <c r="U45" s="148">
        <v>8.47</v>
      </c>
      <c r="V45" s="149">
        <v>0.0</v>
      </c>
      <c r="W45" s="164">
        <v>8.47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ht="9.75" customHeight="1">
      <c r="A46" s="152" t="s">
        <v>218</v>
      </c>
      <c r="B46" s="153">
        <v>0.0</v>
      </c>
      <c r="C46" s="153">
        <v>0.0</v>
      </c>
      <c r="D46" s="154">
        <v>0.0</v>
      </c>
      <c r="E46" s="153">
        <v>0.0</v>
      </c>
      <c r="F46" s="154">
        <v>0.0</v>
      </c>
      <c r="G46" s="153">
        <v>0.0</v>
      </c>
      <c r="H46" s="153">
        <v>0.0</v>
      </c>
      <c r="I46" s="153">
        <v>0.0</v>
      </c>
      <c r="J46" s="154">
        <v>0.0</v>
      </c>
      <c r="K46" s="153">
        <v>0.0</v>
      </c>
      <c r="L46" s="153">
        <v>0.0</v>
      </c>
      <c r="M46" s="153">
        <v>21.286</v>
      </c>
      <c r="N46" s="154">
        <v>0.151</v>
      </c>
      <c r="O46" s="153">
        <v>0.0</v>
      </c>
      <c r="P46" s="154">
        <v>0.0</v>
      </c>
      <c r="Q46" s="153">
        <v>0.0</v>
      </c>
      <c r="R46" s="153">
        <v>0.0</v>
      </c>
      <c r="S46" s="154">
        <v>0.0</v>
      </c>
      <c r="T46" s="153">
        <v>10.219999999999999</v>
      </c>
      <c r="U46" s="153">
        <v>8.47</v>
      </c>
      <c r="V46" s="154">
        <v>15.370000000000001</v>
      </c>
      <c r="W46" s="150">
        <v>55.497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ht="14.25" customHeight="1">
      <c r="A47" s="165" t="s">
        <v>397</v>
      </c>
      <c r="B47" s="166">
        <v>45.06103086944208</v>
      </c>
      <c r="C47" s="166">
        <v>83.82039082412915</v>
      </c>
      <c r="D47" s="167">
        <v>0.008892664967431322</v>
      </c>
      <c r="E47" s="166">
        <v>14.6204</v>
      </c>
      <c r="F47" s="167">
        <v>2.252355</v>
      </c>
      <c r="G47" s="166">
        <v>54.51</v>
      </c>
      <c r="H47" s="166">
        <v>106.64000000000001</v>
      </c>
      <c r="I47" s="166">
        <v>11.96</v>
      </c>
      <c r="J47" s="167">
        <v>24.401829923199998</v>
      </c>
      <c r="K47" s="166">
        <v>11.34841628959276</v>
      </c>
      <c r="L47" s="166">
        <v>185.93484162895925</v>
      </c>
      <c r="M47" s="166">
        <v>41.13848868778281</v>
      </c>
      <c r="N47" s="167">
        <v>16.31570588235294</v>
      </c>
      <c r="O47" s="166">
        <v>8.4</v>
      </c>
      <c r="P47" s="167">
        <v>19.23</v>
      </c>
      <c r="Q47" s="166">
        <v>34.77</v>
      </c>
      <c r="R47" s="166">
        <v>6.47</v>
      </c>
      <c r="S47" s="167">
        <v>4.55</v>
      </c>
      <c r="T47" s="166">
        <v>10.219999999999999</v>
      </c>
      <c r="U47" s="166">
        <v>8.47</v>
      </c>
      <c r="V47" s="167">
        <v>15.370000000000001</v>
      </c>
      <c r="W47" s="168">
        <v>705.4923517704265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9.75" customHeight="1"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9.75" customHeight="1"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9.75" customHeight="1"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9.75" customHeight="1"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9.75" customHeight="1"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9.75" customHeight="1"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9.75" customHeight="1"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9.75" customHeight="1"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9.75" customHeight="1"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9.75" customHeight="1"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9.75" customHeight="1"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9.75" customHeight="1"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9.75" customHeight="1"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9.75" customHeight="1"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9.75" customHeight="1"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9.75" customHeight="1"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9.75" customHeight="1"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9.75" customHeight="1"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9.75" customHeight="1"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9.75" customHeight="1"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9.75" customHeight="1"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9.75" customHeight="1"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9.75" customHeight="1"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9.75" customHeight="1"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9.75" customHeight="1"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9.75" customHeight="1"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9.75" customHeight="1"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9.75" customHeight="1"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9.75" customHeight="1"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9.75" customHeight="1"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9.75" customHeight="1"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9.75" customHeight="1"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9.75" customHeight="1"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9.75" customHeight="1"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9.75" customHeight="1"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9.75" customHeight="1"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9.75" customHeight="1"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9.75" customHeight="1"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9.75" customHeight="1"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9.75" customHeight="1"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9.75" customHeight="1"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9.75" customHeight="1"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9.75" customHeight="1"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9.75" customHeight="1"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9.75" customHeight="1"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9.75" customHeight="1"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9.75" customHeight="1"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9.75" customHeight="1"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9.75" customHeight="1"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9.75" customHeight="1"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9.75" customHeight="1"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9.75" customHeight="1"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9.75" customHeight="1"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9.75" customHeight="1"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9.75" customHeight="1"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9.75" customHeight="1"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9.75" customHeight="1"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9.75" customHeight="1"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9.75" customHeight="1"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9.75" customHeight="1"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9.75" customHeight="1"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9.75" customHeight="1"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9.75" customHeight="1"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9.75" customHeight="1"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9.75" customHeight="1"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9.75" customHeight="1"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9.75" customHeight="1"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9.75" customHeight="1"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9.75" customHeight="1"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9.75" customHeight="1"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9.75" customHeight="1"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9.75" customHeight="1"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9.75" customHeight="1"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9.75" customHeight="1"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9.75" customHeight="1"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9.75" customHeight="1"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9.75" customHeight="1"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9.75" customHeight="1"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9.75" customHeight="1"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9.75" customHeight="1"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9.75" customHeight="1"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9.75" customHeight="1"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9.75" customHeight="1"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9.75" customHeight="1"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9.75" customHeight="1"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9.75" customHeight="1"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9.75" customHeight="1"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9.75" customHeight="1"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9.75" customHeight="1"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9.75" customHeight="1"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9.75" customHeight="1"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9.75" customHeight="1"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9.75" customHeight="1"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9.75" customHeight="1"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9.75" customHeight="1"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9.75" customHeight="1"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9.75" customHeight="1"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9.75" customHeight="1"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9.75" customHeight="1"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9.75" customHeight="1"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9.75" customHeight="1"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9.75" customHeight="1"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9.75" customHeight="1"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9.75" customHeight="1"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9.75" customHeight="1"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9.75" customHeight="1"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9.75" customHeight="1"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9.75" customHeight="1"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9.75" customHeight="1"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9.75" customHeight="1"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9.75" customHeight="1"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9.75" customHeight="1"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9.75" customHeight="1"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9.75" customHeight="1"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9.75" customHeight="1"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9.75" customHeight="1"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9.75" customHeight="1"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9.75" customHeight="1"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9.75" customHeight="1"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9.75" customHeight="1"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9.75" customHeight="1"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9.75" customHeight="1"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9.75" customHeight="1"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9.75" customHeight="1"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9.75" customHeight="1"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9.75" customHeight="1"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9.75" customHeight="1"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9.75" customHeight="1"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9.75" customHeight="1"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9.75" customHeight="1"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9.75" customHeight="1"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9.75" customHeight="1"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9.75" customHeight="1"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9.75" customHeight="1"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9.75" customHeight="1"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9.75" customHeight="1"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9.75" customHeight="1"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9.75" customHeight="1"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9.75" customHeight="1"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9.75" customHeight="1"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9.75" customHeight="1"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9.75" customHeight="1"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9.75" customHeight="1"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9.75" customHeight="1"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9.75" customHeight="1"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9.75" customHeight="1"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9.75" customHeight="1"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9.75" customHeight="1"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9.75" customHeight="1"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9.75" customHeight="1"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9.75" customHeight="1"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9.75" customHeight="1"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9.75" customHeight="1"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9.75" customHeight="1"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9.75" customHeight="1"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9.75" customHeight="1"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9.75" customHeight="1"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9.75" customHeight="1"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9.75" customHeight="1"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9.75" customHeight="1"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9.75" customHeight="1"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9.75" customHeight="1"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9.75" customHeight="1"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9.75" customHeight="1"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9.75" customHeight="1"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9.75" customHeight="1"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9.75" customHeight="1"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9.75" customHeight="1"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9.75" customHeight="1"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9.75" customHeight="1"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9.75" customHeight="1"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9.75" customHeight="1"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9.75" customHeight="1"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9.75" customHeight="1"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9.75" customHeight="1"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9.75" customHeight="1"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9.75" customHeight="1"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9.75" customHeight="1"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9.75" customHeight="1"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9.75" customHeight="1"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9.75" customHeight="1"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9.75" customHeight="1"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9.75" customHeight="1"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9.75" customHeight="1"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9.75" customHeight="1"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9.75" customHeight="1"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9.75" customHeight="1"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9.75" customHeight="1"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9.75" customHeight="1"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9.75" customHeight="1"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9.75" customHeight="1"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9.75" customHeight="1"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9.75" customHeight="1"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9.75" customHeight="1"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9.75" customHeight="1"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9.75" customHeight="1"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9.75" customHeight="1"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9.75" customHeight="1"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9.75" customHeight="1"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9.75" customHeight="1"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9.75" customHeight="1"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9.75" customHeight="1"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9.75" customHeight="1"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9.75" customHeight="1"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9.75" customHeight="1"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9.75" customHeight="1"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9.75" customHeight="1"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9.75" customHeight="1"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9.75" customHeight="1"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9.75" customHeight="1"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9.75" customHeight="1"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9.75" customHeight="1"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9.75" customHeight="1"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9.75" customHeight="1"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9.75" customHeight="1"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9.75" customHeight="1"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9.75" customHeight="1"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9.75" customHeight="1"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9.75" customHeight="1"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9.75" customHeight="1"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9.75" customHeight="1"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9.75" customHeight="1"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9.75" customHeight="1"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9.75" customHeight="1"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9.75" customHeight="1"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9.75" customHeight="1"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9.75" customHeight="1"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9.75" customHeight="1"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9.75" customHeight="1"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9.75" customHeight="1"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9.75" customHeight="1"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9.75" customHeight="1"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9.75" customHeight="1"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9.75" customHeight="1"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9.75" customHeight="1"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9.75" customHeight="1"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9.75" customHeight="1"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9.75" customHeight="1"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9.75" customHeight="1"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9.75" customHeight="1"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9.75" customHeight="1"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9.75" customHeight="1"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9.75" customHeight="1"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9.75" customHeight="1"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9.75" customHeight="1"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9.75" customHeight="1"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9.75" customHeight="1"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9.75" customHeight="1"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9.75" customHeight="1"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9.75" customHeight="1"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9.75" customHeight="1"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9.75" customHeight="1"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9.75" customHeight="1"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9.75" customHeight="1"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9.75" customHeight="1"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9.75" customHeight="1"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9.75" customHeight="1"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9.75" customHeight="1"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9.75" customHeight="1"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9.75" customHeight="1"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9.75" customHeight="1"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9.75" customHeight="1"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9.75" customHeight="1"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9.75" customHeight="1"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9.75" customHeight="1"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9.75" customHeight="1"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9.75" customHeight="1"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9.75" customHeight="1"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9.75" customHeight="1"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9.75" customHeight="1"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9.75" customHeight="1"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9.75" customHeight="1"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9.75" customHeight="1"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9.75" customHeight="1"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9.75" customHeight="1"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9.75" customHeight="1"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9.75" customHeight="1"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9.75" customHeight="1"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9.75" customHeight="1"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9.75" customHeight="1"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9.75" customHeight="1"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9.75" customHeight="1"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9.75" customHeight="1"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9.75" customHeight="1"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9.75" customHeight="1"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9.75" customHeight="1"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9.75" customHeight="1"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9.75" customHeight="1"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9.75" customHeight="1"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9.75" customHeight="1"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9.75" customHeight="1"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9.75" customHeight="1"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9.75" customHeight="1"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9.75" customHeight="1"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9.75" customHeight="1"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9.75" customHeight="1"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9.75" customHeight="1"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9.75" customHeight="1"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9.75" customHeight="1"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9.75" customHeight="1"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9.75" customHeight="1"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9.75" customHeight="1"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9.75" customHeight="1"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9.75" customHeight="1"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9.75" customHeight="1"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9.75" customHeight="1"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9.75" customHeight="1"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9.75" customHeight="1"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9.75" customHeight="1"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9.75" customHeight="1"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9.75" customHeight="1"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9.75" customHeight="1"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9.75" customHeight="1"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9.75" customHeight="1"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9.75" customHeight="1"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9.75" customHeight="1"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9.75" customHeight="1"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9.75" customHeight="1"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9.75" customHeight="1"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9.75" customHeight="1"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9.75" customHeight="1"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9.75" customHeight="1"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9.75" customHeight="1"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9.75" customHeight="1"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9.75" customHeight="1"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9.75" customHeight="1"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9.75" customHeight="1"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9.75" customHeight="1"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9.75" customHeight="1"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9.75" customHeight="1"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9.75" customHeight="1"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9.75" customHeight="1"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9.75" customHeight="1"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9.75" customHeight="1"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9.75" customHeight="1"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9.75" customHeight="1"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9.75" customHeight="1"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9.75" customHeight="1"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9.75" customHeight="1"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9.75" customHeight="1"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9.75" customHeight="1"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9.75" customHeight="1"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9.75" customHeight="1"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9.75" customHeight="1"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9.75" customHeight="1"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9.75" customHeight="1"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9.75" customHeight="1"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9.75" customHeight="1"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9.75" customHeight="1"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9.75" customHeight="1"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9.75" customHeight="1"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9.75" customHeight="1"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9.75" customHeight="1"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9.75" customHeight="1"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9.75" customHeight="1"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9.75" customHeight="1"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9.75" customHeight="1"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9.75" customHeight="1"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9.75" customHeight="1"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9.75" customHeight="1"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9.75" customHeight="1"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9.75" customHeight="1"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9.75" customHeight="1"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9.75" customHeight="1"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9.75" customHeight="1"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9.75" customHeight="1"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9.75" customHeight="1"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9.75" customHeight="1"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9.75" customHeight="1"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9.75" customHeight="1"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9.75" customHeight="1"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9.75" customHeight="1"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9.75" customHeight="1"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9.75" customHeight="1"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9.75" customHeight="1"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9.75" customHeight="1"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9.75" customHeight="1"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9.75" customHeight="1"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9.75" customHeight="1"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9.75" customHeight="1"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9.75" customHeight="1"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9.75" customHeight="1"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9.75" customHeight="1"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9.75" customHeight="1"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9.75" customHeight="1"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9.75" customHeight="1"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9.75" customHeight="1"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9.75" customHeight="1"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9.75" customHeight="1"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9.75" customHeight="1"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9.75" customHeight="1"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9.75" customHeight="1"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9.75" customHeight="1"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9.75" customHeight="1"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9.75" customHeight="1"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9.75" customHeight="1"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9.75" customHeight="1"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9.75" customHeight="1"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9.75" customHeight="1"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9.75" customHeight="1"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9.75" customHeight="1"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9.75" customHeight="1"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9.75" customHeight="1"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9.75" customHeight="1"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9.75" customHeight="1"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9.75" customHeight="1"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9.75" customHeight="1"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9.75" customHeight="1"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9.75" customHeight="1"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9.75" customHeight="1"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9.75" customHeight="1"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9.75" customHeight="1"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9.75" customHeight="1"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9.75" customHeight="1"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9.75" customHeight="1"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9.75" customHeight="1"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9.75" customHeight="1"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9.75" customHeight="1"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9.75" customHeight="1"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9.75" customHeight="1"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9.75" customHeight="1"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9.75" customHeight="1"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9.75" customHeight="1"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9.75" customHeight="1"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9.75" customHeight="1"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9.75" customHeight="1"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9.75" customHeight="1"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9.75" customHeight="1"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9.75" customHeight="1"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9.75" customHeight="1"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9.75" customHeight="1"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9.75" customHeight="1"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9.75" customHeight="1"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9.75" customHeight="1"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9.75" customHeight="1"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9.75" customHeight="1"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9.75" customHeight="1"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9.75" customHeight="1"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9.75" customHeight="1"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9.75" customHeight="1"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9.75" customHeight="1"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9.75" customHeight="1"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9.75" customHeight="1"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9.75" customHeight="1"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9.75" customHeight="1"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9.75" customHeight="1"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9.75" customHeight="1"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9.75" customHeight="1"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9.75" customHeight="1"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9.75" customHeight="1"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9.75" customHeight="1"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9.75" customHeight="1"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9.75" customHeight="1"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9.75" customHeight="1"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9.75" customHeight="1"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9.75" customHeight="1"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9.75" customHeight="1"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9.75" customHeight="1"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9.75" customHeight="1"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9.75" customHeight="1"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9.75" customHeight="1"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9.75" customHeight="1"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9.75" customHeight="1"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9.75" customHeight="1"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9.75" customHeight="1"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9.75" customHeight="1"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9.75" customHeight="1"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9.75" customHeight="1"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9.75" customHeight="1"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9.75" customHeight="1"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9.75" customHeight="1"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9.75" customHeight="1"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9.75" customHeight="1"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9.75" customHeight="1"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9.75" customHeight="1"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9.75" customHeight="1"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9.75" customHeight="1"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9.75" customHeight="1"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9.75" customHeight="1"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9.75" customHeight="1"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9.75" customHeight="1"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9.75" customHeight="1"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9.75" customHeight="1"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9.75" customHeight="1"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9.75" customHeight="1"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9.75" customHeight="1"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9.75" customHeight="1"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9.75" customHeight="1"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9.75" customHeight="1"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9.75" customHeight="1"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9.75" customHeight="1"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9.75" customHeight="1"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9.75" customHeight="1"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9.75" customHeight="1"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9.75" customHeight="1"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9.75" customHeight="1"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9.75" customHeight="1"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9.75" customHeight="1"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9.75" customHeight="1"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9.75" customHeight="1"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9.75" customHeight="1"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9.75" customHeight="1"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9.75" customHeight="1"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9.75" customHeight="1"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9.75" customHeight="1"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9.75" customHeight="1"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9.75" customHeight="1"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9.75" customHeight="1"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9.75" customHeight="1"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9.75" customHeight="1"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9.75" customHeight="1"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9.75" customHeight="1"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9.75" customHeight="1"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9.75" customHeight="1"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9.75" customHeight="1"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9.75" customHeight="1"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9.75" customHeight="1"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9.75" customHeight="1"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9.75" customHeight="1"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9.75" customHeight="1"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9.75" customHeight="1"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9.75" customHeight="1"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9.75" customHeight="1"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9.75" customHeight="1"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9.75" customHeight="1"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9.75" customHeight="1"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9.75" customHeight="1"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9.75" customHeight="1"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9.75" customHeight="1"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9.75" customHeight="1"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9.75" customHeight="1"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9.75" customHeight="1"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9.75" customHeight="1"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9.75" customHeight="1"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9.75" customHeight="1"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9.75" customHeight="1"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9.75" customHeight="1"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9.75" customHeight="1"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9.75" customHeight="1"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9.75" customHeight="1"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9.75" customHeight="1"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9.75" customHeight="1"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9.75" customHeight="1"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9.75" customHeight="1"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9.75" customHeight="1"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9.75" customHeight="1"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9.75" customHeight="1"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9.75" customHeight="1"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9.75" customHeight="1"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9.75" customHeight="1"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9.75" customHeight="1"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9.75" customHeight="1"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9.75" customHeight="1"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9.75" customHeight="1"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9.75" customHeight="1"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9.75" customHeight="1"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9.75" customHeight="1"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9.75" customHeight="1"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9.75" customHeight="1"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9.75" customHeight="1"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9.75" customHeight="1"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9.75" customHeight="1"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9.75" customHeight="1"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9.75" customHeight="1"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9.75" customHeight="1"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9.75" customHeight="1"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9.75" customHeight="1"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9.75" customHeight="1"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9.75" customHeight="1"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9.75" customHeight="1"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9.75" customHeight="1"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9.75" customHeight="1"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9.75" customHeight="1"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9.75" customHeight="1"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9.75" customHeight="1"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9.75" customHeight="1"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9.75" customHeight="1"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9.75" customHeight="1"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9.75" customHeight="1"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9.75" customHeight="1"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9.75" customHeight="1"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9.75" customHeight="1"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9.75" customHeight="1"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9.75" customHeight="1"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9.75" customHeight="1"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9.75" customHeight="1"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9.75" customHeight="1"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9.75" customHeight="1"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9.75" customHeight="1"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9.75" customHeight="1"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9.75" customHeight="1"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9.75" customHeight="1"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9.75" customHeight="1"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9.75" customHeight="1"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9.75" customHeight="1"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9.75" customHeight="1"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9.75" customHeight="1"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9.75" customHeight="1"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9.75" customHeight="1"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9.75" customHeight="1"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9.75" customHeight="1"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9.75" customHeight="1"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9.75" customHeight="1"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9.75" customHeight="1"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9.75" customHeight="1"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9.75" customHeight="1"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9.75" customHeight="1"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9.75" customHeight="1"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9.75" customHeight="1"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9.75" customHeight="1"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9.75" customHeight="1"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9.75" customHeight="1"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9.75" customHeight="1"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9.75" customHeight="1"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9.75" customHeight="1"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9.75" customHeight="1"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9.75" customHeight="1"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9.75" customHeight="1"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9.75" customHeight="1"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9.75" customHeight="1"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9.75" customHeight="1"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9.75" customHeight="1"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9.75" customHeight="1"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9.75" customHeight="1"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9.75" customHeight="1"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9.75" customHeight="1"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9.75" customHeight="1"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9.75" customHeight="1"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9.75" customHeight="1"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9.75" customHeight="1"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9.75" customHeight="1"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9.75" customHeight="1"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9.75" customHeight="1"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9.75" customHeight="1"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9.75" customHeight="1"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9.75" customHeight="1"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9.75" customHeight="1"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9.75" customHeight="1"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9.75" customHeight="1"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9.75" customHeight="1"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9.75" customHeight="1"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9.75" customHeight="1"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9.75" customHeight="1"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9.75" customHeight="1"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9.75" customHeight="1"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9.75" customHeight="1"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9.75" customHeight="1"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9.75" customHeight="1"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9.75" customHeight="1"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9.75" customHeight="1"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9.75" customHeight="1"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9.75" customHeight="1"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9.75" customHeight="1"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9.75" customHeight="1"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9.75" customHeight="1"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9.75" customHeight="1"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9.75" customHeight="1"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9.75" customHeight="1"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9.75" customHeight="1"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9.75" customHeight="1"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9.75" customHeight="1"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9.75" customHeight="1"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9.75" customHeight="1"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9.75" customHeight="1"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9.75" customHeight="1"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9.75" customHeight="1"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9.75" customHeight="1"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9.75" customHeight="1"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9.75" customHeight="1"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9.75" customHeight="1"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9.75" customHeight="1"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9.75" customHeight="1"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9.75" customHeight="1"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9.75" customHeight="1"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9.75" customHeight="1"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9.75" customHeight="1"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9.75" customHeight="1"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9.75" customHeight="1"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9.75" customHeight="1"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9.75" customHeight="1"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9.75" customHeight="1"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9.75" customHeight="1"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9.75" customHeight="1"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9.75" customHeight="1"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9.75" customHeight="1"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9.75" customHeight="1"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9.75" customHeight="1"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9.75" customHeight="1"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9.75" customHeight="1"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9.75" customHeight="1"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9.75" customHeight="1"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9.75" customHeight="1"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9.75" customHeight="1"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9.75" customHeight="1"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9.75" customHeight="1"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9.75" customHeight="1"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9.75" customHeight="1"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9.75" customHeight="1"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9.75" customHeight="1"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9.75" customHeight="1"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9.75" customHeight="1"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9.75" customHeight="1"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9.75" customHeight="1"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9.75" customHeight="1"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9.75" customHeight="1"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9.75" customHeight="1"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9.75" customHeight="1"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9.75" customHeight="1"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9.75" customHeight="1"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9.75" customHeight="1"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9.75" customHeight="1"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9.75" customHeight="1"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9.75" customHeight="1"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9.75" customHeight="1"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9.75" customHeight="1"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9.75" customHeight="1"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9.75" customHeight="1"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9.75" customHeight="1"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9.75" customHeight="1"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9.75" customHeight="1"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9.75" customHeight="1"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9.75" customHeight="1"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9.75" customHeight="1"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9.75" customHeight="1"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9.75" customHeight="1"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9.75" customHeight="1"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9.75" customHeight="1"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9.75" customHeight="1"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9.75" customHeight="1"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9.75" customHeight="1"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9.75" customHeight="1"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9.75" customHeight="1"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9.75" customHeight="1"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9.75" customHeight="1"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9.75" customHeight="1"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9.75" customHeight="1"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9.75" customHeight="1"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9.75" customHeight="1"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9.75" customHeight="1"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9.75" customHeight="1"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9.75" customHeight="1"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9.75" customHeight="1"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9.75" customHeight="1"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9.75" customHeight="1"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9.75" customHeight="1"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9.75" customHeight="1"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9.75" customHeight="1"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9.75" customHeight="1"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9.75" customHeight="1"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9.75" customHeight="1"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9.75" customHeight="1"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9.75" customHeight="1"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9.75" customHeight="1"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9.75" customHeight="1"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9.75" customHeight="1"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9.75" customHeight="1"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9.75" customHeight="1"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9.75" customHeight="1"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9.75" customHeight="1"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9.75" customHeight="1"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9.75" customHeight="1"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9.75" customHeight="1"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9.75" customHeight="1"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9.75" customHeight="1"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9.75" customHeight="1"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9.75" customHeight="1"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9.75" customHeight="1"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9.75" customHeight="1"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9.75" customHeight="1"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9.75" customHeight="1"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9.75" customHeight="1"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9.75" customHeight="1"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9.75" customHeight="1"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9.75" customHeight="1"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9.75" customHeight="1"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9.75" customHeight="1"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9.75" customHeight="1"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9.75" customHeight="1"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9.75" customHeight="1"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9.75" customHeight="1"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9.75" customHeight="1"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9.75" customHeight="1"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9.75" customHeight="1"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9.75" customHeight="1"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9.75" customHeight="1"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9.75" customHeight="1"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9.75" customHeight="1"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9.75" customHeight="1"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9.75" customHeight="1"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9.75" customHeight="1"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9.75" customHeight="1"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9.75" customHeight="1"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9.75" customHeight="1"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9.75" customHeight="1"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9.75" customHeight="1"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9.75" customHeight="1"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9.75" customHeight="1"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9.75" customHeight="1"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9.75" customHeight="1"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9.75" customHeight="1"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9.75" customHeight="1"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9.75" customHeight="1"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9.75" customHeight="1"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9.75" customHeight="1"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9.75" customHeight="1"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9.75" customHeight="1"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9.75" customHeight="1"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9.75" customHeight="1"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9.75" customHeight="1"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9.75" customHeight="1"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9.75" customHeight="1"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9.75" customHeight="1"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9.75" customHeight="1"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9.75" customHeight="1"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9.75" customHeight="1"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9.75" customHeight="1"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9.75" customHeight="1"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9.75" customHeight="1"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9.75" customHeight="1"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9.75" customHeight="1"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9.75" customHeight="1"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9.75" customHeight="1"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9.75" customHeight="1"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9.75" customHeight="1"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9.75" customHeight="1"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9.75" customHeight="1"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9.75" customHeight="1"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9.75" customHeight="1"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9.75" customHeight="1"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9.75" customHeight="1"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9.75" customHeight="1"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9.75" customHeight="1"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9.75" customHeight="1"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9.75" customHeight="1"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9.75" customHeight="1"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9.75" customHeight="1"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9.75" customHeight="1"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9.75" customHeight="1"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9.75" customHeight="1"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9.75" customHeight="1"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9.75" customHeight="1"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9.75" customHeight="1"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9.75" customHeight="1"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9.75" customHeight="1"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9.75" customHeight="1"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9.75" customHeight="1"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9.75" customHeight="1"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9.75" customHeight="1"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9.75" customHeight="1"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9.75" customHeight="1"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9.75" customHeight="1"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9.75" customHeight="1"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9.75" customHeight="1"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9.75" customHeight="1"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9.75" customHeight="1"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9.75" customHeight="1"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9.75" customHeight="1"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9.75" customHeight="1"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9.75" customHeight="1"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9.75" customHeight="1"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9.75" customHeight="1"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9.75" customHeight="1"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9.75" customHeight="1"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9.75" customHeight="1"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9.75" customHeight="1"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9.75" customHeight="1"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9.75" customHeight="1"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9.75" customHeight="1"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9.75" customHeight="1"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9.75" customHeight="1"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9.75" customHeight="1"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9.75" customHeight="1"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9.75" customHeight="1"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9.75" customHeight="1"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9.75" customHeight="1"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9.75" customHeight="1"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9.75" customHeight="1"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9.75" customHeight="1"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9.75" customHeight="1"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9.75" customHeight="1"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9.75" customHeight="1"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9.75" customHeight="1"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9.75" customHeight="1"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9.75" customHeight="1"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9.75" customHeight="1"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9.75" customHeight="1"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9.75" customHeight="1"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9.75" customHeight="1"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9.75" customHeight="1"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9.75" customHeight="1"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9.75" customHeight="1"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9.75" customHeight="1"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9.75" customHeight="1"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9.75" customHeight="1"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9.75" customHeight="1"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9.75" customHeight="1"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9.75" customHeight="1"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9.75" customHeight="1"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9.75" customHeight="1"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9.75" customHeight="1"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9.75" customHeight="1"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9.75" customHeight="1"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9.75" customHeight="1"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9.75" customHeight="1"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9.75" customHeight="1"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9.75" customHeight="1"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9.75" customHeight="1"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9.75" customHeight="1"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9.75" customHeight="1"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9.75" customHeight="1"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9.75" customHeight="1"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9.75" customHeight="1"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9.75" customHeight="1"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9.75" customHeight="1"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9.75" customHeight="1"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9.75" customHeight="1"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9.75" customHeight="1"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9.75" customHeight="1"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9.75" customHeight="1"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9.75" customHeight="1"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9.75" customHeight="1"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9.75" customHeight="1"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9.75" customHeight="1"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9.75" customHeight="1"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9.75" customHeight="1"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9.75" customHeight="1"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9.75" customHeight="1"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9.75" customHeight="1"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9.75" customHeight="1"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9.75" customHeight="1"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9.75" customHeight="1"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9.75" customHeight="1"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9.75" customHeight="1"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9.75" customHeight="1"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9.75" customHeight="1"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9.75" customHeight="1"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9.75" customHeight="1"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9.75" customHeight="1"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9.75" customHeight="1"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9.75" customHeight="1"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9.75" customHeight="1"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9.75" customHeight="1"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9.75" customHeight="1"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9.75" customHeight="1"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9.75" customHeight="1"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9.75" customHeight="1"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9.75" customHeight="1"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</sheetData>
  <printOptions/>
  <pageMargins bottom="1.0" footer="0.0" header="0.0" left="0.75" right="0.75" top="1.0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0"/>
    <col customWidth="1" min="2" max="2" width="9.67"/>
    <col customWidth="1" min="3" max="3" width="10.5"/>
    <col customWidth="1" min="4" max="4" width="10.67"/>
    <col customWidth="1" min="5" max="5" width="10.5"/>
    <col customWidth="1" min="6" max="6" width="10.33"/>
    <col customWidth="1" min="7" max="7" width="9.83"/>
    <col customWidth="1" min="8" max="8" width="11.17"/>
    <col customWidth="1" min="9" max="10" width="10.67"/>
    <col customWidth="1" min="11" max="11" width="11.5"/>
    <col customWidth="1" min="12" max="12" width="10.67"/>
    <col customWidth="1" min="13" max="13" width="10.0"/>
    <col customWidth="1" min="14" max="14" width="10.67"/>
    <col customWidth="1" min="15" max="15" width="10.33"/>
    <col customWidth="1" min="16" max="16" width="11.33"/>
    <col customWidth="1" min="17" max="17" width="10.17"/>
    <col customWidth="1" min="18" max="18" width="11.67"/>
    <col customWidth="1" min="19" max="19" width="11.17"/>
    <col customWidth="1" min="20" max="21" width="12.5"/>
    <col customWidth="1" min="22" max="26" width="23.33"/>
  </cols>
  <sheetData>
    <row r="1" ht="38.25" customHeight="1">
      <c r="A1" s="169" t="s">
        <v>386</v>
      </c>
      <c r="B1" s="170" t="s">
        <v>398</v>
      </c>
      <c r="C1" s="171" t="s">
        <v>73</v>
      </c>
      <c r="D1" s="171" t="s">
        <v>77</v>
      </c>
      <c r="E1" s="170" t="s">
        <v>76</v>
      </c>
      <c r="F1" s="170" t="s">
        <v>87</v>
      </c>
      <c r="G1" s="171" t="s">
        <v>399</v>
      </c>
      <c r="H1" s="171" t="s">
        <v>89</v>
      </c>
      <c r="I1" s="170" t="s">
        <v>98</v>
      </c>
      <c r="J1" s="170" t="s">
        <v>99</v>
      </c>
      <c r="K1" s="171" t="s">
        <v>102</v>
      </c>
      <c r="L1" s="170" t="s">
        <v>103</v>
      </c>
      <c r="M1" s="170" t="s">
        <v>106</v>
      </c>
      <c r="N1" s="170" t="s">
        <v>111</v>
      </c>
      <c r="O1" s="171" t="s">
        <v>112</v>
      </c>
      <c r="P1" s="170" t="s">
        <v>115</v>
      </c>
      <c r="Q1" s="170" t="s">
        <v>121</v>
      </c>
      <c r="R1" s="170" t="s">
        <v>122</v>
      </c>
      <c r="S1" s="170" t="s">
        <v>125</v>
      </c>
      <c r="T1" s="170" t="s">
        <v>126</v>
      </c>
      <c r="U1" s="172" t="s">
        <v>371</v>
      </c>
      <c r="V1" s="2"/>
      <c r="W1" s="2"/>
      <c r="X1" s="2"/>
      <c r="Y1" s="2"/>
      <c r="Z1" s="2"/>
    </row>
    <row r="2" ht="13.5" customHeight="1">
      <c r="A2" s="147" t="s">
        <v>400</v>
      </c>
      <c r="B2" s="149">
        <v>0.0</v>
      </c>
      <c r="C2" s="148">
        <v>0.0</v>
      </c>
      <c r="D2" s="148">
        <v>3.177768337581422</v>
      </c>
      <c r="E2" s="149">
        <v>0.0</v>
      </c>
      <c r="F2" s="148">
        <v>0.17592749929198528</v>
      </c>
      <c r="G2" s="148">
        <v>0.0</v>
      </c>
      <c r="H2" s="149">
        <v>0.0</v>
      </c>
      <c r="I2" s="148">
        <v>0.0</v>
      </c>
      <c r="J2" s="148">
        <v>0.9578872840555084</v>
      </c>
      <c r="K2" s="148">
        <v>0.0</v>
      </c>
      <c r="L2" s="149">
        <v>0.55494194279241</v>
      </c>
      <c r="M2" s="148">
        <v>0.0</v>
      </c>
      <c r="N2" s="148">
        <v>0.07960917587085811</v>
      </c>
      <c r="O2" s="148">
        <v>0.0</v>
      </c>
      <c r="P2" s="149">
        <v>0.0</v>
      </c>
      <c r="Q2" s="148">
        <v>0.0</v>
      </c>
      <c r="R2" s="148">
        <v>0.0</v>
      </c>
      <c r="S2" s="148">
        <v>0.0</v>
      </c>
      <c r="T2" s="149">
        <v>0.0</v>
      </c>
      <c r="U2" s="173">
        <v>4.946134239592183</v>
      </c>
      <c r="V2" s="2"/>
      <c r="W2" s="2"/>
      <c r="X2" s="2"/>
      <c r="Y2" s="2"/>
      <c r="Z2" s="2"/>
    </row>
    <row r="3" ht="9.75" customHeight="1">
      <c r="A3" s="147" t="s">
        <v>68</v>
      </c>
      <c r="B3" s="149">
        <v>0.0</v>
      </c>
      <c r="C3" s="148">
        <v>0.0</v>
      </c>
      <c r="D3" s="148">
        <v>0.8296</v>
      </c>
      <c r="E3" s="149">
        <v>0.0</v>
      </c>
      <c r="F3" s="148">
        <v>0.0</v>
      </c>
      <c r="G3" s="148">
        <v>0.0</v>
      </c>
      <c r="H3" s="149">
        <v>0.0</v>
      </c>
      <c r="I3" s="148">
        <v>0.0</v>
      </c>
      <c r="J3" s="148">
        <v>0.952</v>
      </c>
      <c r="K3" s="148">
        <v>0.0</v>
      </c>
      <c r="L3" s="149">
        <v>0.0</v>
      </c>
      <c r="M3" s="148">
        <v>0.0</v>
      </c>
      <c r="N3" s="148">
        <v>0.0</v>
      </c>
      <c r="O3" s="148">
        <v>0.0</v>
      </c>
      <c r="P3" s="149">
        <v>0.0</v>
      </c>
      <c r="Q3" s="148">
        <v>0.0</v>
      </c>
      <c r="R3" s="148">
        <v>0.0</v>
      </c>
      <c r="S3" s="148">
        <v>0.0</v>
      </c>
      <c r="T3" s="149">
        <v>0.0</v>
      </c>
      <c r="U3" s="173">
        <v>1.7816</v>
      </c>
      <c r="V3" s="2"/>
      <c r="W3" s="2"/>
      <c r="X3" s="2"/>
      <c r="Y3" s="2"/>
      <c r="Z3" s="2"/>
    </row>
    <row r="4" ht="9.75" customHeight="1">
      <c r="A4" s="174" t="s">
        <v>70</v>
      </c>
      <c r="B4" s="149">
        <v>0.004333050127442651</v>
      </c>
      <c r="C4" s="148">
        <v>0.0</v>
      </c>
      <c r="D4" s="148">
        <v>0.16199376947040497</v>
      </c>
      <c r="E4" s="149">
        <v>1.2053242707448317</v>
      </c>
      <c r="F4" s="148">
        <v>0.0</v>
      </c>
      <c r="G4" s="148">
        <v>0.0</v>
      </c>
      <c r="H4" s="149">
        <v>0.0</v>
      </c>
      <c r="I4" s="148">
        <v>0.0</v>
      </c>
      <c r="J4" s="148">
        <v>1.7108467856131406</v>
      </c>
      <c r="K4" s="148">
        <v>0.0</v>
      </c>
      <c r="L4" s="149">
        <v>0.3589521382044747</v>
      </c>
      <c r="M4" s="148">
        <v>0.0</v>
      </c>
      <c r="N4" s="148">
        <v>0.0</v>
      </c>
      <c r="O4" s="148">
        <v>0.0</v>
      </c>
      <c r="P4" s="149">
        <v>1.0583404134806003</v>
      </c>
      <c r="Q4" s="148">
        <v>0.0</v>
      </c>
      <c r="R4" s="148">
        <v>0.0</v>
      </c>
      <c r="S4" s="148">
        <v>0.33786462758425373</v>
      </c>
      <c r="T4" s="149">
        <v>0.0</v>
      </c>
      <c r="U4" s="173">
        <v>4.837655055225149</v>
      </c>
      <c r="V4" s="2"/>
      <c r="W4" s="2"/>
      <c r="X4" s="2"/>
      <c r="Y4" s="2"/>
      <c r="Z4" s="2"/>
    </row>
    <row r="5" ht="9.75" customHeight="1">
      <c r="A5" s="175" t="s">
        <v>180</v>
      </c>
      <c r="B5" s="154">
        <v>0.004333050127442651</v>
      </c>
      <c r="C5" s="176">
        <v>0.0</v>
      </c>
      <c r="D5" s="153">
        <v>4.1693621070518265</v>
      </c>
      <c r="E5" s="154">
        <v>1.2053242707448317</v>
      </c>
      <c r="F5" s="153">
        <v>0.17592749929198528</v>
      </c>
      <c r="G5" s="153">
        <v>0.0</v>
      </c>
      <c r="H5" s="154">
        <v>0.0</v>
      </c>
      <c r="I5" s="153">
        <v>0.0</v>
      </c>
      <c r="J5" s="153">
        <v>3.620734069668649</v>
      </c>
      <c r="K5" s="153">
        <v>0.0</v>
      </c>
      <c r="L5" s="154">
        <v>0.9138940809968847</v>
      </c>
      <c r="M5" s="153">
        <v>0.0</v>
      </c>
      <c r="N5" s="153">
        <v>0.07960917587085811</v>
      </c>
      <c r="O5" s="153">
        <v>0.0</v>
      </c>
      <c r="P5" s="154">
        <v>1.0583404134806003</v>
      </c>
      <c r="Q5" s="153">
        <v>0.0</v>
      </c>
      <c r="R5" s="153">
        <v>0.0</v>
      </c>
      <c r="S5" s="153">
        <v>0.33786462758425373</v>
      </c>
      <c r="T5" s="154">
        <v>0.0</v>
      </c>
      <c r="U5" s="177">
        <v>11.565389294817333</v>
      </c>
      <c r="V5" s="2"/>
      <c r="W5" s="2"/>
      <c r="X5" s="2"/>
      <c r="Y5" s="2"/>
      <c r="Z5" s="2"/>
    </row>
    <row r="6" ht="9.75" customHeight="1">
      <c r="A6" s="174" t="s">
        <v>72</v>
      </c>
      <c r="B6" s="149">
        <v>0.0</v>
      </c>
      <c r="C6" s="148">
        <v>0.3687340696686491</v>
      </c>
      <c r="D6" s="148">
        <v>3.7008439535542337</v>
      </c>
      <c r="E6" s="149">
        <v>0.0</v>
      </c>
      <c r="F6" s="148">
        <v>0.24837156612857544</v>
      </c>
      <c r="G6" s="148">
        <v>0.6798527329368451</v>
      </c>
      <c r="H6" s="149">
        <v>0.0</v>
      </c>
      <c r="I6" s="148">
        <v>0.0</v>
      </c>
      <c r="J6" s="148">
        <v>0.08779382611158312</v>
      </c>
      <c r="K6" s="148">
        <v>0.0</v>
      </c>
      <c r="L6" s="149">
        <v>0.0</v>
      </c>
      <c r="M6" s="148">
        <v>0.0</v>
      </c>
      <c r="N6" s="148">
        <v>0.08184650240725007</v>
      </c>
      <c r="O6" s="148">
        <v>0.0</v>
      </c>
      <c r="P6" s="149">
        <v>0.0</v>
      </c>
      <c r="Q6" s="148">
        <v>0.0</v>
      </c>
      <c r="R6" s="148">
        <v>0.0</v>
      </c>
      <c r="S6" s="148">
        <v>0.0</v>
      </c>
      <c r="T6" s="149">
        <v>0.0</v>
      </c>
      <c r="U6" s="173">
        <v>5.1674426508071365</v>
      </c>
      <c r="V6" s="2"/>
      <c r="W6" s="2"/>
      <c r="X6" s="2"/>
      <c r="Y6" s="2"/>
      <c r="Z6" s="2"/>
    </row>
    <row r="7" ht="9.75" customHeight="1">
      <c r="A7" s="174" t="s">
        <v>73</v>
      </c>
      <c r="B7" s="149">
        <v>0.23058623619371282</v>
      </c>
      <c r="C7" s="148">
        <v>0.0</v>
      </c>
      <c r="D7" s="148">
        <v>0.8463281976000001</v>
      </c>
      <c r="E7" s="149">
        <v>0.0</v>
      </c>
      <c r="F7" s="148">
        <v>0.16778481360000003</v>
      </c>
      <c r="G7" s="148">
        <v>0.3845623461254909</v>
      </c>
      <c r="H7" s="149">
        <v>0.0</v>
      </c>
      <c r="I7" s="148">
        <v>0.0</v>
      </c>
      <c r="J7" s="148">
        <v>1.0778170055999998</v>
      </c>
      <c r="K7" s="148">
        <v>0.0</v>
      </c>
      <c r="L7" s="149">
        <v>0.0</v>
      </c>
      <c r="M7" s="148">
        <v>0.0</v>
      </c>
      <c r="N7" s="148">
        <v>0.0</v>
      </c>
      <c r="O7" s="148">
        <v>0.0</v>
      </c>
      <c r="P7" s="149">
        <v>0.45105153479999993</v>
      </c>
      <c r="Q7" s="148">
        <v>0.0</v>
      </c>
      <c r="R7" s="148">
        <v>0.0</v>
      </c>
      <c r="S7" s="148">
        <v>0.0</v>
      </c>
      <c r="T7" s="149">
        <v>0.0</v>
      </c>
      <c r="U7" s="173">
        <v>3.1581301339192036</v>
      </c>
      <c r="V7" s="2"/>
      <c r="W7" s="2"/>
      <c r="X7" s="2"/>
      <c r="Y7" s="2"/>
      <c r="Z7" s="2"/>
    </row>
    <row r="8" ht="9.75" customHeight="1">
      <c r="A8" s="174" t="s">
        <v>147</v>
      </c>
      <c r="B8" s="149">
        <v>0.0</v>
      </c>
      <c r="C8" s="148">
        <v>0.0</v>
      </c>
      <c r="D8" s="148">
        <v>3.0835457377513453</v>
      </c>
      <c r="E8" s="149">
        <v>0.0</v>
      </c>
      <c r="F8" s="148">
        <v>0.08184650240725007</v>
      </c>
      <c r="G8" s="148">
        <v>0.0</v>
      </c>
      <c r="H8" s="149">
        <v>0.0</v>
      </c>
      <c r="I8" s="148">
        <v>0.0</v>
      </c>
      <c r="J8" s="148">
        <v>0.0</v>
      </c>
      <c r="K8" s="148">
        <v>0.0</v>
      </c>
      <c r="L8" s="149">
        <v>0.33616539224015857</v>
      </c>
      <c r="M8" s="148">
        <v>0.0</v>
      </c>
      <c r="N8" s="148">
        <v>0.2582837723024639</v>
      </c>
      <c r="O8" s="148">
        <v>0.36165392240158595</v>
      </c>
      <c r="P8" s="149">
        <v>0.0</v>
      </c>
      <c r="Q8" s="148">
        <v>0.0</v>
      </c>
      <c r="R8" s="148">
        <v>0.0</v>
      </c>
      <c r="S8" s="148">
        <v>0.0</v>
      </c>
      <c r="T8" s="149">
        <v>0.0</v>
      </c>
      <c r="U8" s="173">
        <v>4.121495327102804</v>
      </c>
      <c r="V8" s="2"/>
      <c r="W8" s="2"/>
      <c r="X8" s="2"/>
      <c r="Y8" s="2"/>
      <c r="Z8" s="2"/>
    </row>
    <row r="9" ht="9.75" customHeight="1">
      <c r="A9" s="174" t="s">
        <v>401</v>
      </c>
      <c r="B9" s="149">
        <v>0.0</v>
      </c>
      <c r="C9" s="148">
        <v>0.0</v>
      </c>
      <c r="D9" s="148">
        <v>2.4276</v>
      </c>
      <c r="E9" s="149">
        <v>0.0</v>
      </c>
      <c r="F9" s="148">
        <v>0.08432</v>
      </c>
      <c r="G9" s="148">
        <v>0.0</v>
      </c>
      <c r="H9" s="149">
        <v>0.0</v>
      </c>
      <c r="I9" s="148">
        <v>0.0</v>
      </c>
      <c r="J9" s="148">
        <v>0.17136</v>
      </c>
      <c r="K9" s="148">
        <v>0.0</v>
      </c>
      <c r="L9" s="149">
        <v>0.0</v>
      </c>
      <c r="M9" s="148">
        <v>0.0</v>
      </c>
      <c r="N9" s="148">
        <v>0.0</v>
      </c>
      <c r="O9" s="148">
        <v>0.0</v>
      </c>
      <c r="P9" s="149">
        <v>0.068</v>
      </c>
      <c r="Q9" s="148">
        <v>0.0</v>
      </c>
      <c r="R9" s="148">
        <v>0.0</v>
      </c>
      <c r="S9" s="148">
        <v>0.0</v>
      </c>
      <c r="T9" s="149">
        <v>0.0</v>
      </c>
      <c r="U9" s="173">
        <v>2.7512800000000004</v>
      </c>
      <c r="V9" s="2"/>
      <c r="W9" s="2"/>
      <c r="X9" s="2"/>
      <c r="Y9" s="2"/>
      <c r="Z9" s="2"/>
    </row>
    <row r="10" ht="9.75" customHeight="1">
      <c r="A10" s="178" t="s">
        <v>191</v>
      </c>
      <c r="B10" s="158">
        <v>0.23058623619371282</v>
      </c>
      <c r="C10" s="163">
        <v>0.3687340696686491</v>
      </c>
      <c r="D10" s="163">
        <v>10.058317888905579</v>
      </c>
      <c r="E10" s="158">
        <v>0.0</v>
      </c>
      <c r="F10" s="163">
        <v>0.5823228821358255</v>
      </c>
      <c r="G10" s="163">
        <v>1.0644150790623361</v>
      </c>
      <c r="H10" s="158">
        <v>0.0</v>
      </c>
      <c r="I10" s="163">
        <v>0.0</v>
      </c>
      <c r="J10" s="163">
        <v>1.336970831711583</v>
      </c>
      <c r="K10" s="163">
        <v>0.0</v>
      </c>
      <c r="L10" s="158">
        <v>0.33616539224015857</v>
      </c>
      <c r="M10" s="163">
        <v>0.0</v>
      </c>
      <c r="N10" s="163">
        <v>0.34013027470971396</v>
      </c>
      <c r="O10" s="163">
        <v>0.36165392240158595</v>
      </c>
      <c r="P10" s="158">
        <v>0.5190515348</v>
      </c>
      <c r="Q10" s="163">
        <v>0.0</v>
      </c>
      <c r="R10" s="163">
        <v>0.0</v>
      </c>
      <c r="S10" s="163">
        <v>0.0</v>
      </c>
      <c r="T10" s="158">
        <v>0.0</v>
      </c>
      <c r="U10" s="179">
        <v>15.198348111829144</v>
      </c>
      <c r="V10" s="2"/>
      <c r="W10" s="2"/>
      <c r="X10" s="2"/>
      <c r="Y10" s="2"/>
      <c r="Z10" s="2"/>
    </row>
    <row r="11" ht="9.75" customHeight="1">
      <c r="A11" s="174" t="s">
        <v>150</v>
      </c>
      <c r="B11" s="155">
        <v>0.0</v>
      </c>
      <c r="C11" s="180">
        <v>0.0</v>
      </c>
      <c r="D11" s="180">
        <v>0.0</v>
      </c>
      <c r="E11" s="155">
        <v>0.0</v>
      </c>
      <c r="F11" s="180">
        <v>0.0</v>
      </c>
      <c r="G11" s="180">
        <v>0.0</v>
      </c>
      <c r="H11" s="155">
        <v>0.0</v>
      </c>
      <c r="I11" s="180">
        <v>0.0</v>
      </c>
      <c r="J11" s="180">
        <v>4.539680000000001</v>
      </c>
      <c r="K11" s="180">
        <v>0.0</v>
      </c>
      <c r="L11" s="155">
        <v>0.0</v>
      </c>
      <c r="M11" s="180">
        <v>0.0</v>
      </c>
      <c r="N11" s="180">
        <v>0.0</v>
      </c>
      <c r="O11" s="180">
        <v>0.0</v>
      </c>
      <c r="P11" s="155">
        <v>0.0</v>
      </c>
      <c r="Q11" s="180">
        <v>0.0</v>
      </c>
      <c r="R11" s="180">
        <v>0.0</v>
      </c>
      <c r="S11" s="180">
        <v>0.0</v>
      </c>
      <c r="T11" s="155">
        <v>0.0</v>
      </c>
      <c r="U11" s="173">
        <v>4.539680000000001</v>
      </c>
      <c r="V11" s="2"/>
      <c r="W11" s="2"/>
      <c r="X11" s="2"/>
      <c r="Y11" s="2"/>
      <c r="Z11" s="2"/>
    </row>
    <row r="12" ht="9.75" customHeight="1">
      <c r="A12" s="181" t="s">
        <v>154</v>
      </c>
      <c r="B12" s="149">
        <v>0.0</v>
      </c>
      <c r="C12" s="148">
        <v>0.0</v>
      </c>
      <c r="D12" s="148">
        <v>0.0</v>
      </c>
      <c r="E12" s="149">
        <v>0.0</v>
      </c>
      <c r="F12" s="148">
        <v>0.18224</v>
      </c>
      <c r="G12" s="148">
        <v>0.0</v>
      </c>
      <c r="H12" s="149">
        <v>0.0</v>
      </c>
      <c r="I12" s="148">
        <v>0.0</v>
      </c>
      <c r="J12" s="148">
        <v>1.7612</v>
      </c>
      <c r="K12" s="148">
        <v>0.0</v>
      </c>
      <c r="L12" s="149">
        <v>0.0</v>
      </c>
      <c r="M12" s="148">
        <v>4.807408724999999</v>
      </c>
      <c r="N12" s="148">
        <v>0.8568695499999999</v>
      </c>
      <c r="O12" s="148">
        <v>0.0</v>
      </c>
      <c r="P12" s="149">
        <v>2.69552</v>
      </c>
      <c r="Q12" s="148">
        <v>0.0</v>
      </c>
      <c r="R12" s="148">
        <v>0.0</v>
      </c>
      <c r="S12" s="148">
        <v>0.0</v>
      </c>
      <c r="T12" s="149">
        <v>0.0</v>
      </c>
      <c r="U12" s="173">
        <v>10.303238275</v>
      </c>
      <c r="V12" s="2"/>
      <c r="W12" s="2"/>
      <c r="X12" s="2"/>
      <c r="Y12" s="2"/>
      <c r="Z12" s="2"/>
    </row>
    <row r="13" ht="9.75" customHeight="1">
      <c r="A13" s="174" t="s">
        <v>85</v>
      </c>
      <c r="B13" s="149">
        <v>0.0</v>
      </c>
      <c r="C13" s="148">
        <v>0.0</v>
      </c>
      <c r="D13" s="148">
        <v>0.0</v>
      </c>
      <c r="E13" s="149">
        <v>0.0</v>
      </c>
      <c r="F13" s="148">
        <v>0.08694420843953553</v>
      </c>
      <c r="G13" s="148">
        <v>0.11384876805437552</v>
      </c>
      <c r="H13" s="149">
        <v>0.0</v>
      </c>
      <c r="I13" s="148">
        <v>0.0</v>
      </c>
      <c r="J13" s="148">
        <v>5.776318323421126</v>
      </c>
      <c r="K13" s="148">
        <v>0.0</v>
      </c>
      <c r="L13" s="149">
        <v>0.0</v>
      </c>
      <c r="M13" s="148">
        <v>0.978419711129991</v>
      </c>
      <c r="N13" s="148">
        <v>0.16595865193996034</v>
      </c>
      <c r="O13" s="148">
        <v>0.0</v>
      </c>
      <c r="P13" s="149">
        <v>0.0</v>
      </c>
      <c r="Q13" s="148">
        <v>0.0</v>
      </c>
      <c r="R13" s="148">
        <v>0.0</v>
      </c>
      <c r="S13" s="148">
        <v>0.0</v>
      </c>
      <c r="T13" s="149">
        <v>0.0</v>
      </c>
      <c r="U13" s="173">
        <v>7.121489662984988</v>
      </c>
      <c r="V13" s="2"/>
      <c r="W13" s="2"/>
      <c r="X13" s="2"/>
      <c r="Y13" s="2"/>
      <c r="Z13" s="2"/>
    </row>
    <row r="14" ht="9.75" customHeight="1">
      <c r="A14" s="174" t="s">
        <v>164</v>
      </c>
      <c r="B14" s="149">
        <v>0.0</v>
      </c>
      <c r="C14" s="148">
        <v>0.0</v>
      </c>
      <c r="D14" s="148">
        <v>2.4679807419994333</v>
      </c>
      <c r="E14" s="149">
        <v>2.6426309827244405</v>
      </c>
      <c r="F14" s="148">
        <v>1.6542820730671197</v>
      </c>
      <c r="G14" s="148">
        <v>0.6973435287453978</v>
      </c>
      <c r="H14" s="149">
        <v>0.0</v>
      </c>
      <c r="I14" s="148">
        <v>0.0</v>
      </c>
      <c r="J14" s="148">
        <v>4.287618238459359</v>
      </c>
      <c r="K14" s="148">
        <v>0.0</v>
      </c>
      <c r="L14" s="149">
        <v>0.0</v>
      </c>
      <c r="M14" s="148">
        <v>3.621353724157462</v>
      </c>
      <c r="N14" s="148">
        <v>0.6505239308977626</v>
      </c>
      <c r="O14" s="148">
        <v>0.0</v>
      </c>
      <c r="P14" s="149">
        <v>5.351404701217786</v>
      </c>
      <c r="Q14" s="148">
        <v>0.0</v>
      </c>
      <c r="R14" s="148">
        <v>0.0</v>
      </c>
      <c r="S14" s="148">
        <v>0.0</v>
      </c>
      <c r="T14" s="149">
        <v>0.0</v>
      </c>
      <c r="U14" s="173">
        <v>21.37313792126876</v>
      </c>
      <c r="V14" s="2"/>
      <c r="W14" s="2"/>
      <c r="X14" s="2"/>
      <c r="Y14" s="2"/>
      <c r="Z14" s="2"/>
    </row>
    <row r="15" ht="9.75" customHeight="1">
      <c r="A15" s="174" t="s">
        <v>167</v>
      </c>
      <c r="B15" s="149">
        <v>0.0</v>
      </c>
      <c r="C15" s="148">
        <v>0.0</v>
      </c>
      <c r="D15" s="148">
        <v>0.0</v>
      </c>
      <c r="E15" s="149">
        <v>0.0</v>
      </c>
      <c r="F15" s="148">
        <v>0.17</v>
      </c>
      <c r="G15" s="148">
        <v>0.21760000000000002</v>
      </c>
      <c r="H15" s="149">
        <v>0.0</v>
      </c>
      <c r="I15" s="148">
        <v>0.0</v>
      </c>
      <c r="J15" s="148">
        <v>1.24576</v>
      </c>
      <c r="K15" s="148">
        <v>0.0</v>
      </c>
      <c r="L15" s="149">
        <v>0.0</v>
      </c>
      <c r="M15" s="148">
        <v>4.069120000000001</v>
      </c>
      <c r="N15" s="148">
        <v>0.5236000000000001</v>
      </c>
      <c r="O15" s="148">
        <v>0.0</v>
      </c>
      <c r="P15" s="149">
        <v>1.5164000000000002</v>
      </c>
      <c r="Q15" s="148">
        <v>0.0</v>
      </c>
      <c r="R15" s="148">
        <v>0.0</v>
      </c>
      <c r="S15" s="148">
        <v>0.0</v>
      </c>
      <c r="T15" s="149">
        <v>0.0</v>
      </c>
      <c r="U15" s="173">
        <v>7.7424800000000005</v>
      </c>
      <c r="V15" s="2"/>
      <c r="W15" s="2"/>
      <c r="X15" s="2"/>
      <c r="Y15" s="2"/>
      <c r="Z15" s="2"/>
    </row>
    <row r="16" ht="9.75" customHeight="1">
      <c r="A16" s="181" t="s">
        <v>91</v>
      </c>
      <c r="B16" s="149">
        <v>0.0</v>
      </c>
      <c r="C16" s="148">
        <v>0.0</v>
      </c>
      <c r="D16" s="148">
        <v>0.0</v>
      </c>
      <c r="E16" s="149">
        <v>0.0</v>
      </c>
      <c r="F16" s="148">
        <v>0.18815816267326446</v>
      </c>
      <c r="G16" s="148">
        <v>0.0</v>
      </c>
      <c r="H16" s="149">
        <v>0.0</v>
      </c>
      <c r="I16" s="148">
        <v>0.0</v>
      </c>
      <c r="J16" s="148">
        <v>13.303194087546784</v>
      </c>
      <c r="K16" s="148">
        <v>0.0</v>
      </c>
      <c r="L16" s="149">
        <v>0.0</v>
      </c>
      <c r="M16" s="148">
        <v>0.11930078604124396</v>
      </c>
      <c r="N16" s="148">
        <v>0.013114764589254214</v>
      </c>
      <c r="O16" s="148">
        <v>0.0</v>
      </c>
      <c r="P16" s="149">
        <v>0.04313176100055227</v>
      </c>
      <c r="Q16" s="148">
        <v>0.0</v>
      </c>
      <c r="R16" s="148">
        <v>0.0</v>
      </c>
      <c r="S16" s="148">
        <v>0.0</v>
      </c>
      <c r="T16" s="149">
        <v>0.0</v>
      </c>
      <c r="U16" s="173">
        <v>13.666899561851098</v>
      </c>
      <c r="V16" s="2"/>
      <c r="W16" s="2"/>
      <c r="X16" s="2"/>
      <c r="Y16" s="2"/>
      <c r="Z16" s="2"/>
    </row>
    <row r="17" ht="9.75" customHeight="1">
      <c r="A17" s="181" t="s">
        <v>402</v>
      </c>
      <c r="B17" s="149">
        <v>0.07414330218068536</v>
      </c>
      <c r="C17" s="148">
        <v>0.0</v>
      </c>
      <c r="D17" s="148">
        <v>0.1746097082979326</v>
      </c>
      <c r="E17" s="149">
        <v>0.0</v>
      </c>
      <c r="F17" s="148">
        <v>0.7737929651656753</v>
      </c>
      <c r="G17" s="148">
        <v>0.09384</v>
      </c>
      <c r="H17" s="149">
        <v>0.0</v>
      </c>
      <c r="I17" s="148">
        <v>0.0</v>
      </c>
      <c r="J17" s="148">
        <v>0.17408</v>
      </c>
      <c r="K17" s="148">
        <v>0.0</v>
      </c>
      <c r="L17" s="149">
        <v>0.0</v>
      </c>
      <c r="M17" s="148">
        <v>0.8195359728122346</v>
      </c>
      <c r="N17" s="148">
        <v>0.17272</v>
      </c>
      <c r="O17" s="148">
        <v>0.08704</v>
      </c>
      <c r="P17" s="149">
        <v>2.0344703256867747</v>
      </c>
      <c r="Q17" s="148">
        <v>0.0</v>
      </c>
      <c r="R17" s="148">
        <v>0.0</v>
      </c>
      <c r="S17" s="148">
        <v>0.0</v>
      </c>
      <c r="T17" s="149">
        <v>0.0</v>
      </c>
      <c r="U17" s="173">
        <v>4.534792274143302</v>
      </c>
      <c r="V17" s="2"/>
      <c r="W17" s="2"/>
      <c r="X17" s="2"/>
      <c r="Y17" s="2"/>
      <c r="Z17" s="2"/>
    </row>
    <row r="18" ht="9.75" customHeight="1">
      <c r="A18" s="178" t="s">
        <v>403</v>
      </c>
      <c r="B18" s="158">
        <v>0.07414330218068536</v>
      </c>
      <c r="C18" s="163">
        <v>0.0</v>
      </c>
      <c r="D18" s="163">
        <v>2.642590450297366</v>
      </c>
      <c r="E18" s="158">
        <v>2.6426309827244405</v>
      </c>
      <c r="F18" s="163">
        <v>3.0554174093455946</v>
      </c>
      <c r="G18" s="163">
        <v>1.1226322967997733</v>
      </c>
      <c r="H18" s="158">
        <v>0.0</v>
      </c>
      <c r="I18" s="163">
        <v>0.0</v>
      </c>
      <c r="J18" s="163">
        <v>31.08785064942727</v>
      </c>
      <c r="K18" s="163">
        <v>0.0</v>
      </c>
      <c r="L18" s="158">
        <v>0.0</v>
      </c>
      <c r="M18" s="163">
        <v>14.415138919140931</v>
      </c>
      <c r="N18" s="163">
        <v>2.382786897426977</v>
      </c>
      <c r="O18" s="163">
        <v>0.08704</v>
      </c>
      <c r="P18" s="158">
        <v>11.640926787905114</v>
      </c>
      <c r="Q18" s="163">
        <v>0.0</v>
      </c>
      <c r="R18" s="163">
        <v>0.0</v>
      </c>
      <c r="S18" s="163">
        <v>0.0</v>
      </c>
      <c r="T18" s="158">
        <v>0.0</v>
      </c>
      <c r="U18" s="179">
        <v>69.28171769524815</v>
      </c>
      <c r="V18" s="2"/>
      <c r="W18" s="2"/>
      <c r="X18" s="2"/>
      <c r="Y18" s="2"/>
      <c r="Z18" s="2"/>
    </row>
    <row r="19" ht="9.75" customHeight="1">
      <c r="A19" s="178" t="s">
        <v>208</v>
      </c>
      <c r="B19" s="154">
        <v>0.0</v>
      </c>
      <c r="C19" s="153">
        <v>0.0</v>
      </c>
      <c r="D19" s="153">
        <v>0.3537241574624752</v>
      </c>
      <c r="E19" s="154">
        <v>0.0</v>
      </c>
      <c r="F19" s="153">
        <v>0.1875021240441801</v>
      </c>
      <c r="G19" s="153">
        <v>0.0</v>
      </c>
      <c r="H19" s="154">
        <v>0.0</v>
      </c>
      <c r="I19" s="153">
        <v>0.0</v>
      </c>
      <c r="J19" s="153">
        <v>2.916692155196828</v>
      </c>
      <c r="K19" s="153">
        <v>0.08297932596998017</v>
      </c>
      <c r="L19" s="154">
        <v>0.0</v>
      </c>
      <c r="M19" s="153">
        <v>0.0</v>
      </c>
      <c r="N19" s="153">
        <v>0.16595865193996034</v>
      </c>
      <c r="O19" s="153">
        <v>0.0</v>
      </c>
      <c r="P19" s="154">
        <v>0.8242169357122627</v>
      </c>
      <c r="Q19" s="153">
        <v>0.08297932596998017</v>
      </c>
      <c r="R19" s="153">
        <v>0.0</v>
      </c>
      <c r="S19" s="153">
        <v>0.0</v>
      </c>
      <c r="T19" s="154">
        <v>0.0</v>
      </c>
      <c r="U19" s="177">
        <v>4.614052676295667</v>
      </c>
      <c r="V19" s="2"/>
      <c r="W19" s="2"/>
      <c r="X19" s="2"/>
      <c r="Y19" s="2"/>
      <c r="Z19" s="2"/>
    </row>
    <row r="20" ht="9.75" customHeight="1">
      <c r="A20" s="147" t="s">
        <v>123</v>
      </c>
      <c r="B20" s="157">
        <v>0.0</v>
      </c>
      <c r="C20" s="148">
        <v>0.0</v>
      </c>
      <c r="D20" s="148">
        <v>0.2256751904</v>
      </c>
      <c r="E20" s="157">
        <v>0.0</v>
      </c>
      <c r="F20" s="148">
        <v>0.0</v>
      </c>
      <c r="G20" s="148">
        <v>0.0</v>
      </c>
      <c r="H20" s="157">
        <v>0.51761733144</v>
      </c>
      <c r="I20" s="148">
        <v>0.08634434912</v>
      </c>
      <c r="J20" s="148">
        <v>6.7887896560000005</v>
      </c>
      <c r="K20" s="148">
        <v>0.0</v>
      </c>
      <c r="L20" s="157">
        <v>0.81173681616</v>
      </c>
      <c r="M20" s="148">
        <v>0.08325977256</v>
      </c>
      <c r="N20" s="148">
        <v>0.3976877184</v>
      </c>
      <c r="O20" s="148">
        <v>0.0</v>
      </c>
      <c r="P20" s="149">
        <v>0.41693950712</v>
      </c>
      <c r="Q20" s="148">
        <v>4.8440481564</v>
      </c>
      <c r="R20" s="148">
        <v>0.0</v>
      </c>
      <c r="S20" s="148">
        <v>3.2980026452000004</v>
      </c>
      <c r="T20" s="149">
        <v>2.51934968</v>
      </c>
      <c r="U20" s="173">
        <v>19.989450822800002</v>
      </c>
      <c r="V20" s="2"/>
      <c r="W20" s="2"/>
      <c r="X20" s="2"/>
      <c r="Y20" s="2"/>
      <c r="Z20" s="2"/>
    </row>
    <row r="21" ht="9.75" customHeight="1">
      <c r="A21" s="147" t="s">
        <v>124</v>
      </c>
      <c r="B21" s="149">
        <v>0.08507504956103087</v>
      </c>
      <c r="C21" s="180">
        <v>0.0</v>
      </c>
      <c r="D21" s="180">
        <v>0.0</v>
      </c>
      <c r="E21" s="155">
        <v>0.0</v>
      </c>
      <c r="F21" s="180">
        <v>0.0</v>
      </c>
      <c r="G21" s="148">
        <v>0.1544919192</v>
      </c>
      <c r="H21" s="149">
        <v>0.0</v>
      </c>
      <c r="I21" s="148">
        <v>0.0</v>
      </c>
      <c r="J21" s="148">
        <v>16.1023879272</v>
      </c>
      <c r="K21" s="180">
        <v>0.0</v>
      </c>
      <c r="L21" s="149">
        <v>0.5501104502973662</v>
      </c>
      <c r="M21" s="148">
        <v>0.55925217</v>
      </c>
      <c r="N21" s="148">
        <v>0.781781365052393</v>
      </c>
      <c r="O21" s="148">
        <v>0.0</v>
      </c>
      <c r="P21" s="149">
        <v>2.0524212144</v>
      </c>
      <c r="Q21" s="180">
        <v>0.0</v>
      </c>
      <c r="R21" s="180">
        <v>0.0</v>
      </c>
      <c r="S21" s="148">
        <v>0.172476</v>
      </c>
      <c r="T21" s="155">
        <v>0.0</v>
      </c>
      <c r="U21" s="173">
        <v>20.45799609571079</v>
      </c>
      <c r="V21" s="2"/>
      <c r="W21" s="2"/>
      <c r="X21" s="2"/>
      <c r="Y21" s="2"/>
      <c r="Z21" s="2"/>
    </row>
    <row r="22" ht="9.75" customHeight="1">
      <c r="A22" s="147" t="s">
        <v>173</v>
      </c>
      <c r="B22" s="149">
        <v>0.4072217502124044</v>
      </c>
      <c r="C22" s="148">
        <v>0.06862288000000001</v>
      </c>
      <c r="D22" s="148">
        <v>0.37201032</v>
      </c>
      <c r="E22" s="149">
        <v>1.11327696</v>
      </c>
      <c r="F22" s="148">
        <v>0.5520648</v>
      </c>
      <c r="G22" s="148">
        <v>0.4747882400000001</v>
      </c>
      <c r="H22" s="149">
        <v>11.29638032</v>
      </c>
      <c r="I22" s="148">
        <v>5.40688536</v>
      </c>
      <c r="J22" s="148">
        <v>21.2956144</v>
      </c>
      <c r="K22" s="148">
        <v>7.52987664</v>
      </c>
      <c r="L22" s="149">
        <v>0.40421784000000005</v>
      </c>
      <c r="M22" s="148">
        <v>0.22438096000000002</v>
      </c>
      <c r="N22" s="148">
        <v>1.40993784</v>
      </c>
      <c r="O22" s="148">
        <v>3.79854392</v>
      </c>
      <c r="P22" s="149">
        <v>6.50447608</v>
      </c>
      <c r="Q22" s="148">
        <v>21.64386416</v>
      </c>
      <c r="R22" s="148">
        <v>8.032218480000001</v>
      </c>
      <c r="S22" s="148">
        <v>8.38328888</v>
      </c>
      <c r="T22" s="149">
        <v>19.86792448</v>
      </c>
      <c r="U22" s="173">
        <v>118.78559431021239</v>
      </c>
      <c r="V22" s="2"/>
      <c r="W22" s="2"/>
      <c r="X22" s="2"/>
      <c r="Y22" s="2"/>
      <c r="Z22" s="2"/>
    </row>
    <row r="23" ht="9.75" customHeight="1">
      <c r="A23" s="174" t="s">
        <v>404</v>
      </c>
      <c r="B23" s="149">
        <v>0.0</v>
      </c>
      <c r="C23" s="148">
        <v>0.0</v>
      </c>
      <c r="D23" s="148">
        <v>1.1465745459999999</v>
      </c>
      <c r="E23" s="149">
        <v>0.0</v>
      </c>
      <c r="F23" s="148">
        <v>0.08289772399999999</v>
      </c>
      <c r="G23" s="148">
        <v>0.15246467599999997</v>
      </c>
      <c r="H23" s="149">
        <v>2.9812616599999995</v>
      </c>
      <c r="I23" s="148">
        <v>5.687424911999999</v>
      </c>
      <c r="J23" s="148">
        <v>14.163336174</v>
      </c>
      <c r="K23" s="148">
        <v>0.0</v>
      </c>
      <c r="L23" s="149">
        <v>3.5658244179999996</v>
      </c>
      <c r="M23" s="148">
        <v>0.0</v>
      </c>
      <c r="N23" s="148">
        <v>0.8293231179999999</v>
      </c>
      <c r="O23" s="148">
        <v>0.50374168</v>
      </c>
      <c r="P23" s="149">
        <v>2.498138994</v>
      </c>
      <c r="Q23" s="148">
        <v>1.146362334</v>
      </c>
      <c r="R23" s="148">
        <v>1.064860524</v>
      </c>
      <c r="S23" s="148">
        <v>10.259222401999999</v>
      </c>
      <c r="T23" s="149">
        <v>5.625089704</v>
      </c>
      <c r="U23" s="173">
        <v>49.70652286599999</v>
      </c>
      <c r="V23" s="2"/>
      <c r="W23" s="2"/>
      <c r="X23" s="2"/>
      <c r="Y23" s="2"/>
      <c r="Z23" s="2"/>
    </row>
    <row r="24" ht="9.75" customHeight="1">
      <c r="A24" s="174" t="s">
        <v>179</v>
      </c>
      <c r="B24" s="155">
        <v>0.0</v>
      </c>
      <c r="C24" s="180">
        <v>0.0</v>
      </c>
      <c r="D24" s="148">
        <v>0.08333128</v>
      </c>
      <c r="E24" s="149">
        <v>0.0</v>
      </c>
      <c r="F24" s="148">
        <v>0.076466</v>
      </c>
      <c r="G24" s="148">
        <v>0.08704</v>
      </c>
      <c r="H24" s="155">
        <v>0.0</v>
      </c>
      <c r="I24" s="180">
        <v>0.0</v>
      </c>
      <c r="J24" s="148">
        <v>7.865605156080001</v>
      </c>
      <c r="K24" s="180">
        <v>0.0</v>
      </c>
      <c r="L24" s="155">
        <v>0.0</v>
      </c>
      <c r="M24" s="180">
        <v>0.0</v>
      </c>
      <c r="N24" s="148">
        <v>0.33182368</v>
      </c>
      <c r="O24" s="148">
        <v>0.16832728296000002</v>
      </c>
      <c r="P24" s="149">
        <v>1.5758256678400002</v>
      </c>
      <c r="Q24" s="148">
        <v>0.33533005920000003</v>
      </c>
      <c r="R24" s="148">
        <v>0.0</v>
      </c>
      <c r="S24" s="148">
        <v>2.58508914648</v>
      </c>
      <c r="T24" s="149">
        <v>3.8006723200000003</v>
      </c>
      <c r="U24" s="173">
        <v>16.909510592560004</v>
      </c>
      <c r="V24" s="2"/>
      <c r="W24" s="2"/>
      <c r="X24" s="2"/>
      <c r="Y24" s="2"/>
      <c r="Z24" s="2"/>
    </row>
    <row r="25" ht="9.75" customHeight="1">
      <c r="A25" s="147" t="s">
        <v>127</v>
      </c>
      <c r="B25" s="149">
        <v>0.0</v>
      </c>
      <c r="C25" s="148">
        <v>0.0</v>
      </c>
      <c r="D25" s="148">
        <v>0.068</v>
      </c>
      <c r="E25" s="149">
        <v>0.42160000000000003</v>
      </c>
      <c r="F25" s="148">
        <v>0.0</v>
      </c>
      <c r="G25" s="148">
        <v>0.0</v>
      </c>
      <c r="H25" s="149">
        <v>0.0</v>
      </c>
      <c r="I25" s="148">
        <v>0.0</v>
      </c>
      <c r="J25" s="148">
        <v>0.2584</v>
      </c>
      <c r="K25" s="148">
        <v>0.0</v>
      </c>
      <c r="L25" s="149">
        <v>0.544</v>
      </c>
      <c r="M25" s="148">
        <v>0.0</v>
      </c>
      <c r="N25" s="148">
        <v>0.0</v>
      </c>
      <c r="O25" s="148">
        <v>0.0</v>
      </c>
      <c r="P25" s="149">
        <v>0.09520000000000002</v>
      </c>
      <c r="Q25" s="148">
        <v>0.0</v>
      </c>
      <c r="R25" s="148">
        <v>0.0</v>
      </c>
      <c r="S25" s="148">
        <v>0.0</v>
      </c>
      <c r="T25" s="149">
        <v>0.0</v>
      </c>
      <c r="U25" s="173">
        <v>1.3872000000000002</v>
      </c>
      <c r="V25" s="2"/>
      <c r="W25" s="2"/>
      <c r="X25" s="2"/>
      <c r="Y25" s="2"/>
      <c r="Z25" s="2"/>
    </row>
    <row r="26" ht="9.75" customHeight="1">
      <c r="A26" s="178" t="s">
        <v>218</v>
      </c>
      <c r="B26" s="158">
        <v>0.4922967997734353</v>
      </c>
      <c r="C26" s="163">
        <v>0.06862288000000001</v>
      </c>
      <c r="D26" s="163">
        <v>1.8955913363999999</v>
      </c>
      <c r="E26" s="158">
        <v>1.53487696</v>
      </c>
      <c r="F26" s="163">
        <v>0.711428524</v>
      </c>
      <c r="G26" s="163">
        <v>0.8687848352</v>
      </c>
      <c r="H26" s="158">
        <v>14.79525931144</v>
      </c>
      <c r="I26" s="163">
        <v>11.180654621119999</v>
      </c>
      <c r="J26" s="163">
        <v>66.47413331327999</v>
      </c>
      <c r="K26" s="163">
        <v>7.52987664</v>
      </c>
      <c r="L26" s="158">
        <v>5.8758895244573655</v>
      </c>
      <c r="M26" s="163">
        <v>0.8668929025600001</v>
      </c>
      <c r="N26" s="163">
        <v>3.750553721452393</v>
      </c>
      <c r="O26" s="163">
        <v>4.47061288296</v>
      </c>
      <c r="P26" s="158">
        <v>13.14300146336</v>
      </c>
      <c r="Q26" s="163">
        <v>27.9696047096</v>
      </c>
      <c r="R26" s="163">
        <v>9.097079004000001</v>
      </c>
      <c r="S26" s="163">
        <v>24.69807907368</v>
      </c>
      <c r="T26" s="158">
        <v>31.813036184</v>
      </c>
      <c r="U26" s="182">
        <v>227.23627468728318</v>
      </c>
      <c r="V26" s="2"/>
      <c r="W26" s="2"/>
      <c r="X26" s="2"/>
      <c r="Y26" s="2"/>
      <c r="Z26" s="2"/>
    </row>
    <row r="27" ht="15.0" customHeight="1">
      <c r="A27" s="183" t="s">
        <v>397</v>
      </c>
      <c r="B27" s="184">
        <v>0.8013593882752761</v>
      </c>
      <c r="C27" s="177">
        <v>0.4373569496686491</v>
      </c>
      <c r="D27" s="177">
        <v>19.119585940117247</v>
      </c>
      <c r="E27" s="184">
        <v>5.382832213469272</v>
      </c>
      <c r="F27" s="177">
        <v>4.7125984388175866</v>
      </c>
      <c r="G27" s="177">
        <v>3.1863922110621092</v>
      </c>
      <c r="H27" s="184">
        <v>14.79525931144</v>
      </c>
      <c r="I27" s="177">
        <v>11.180654621119999</v>
      </c>
      <c r="J27" s="177">
        <v>105.43638101928431</v>
      </c>
      <c r="K27" s="177">
        <v>7.61285596596998</v>
      </c>
      <c r="L27" s="184">
        <v>7.12594899769441</v>
      </c>
      <c r="M27" s="177">
        <v>15.282031821700933</v>
      </c>
      <c r="N27" s="177">
        <v>6.719038721399902</v>
      </c>
      <c r="O27" s="177">
        <v>4.919306805361586</v>
      </c>
      <c r="P27" s="184">
        <v>27.185537135257977</v>
      </c>
      <c r="Q27" s="177">
        <v>28.05258403556998</v>
      </c>
      <c r="R27" s="177">
        <v>9.097079004000001</v>
      </c>
      <c r="S27" s="177">
        <v>25.035943701264255</v>
      </c>
      <c r="T27" s="184">
        <v>31.813036184</v>
      </c>
      <c r="U27" s="177">
        <v>327.8957824654735</v>
      </c>
      <c r="V27" s="2"/>
      <c r="W27" s="2"/>
      <c r="X27" s="2"/>
      <c r="Y27" s="2"/>
      <c r="Z27" s="2"/>
    </row>
    <row r="28" ht="9.75" customHeight="1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2"/>
      <c r="T28" s="2"/>
      <c r="U28" s="2"/>
      <c r="V28" s="2"/>
      <c r="W28" s="2"/>
      <c r="X28" s="2"/>
      <c r="Y28" s="2"/>
      <c r="Z28" s="2"/>
    </row>
    <row r="29" ht="9.75" customHeight="1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2"/>
      <c r="T29" s="2"/>
      <c r="U29" s="2"/>
      <c r="V29" s="2"/>
      <c r="W29" s="2"/>
      <c r="X29" s="2"/>
      <c r="Y29" s="2"/>
      <c r="Z29" s="2"/>
    </row>
    <row r="30" ht="9.75" customHeight="1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2"/>
      <c r="T30" s="2"/>
      <c r="U30" s="2"/>
      <c r="V30" s="2"/>
      <c r="W30" s="2"/>
      <c r="X30" s="2"/>
      <c r="Y30" s="2"/>
      <c r="Z30" s="2"/>
    </row>
    <row r="31" ht="9.75" customHeight="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2"/>
      <c r="T31" s="2"/>
      <c r="U31" s="2"/>
      <c r="V31" s="2"/>
      <c r="W31" s="2"/>
      <c r="X31" s="2"/>
      <c r="Y31" s="2"/>
      <c r="Z31" s="2"/>
    </row>
    <row r="32" ht="9.75" customHeight="1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2"/>
      <c r="T32" s="2"/>
      <c r="U32" s="2"/>
      <c r="V32" s="2"/>
      <c r="W32" s="2"/>
      <c r="X32" s="2"/>
      <c r="Y32" s="2"/>
      <c r="Z32" s="2"/>
    </row>
    <row r="33" ht="9.75" customHeight="1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2"/>
      <c r="T33" s="2"/>
      <c r="U33" s="2"/>
      <c r="V33" s="2"/>
      <c r="W33" s="2"/>
      <c r="X33" s="2"/>
      <c r="Y33" s="2"/>
      <c r="Z33" s="2"/>
    </row>
    <row r="34" ht="9.75" customHeight="1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2"/>
      <c r="T34" s="186"/>
      <c r="U34" s="2"/>
      <c r="V34" s="2"/>
      <c r="W34" s="2"/>
      <c r="X34" s="2"/>
      <c r="Y34" s="2"/>
      <c r="Z34" s="2"/>
    </row>
    <row r="35" ht="9.75" customHeight="1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2"/>
      <c r="T35" s="2"/>
      <c r="U35" s="2"/>
      <c r="V35" s="2"/>
      <c r="W35" s="2"/>
      <c r="X35" s="2"/>
      <c r="Y35" s="2"/>
      <c r="Z35" s="2"/>
    </row>
    <row r="36" ht="9.75" customHeight="1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2"/>
      <c r="T36" s="2"/>
      <c r="U36" s="2"/>
      <c r="V36" s="2"/>
      <c r="W36" s="2"/>
      <c r="X36" s="2"/>
      <c r="Y36" s="2"/>
      <c r="Z36" s="2"/>
    </row>
    <row r="37" ht="9.75" customHeight="1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2"/>
      <c r="T37" s="2"/>
      <c r="U37" s="2"/>
      <c r="V37" s="2"/>
      <c r="W37" s="2"/>
      <c r="X37" s="2"/>
      <c r="Y37" s="2"/>
      <c r="Z37" s="2"/>
    </row>
    <row r="38" ht="9.75" customHeight="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2"/>
      <c r="T38" s="2"/>
      <c r="U38" s="2"/>
      <c r="V38" s="2"/>
      <c r="W38" s="2"/>
      <c r="X38" s="2"/>
      <c r="Y38" s="2"/>
      <c r="Z38" s="2"/>
    </row>
    <row r="39" ht="9.75" customHeight="1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2"/>
      <c r="T39" s="2"/>
      <c r="U39" s="2"/>
      <c r="V39" s="2"/>
      <c r="W39" s="2"/>
      <c r="X39" s="2"/>
      <c r="Y39" s="2"/>
      <c r="Z39" s="2"/>
    </row>
    <row r="40" ht="9.75" customHeight="1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2"/>
      <c r="T40" s="2"/>
      <c r="U40" s="2"/>
      <c r="V40" s="2"/>
      <c r="W40" s="2"/>
      <c r="X40" s="2"/>
      <c r="Y40" s="2"/>
      <c r="Z40" s="2"/>
    </row>
    <row r="41" ht="9.75" customHeight="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2"/>
      <c r="T41" s="2"/>
      <c r="U41" s="2"/>
      <c r="V41" s="2"/>
      <c r="W41" s="2"/>
      <c r="X41" s="2"/>
      <c r="Y41" s="2"/>
      <c r="Z41" s="2"/>
    </row>
    <row r="42" ht="9.75" customHeight="1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2"/>
      <c r="T42" s="2"/>
      <c r="U42" s="2"/>
      <c r="V42" s="2"/>
      <c r="W42" s="2"/>
      <c r="X42" s="2"/>
      <c r="Y42" s="2"/>
      <c r="Z42" s="2"/>
    </row>
    <row r="43" ht="9.75" customHeight="1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2"/>
      <c r="T43" s="2"/>
      <c r="U43" s="2"/>
      <c r="V43" s="2"/>
      <c r="W43" s="2"/>
      <c r="X43" s="2"/>
      <c r="Y43" s="2"/>
      <c r="Z43" s="2"/>
    </row>
    <row r="44" ht="9.75" customHeight="1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2"/>
      <c r="T44" s="2"/>
      <c r="U44" s="2"/>
      <c r="V44" s="2"/>
      <c r="W44" s="2"/>
      <c r="X44" s="2"/>
      <c r="Y44" s="2"/>
      <c r="Z44" s="2"/>
    </row>
    <row r="45" ht="9.75" customHeight="1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2"/>
      <c r="T45" s="2"/>
      <c r="U45" s="2"/>
      <c r="V45" s="2"/>
      <c r="W45" s="2"/>
      <c r="X45" s="2"/>
      <c r="Y45" s="2"/>
      <c r="Z45" s="2"/>
    </row>
    <row r="46" ht="9.75" customHeight="1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2"/>
      <c r="T46" s="2"/>
      <c r="U46" s="2"/>
      <c r="V46" s="2"/>
      <c r="W46" s="2"/>
      <c r="X46" s="2"/>
      <c r="Y46" s="2"/>
      <c r="Z46" s="2"/>
    </row>
    <row r="47" ht="9.75" customHeight="1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2"/>
      <c r="T47" s="2"/>
      <c r="U47" s="2"/>
      <c r="V47" s="2"/>
      <c r="W47" s="2"/>
      <c r="X47" s="2"/>
      <c r="Y47" s="2"/>
      <c r="Z47" s="2"/>
    </row>
    <row r="48" ht="9.75" customHeight="1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2"/>
      <c r="T48" s="2"/>
      <c r="U48" s="2"/>
      <c r="V48" s="2"/>
      <c r="W48" s="2"/>
      <c r="X48" s="2"/>
      <c r="Y48" s="2"/>
      <c r="Z48" s="2"/>
    </row>
    <row r="49" ht="9.75" customHeight="1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2"/>
      <c r="T49" s="2"/>
      <c r="U49" s="2"/>
      <c r="V49" s="2"/>
      <c r="W49" s="2"/>
      <c r="X49" s="2"/>
      <c r="Y49" s="2"/>
      <c r="Z49" s="2"/>
    </row>
    <row r="50" ht="9.75" customHeight="1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2"/>
      <c r="T50" s="2"/>
      <c r="U50" s="2"/>
      <c r="V50" s="2"/>
      <c r="W50" s="2"/>
      <c r="X50" s="2"/>
      <c r="Y50" s="2"/>
      <c r="Z50" s="2"/>
    </row>
    <row r="51" ht="9.75" customHeight="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2"/>
      <c r="T51" s="2"/>
      <c r="U51" s="2"/>
      <c r="V51" s="2"/>
      <c r="W51" s="2"/>
      <c r="X51" s="2"/>
      <c r="Y51" s="2"/>
      <c r="Z51" s="2"/>
    </row>
    <row r="52" ht="9.75" customHeight="1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2"/>
      <c r="T52" s="2"/>
      <c r="U52" s="2"/>
      <c r="V52" s="2"/>
      <c r="W52" s="2"/>
      <c r="X52" s="2"/>
      <c r="Y52" s="2"/>
      <c r="Z52" s="2"/>
    </row>
    <row r="53" ht="9.75" customHeight="1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2"/>
      <c r="T53" s="2"/>
      <c r="U53" s="2"/>
      <c r="V53" s="2"/>
      <c r="W53" s="2"/>
      <c r="X53" s="2"/>
      <c r="Y53" s="2"/>
      <c r="Z53" s="2"/>
    </row>
    <row r="54" ht="9.75" customHeight="1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2"/>
      <c r="T54" s="2"/>
      <c r="U54" s="2"/>
      <c r="V54" s="2"/>
      <c r="W54" s="2"/>
      <c r="X54" s="2"/>
      <c r="Y54" s="2"/>
      <c r="Z54" s="2"/>
    </row>
    <row r="55" ht="9.75" customHeight="1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2"/>
      <c r="T55" s="2"/>
      <c r="U55" s="2"/>
      <c r="V55" s="2"/>
      <c r="W55" s="2"/>
      <c r="X55" s="2"/>
      <c r="Y55" s="2"/>
      <c r="Z55" s="2"/>
    </row>
    <row r="56" ht="9.75" customHeight="1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2"/>
      <c r="T56" s="2"/>
      <c r="U56" s="2"/>
      <c r="V56" s="2"/>
      <c r="W56" s="2"/>
      <c r="X56" s="2"/>
      <c r="Y56" s="2"/>
      <c r="Z56" s="2"/>
    </row>
    <row r="57" ht="9.75" customHeight="1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2"/>
      <c r="T57" s="2"/>
      <c r="U57" s="2"/>
      <c r="V57" s="2"/>
      <c r="W57" s="2"/>
      <c r="X57" s="2"/>
      <c r="Y57" s="2"/>
      <c r="Z57" s="2"/>
    </row>
    <row r="58" ht="9.75" customHeight="1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2"/>
      <c r="T58" s="2"/>
      <c r="U58" s="2"/>
      <c r="V58" s="2"/>
      <c r="W58" s="2"/>
      <c r="X58" s="2"/>
      <c r="Y58" s="2"/>
      <c r="Z58" s="2"/>
    </row>
    <row r="59" ht="9.75" customHeight="1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2"/>
      <c r="T59" s="2"/>
      <c r="U59" s="2"/>
      <c r="V59" s="2"/>
      <c r="W59" s="2"/>
      <c r="X59" s="2"/>
      <c r="Y59" s="2"/>
      <c r="Z59" s="2"/>
    </row>
    <row r="60" ht="9.75" customHeight="1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2"/>
      <c r="T60" s="2"/>
      <c r="U60" s="2"/>
      <c r="V60" s="2"/>
      <c r="W60" s="2"/>
      <c r="X60" s="2"/>
      <c r="Y60" s="2"/>
      <c r="Z60" s="2"/>
    </row>
    <row r="61" ht="9.75" customHeight="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2"/>
      <c r="T61" s="2"/>
      <c r="U61" s="2"/>
      <c r="V61" s="2"/>
      <c r="W61" s="2"/>
      <c r="X61" s="2"/>
      <c r="Y61" s="2"/>
      <c r="Z61" s="2"/>
    </row>
    <row r="62" ht="9.75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2"/>
      <c r="T62" s="2"/>
      <c r="U62" s="2"/>
      <c r="V62" s="2"/>
      <c r="W62" s="2"/>
      <c r="X62" s="2"/>
      <c r="Y62" s="2"/>
      <c r="Z62" s="2"/>
    </row>
    <row r="63" ht="9.75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2"/>
      <c r="T63" s="2"/>
      <c r="U63" s="2"/>
      <c r="V63" s="2"/>
      <c r="W63" s="2"/>
      <c r="X63" s="2"/>
      <c r="Y63" s="2"/>
      <c r="Z63" s="2"/>
    </row>
    <row r="64" ht="9.75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2"/>
      <c r="T64" s="2"/>
      <c r="U64" s="2"/>
      <c r="V64" s="2"/>
      <c r="W64" s="2"/>
      <c r="X64" s="2"/>
      <c r="Y64" s="2"/>
      <c r="Z64" s="2"/>
    </row>
    <row r="65" ht="9.75" customHeight="1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2"/>
      <c r="T65" s="2"/>
      <c r="U65" s="2"/>
      <c r="V65" s="2"/>
      <c r="W65" s="2"/>
      <c r="X65" s="2"/>
      <c r="Y65" s="2"/>
      <c r="Z65" s="2"/>
    </row>
    <row r="66" ht="9.75" customHeight="1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2"/>
      <c r="T66" s="2"/>
      <c r="U66" s="2"/>
      <c r="V66" s="2"/>
      <c r="W66" s="2"/>
      <c r="X66" s="2"/>
      <c r="Y66" s="2"/>
      <c r="Z66" s="2"/>
    </row>
    <row r="67" ht="9.75" customHeight="1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2"/>
      <c r="T67" s="2"/>
      <c r="U67" s="2"/>
      <c r="V67" s="2"/>
      <c r="W67" s="2"/>
      <c r="X67" s="2"/>
      <c r="Y67" s="2"/>
      <c r="Z67" s="2"/>
    </row>
    <row r="68" ht="9.75" customHeight="1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2"/>
      <c r="T68" s="2"/>
      <c r="U68" s="2"/>
      <c r="V68" s="2"/>
      <c r="W68" s="2"/>
      <c r="X68" s="2"/>
      <c r="Y68" s="2"/>
      <c r="Z68" s="2"/>
    </row>
    <row r="69" ht="9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2"/>
      <c r="T69" s="2"/>
      <c r="U69" s="2"/>
      <c r="V69" s="2"/>
      <c r="W69" s="2"/>
      <c r="X69" s="2"/>
      <c r="Y69" s="2"/>
      <c r="Z69" s="2"/>
    </row>
    <row r="70" ht="9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2"/>
      <c r="T70" s="2"/>
      <c r="U70" s="2"/>
      <c r="V70" s="2"/>
      <c r="W70" s="2"/>
      <c r="X70" s="2"/>
      <c r="Y70" s="2"/>
      <c r="Z70" s="2"/>
    </row>
    <row r="71" ht="9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2"/>
      <c r="T71" s="2"/>
      <c r="U71" s="2"/>
      <c r="V71" s="2"/>
      <c r="W71" s="2"/>
      <c r="X71" s="2"/>
      <c r="Y71" s="2"/>
      <c r="Z71" s="2"/>
    </row>
    <row r="72" ht="9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2"/>
      <c r="T72" s="2"/>
      <c r="U72" s="2"/>
      <c r="V72" s="2"/>
      <c r="W72" s="2"/>
      <c r="X72" s="2"/>
      <c r="Y72" s="2"/>
      <c r="Z72" s="2"/>
    </row>
    <row r="73" ht="9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2"/>
      <c r="T73" s="2"/>
      <c r="U73" s="2"/>
      <c r="V73" s="2"/>
      <c r="W73" s="2"/>
      <c r="X73" s="2"/>
      <c r="Y73" s="2"/>
      <c r="Z73" s="2"/>
    </row>
    <row r="74" ht="9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2"/>
      <c r="T74" s="2"/>
      <c r="U74" s="2"/>
      <c r="V74" s="2"/>
      <c r="W74" s="2"/>
      <c r="X74" s="2"/>
      <c r="Y74" s="2"/>
      <c r="Z74" s="2"/>
    </row>
    <row r="75" ht="9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2"/>
      <c r="T75" s="2"/>
      <c r="U75" s="2"/>
      <c r="V75" s="2"/>
      <c r="W75" s="2"/>
      <c r="X75" s="2"/>
      <c r="Y75" s="2"/>
      <c r="Z75" s="2"/>
    </row>
    <row r="76" ht="9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2"/>
      <c r="T76" s="2"/>
      <c r="U76" s="2"/>
      <c r="V76" s="2"/>
      <c r="W76" s="2"/>
      <c r="X76" s="2"/>
      <c r="Y76" s="2"/>
      <c r="Z76" s="2"/>
    </row>
    <row r="77" ht="9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2"/>
      <c r="T77" s="2"/>
      <c r="U77" s="2"/>
      <c r="V77" s="2"/>
      <c r="W77" s="2"/>
      <c r="X77" s="2"/>
      <c r="Y77" s="2"/>
      <c r="Z77" s="2"/>
    </row>
    <row r="78" ht="9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2"/>
      <c r="T78" s="2"/>
      <c r="U78" s="2"/>
      <c r="V78" s="2"/>
      <c r="W78" s="2"/>
      <c r="X78" s="2"/>
      <c r="Y78" s="2"/>
      <c r="Z78" s="2"/>
    </row>
    <row r="79" ht="9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2"/>
      <c r="T79" s="2"/>
      <c r="U79" s="2"/>
      <c r="V79" s="2"/>
      <c r="W79" s="2"/>
      <c r="X79" s="2"/>
      <c r="Y79" s="2"/>
      <c r="Z79" s="2"/>
    </row>
    <row r="80" ht="9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2"/>
      <c r="T80" s="2"/>
      <c r="U80" s="2"/>
      <c r="V80" s="2"/>
      <c r="W80" s="2"/>
      <c r="X80" s="2"/>
      <c r="Y80" s="2"/>
      <c r="Z80" s="2"/>
    </row>
    <row r="81" ht="9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2"/>
      <c r="T81" s="2"/>
      <c r="U81" s="2"/>
      <c r="V81" s="2"/>
      <c r="W81" s="2"/>
      <c r="X81" s="2"/>
      <c r="Y81" s="2"/>
      <c r="Z81" s="2"/>
    </row>
    <row r="82" ht="9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2"/>
      <c r="T82" s="2"/>
      <c r="U82" s="2"/>
      <c r="V82" s="2"/>
      <c r="W82" s="2"/>
      <c r="X82" s="2"/>
      <c r="Y82" s="2"/>
      <c r="Z82" s="2"/>
    </row>
    <row r="83" ht="9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2"/>
      <c r="T83" s="2"/>
      <c r="U83" s="2"/>
      <c r="V83" s="2"/>
      <c r="W83" s="2"/>
      <c r="X83" s="2"/>
      <c r="Y83" s="2"/>
      <c r="Z83" s="2"/>
    </row>
    <row r="84" ht="9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2"/>
      <c r="T84" s="2"/>
      <c r="U84" s="2"/>
      <c r="V84" s="2"/>
      <c r="W84" s="2"/>
      <c r="X84" s="2"/>
      <c r="Y84" s="2"/>
      <c r="Z84" s="2"/>
    </row>
    <row r="85" ht="9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2"/>
      <c r="T85" s="2"/>
      <c r="U85" s="2"/>
      <c r="V85" s="2"/>
      <c r="W85" s="2"/>
      <c r="X85" s="2"/>
      <c r="Y85" s="2"/>
      <c r="Z85" s="2"/>
    </row>
    <row r="86" ht="9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2"/>
      <c r="T86" s="2"/>
      <c r="U86" s="2"/>
      <c r="V86" s="2"/>
      <c r="W86" s="2"/>
      <c r="X86" s="2"/>
      <c r="Y86" s="2"/>
      <c r="Z86" s="2"/>
    </row>
    <row r="87" ht="9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2"/>
      <c r="K87" s="2"/>
      <c r="L87" s="2"/>
      <c r="M87" s="185"/>
      <c r="N87" s="185"/>
      <c r="O87" s="185"/>
      <c r="P87" s="185"/>
      <c r="Q87" s="185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2"/>
      <c r="K88" s="2"/>
      <c r="L88" s="2"/>
      <c r="M88" s="185"/>
      <c r="N88" s="185"/>
      <c r="O88" s="185"/>
      <c r="P88" s="185"/>
      <c r="Q88" s="185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2"/>
      <c r="K89" s="2"/>
      <c r="L89" s="2"/>
      <c r="M89" s="185"/>
      <c r="N89" s="185"/>
      <c r="O89" s="185"/>
      <c r="P89" s="185"/>
      <c r="Q89" s="185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2"/>
      <c r="K90" s="2"/>
      <c r="L90" s="2"/>
      <c r="M90" s="185"/>
      <c r="N90" s="185"/>
      <c r="O90" s="185"/>
      <c r="P90" s="185"/>
      <c r="Q90" s="185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2"/>
      <c r="K91" s="2"/>
      <c r="L91" s="2"/>
      <c r="M91" s="185"/>
      <c r="N91" s="185"/>
      <c r="O91" s="185"/>
      <c r="P91" s="185"/>
      <c r="Q91" s="185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2"/>
      <c r="K92" s="2"/>
      <c r="L92" s="2"/>
      <c r="M92" s="185"/>
      <c r="N92" s="185"/>
      <c r="O92" s="185"/>
      <c r="P92" s="185"/>
      <c r="Q92" s="185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2"/>
      <c r="K93" s="2"/>
      <c r="L93" s="2"/>
      <c r="M93" s="185"/>
      <c r="N93" s="185"/>
      <c r="O93" s="185"/>
      <c r="P93" s="185"/>
      <c r="Q93" s="185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2"/>
      <c r="K94" s="2"/>
      <c r="L94" s="2"/>
      <c r="M94" s="185"/>
      <c r="N94" s="185"/>
      <c r="O94" s="185"/>
      <c r="P94" s="185"/>
      <c r="Q94" s="185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2"/>
      <c r="K95" s="2"/>
      <c r="L95" s="2"/>
      <c r="M95" s="185"/>
      <c r="N95" s="185"/>
      <c r="O95" s="185"/>
      <c r="P95" s="185"/>
      <c r="Q95" s="185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2"/>
      <c r="K96" s="2"/>
      <c r="L96" s="2"/>
      <c r="M96" s="185"/>
      <c r="N96" s="185"/>
      <c r="O96" s="185"/>
      <c r="P96" s="185"/>
      <c r="Q96" s="185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2"/>
      <c r="K97" s="2"/>
      <c r="L97" s="2"/>
      <c r="M97" s="185"/>
      <c r="N97" s="185"/>
      <c r="O97" s="185"/>
      <c r="P97" s="185"/>
      <c r="Q97" s="185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2"/>
      <c r="K98" s="2"/>
      <c r="L98" s="2"/>
      <c r="M98" s="185"/>
      <c r="N98" s="185"/>
      <c r="O98" s="185"/>
      <c r="P98" s="185"/>
      <c r="Q98" s="185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2"/>
      <c r="K99" s="2"/>
      <c r="L99" s="2"/>
      <c r="M99" s="185"/>
      <c r="N99" s="185"/>
      <c r="O99" s="185"/>
      <c r="P99" s="185"/>
      <c r="Q99" s="185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2"/>
      <c r="K100" s="2"/>
      <c r="L100" s="2"/>
      <c r="M100" s="185"/>
      <c r="N100" s="185"/>
      <c r="O100" s="185"/>
      <c r="P100" s="185"/>
      <c r="Q100" s="185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2"/>
      <c r="K101" s="2"/>
      <c r="L101" s="2"/>
      <c r="M101" s="185"/>
      <c r="N101" s="185"/>
      <c r="O101" s="185"/>
      <c r="P101" s="185"/>
      <c r="Q101" s="185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2"/>
      <c r="K102" s="2"/>
      <c r="L102" s="2"/>
      <c r="M102" s="185"/>
      <c r="N102" s="185"/>
      <c r="O102" s="185"/>
      <c r="P102" s="185"/>
      <c r="Q102" s="185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2"/>
      <c r="K103" s="2"/>
      <c r="L103" s="2"/>
      <c r="M103" s="185"/>
      <c r="N103" s="185"/>
      <c r="O103" s="185"/>
      <c r="P103" s="185"/>
      <c r="Q103" s="185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2"/>
      <c r="K104" s="2"/>
      <c r="L104" s="2"/>
      <c r="M104" s="185"/>
      <c r="N104" s="185"/>
      <c r="O104" s="185"/>
      <c r="P104" s="185"/>
      <c r="Q104" s="185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2"/>
      <c r="K105" s="2"/>
      <c r="L105" s="2"/>
      <c r="M105" s="185"/>
      <c r="N105" s="185"/>
      <c r="O105" s="185"/>
      <c r="P105" s="185"/>
      <c r="Q105" s="185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2"/>
      <c r="K106" s="2"/>
      <c r="L106" s="2"/>
      <c r="M106" s="185"/>
      <c r="N106" s="185"/>
      <c r="O106" s="185"/>
      <c r="P106" s="185"/>
      <c r="Q106" s="185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2"/>
      <c r="K107" s="2"/>
      <c r="L107" s="2"/>
      <c r="M107" s="185"/>
      <c r="N107" s="185"/>
      <c r="O107" s="185"/>
      <c r="P107" s="185"/>
      <c r="Q107" s="185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2"/>
      <c r="K108" s="2"/>
      <c r="L108" s="2"/>
      <c r="M108" s="185"/>
      <c r="N108" s="185"/>
      <c r="O108" s="185"/>
      <c r="P108" s="185"/>
      <c r="Q108" s="185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2"/>
      <c r="K109" s="2"/>
      <c r="L109" s="2"/>
      <c r="M109" s="185"/>
      <c r="N109" s="185"/>
      <c r="O109" s="185"/>
      <c r="P109" s="185"/>
      <c r="Q109" s="185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2"/>
      <c r="K110" s="2"/>
      <c r="L110" s="2"/>
      <c r="M110" s="185"/>
      <c r="N110" s="185"/>
      <c r="O110" s="185"/>
      <c r="P110" s="185"/>
      <c r="Q110" s="185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2"/>
      <c r="K111" s="2"/>
      <c r="L111" s="2"/>
      <c r="M111" s="185"/>
      <c r="N111" s="185"/>
      <c r="O111" s="185"/>
      <c r="P111" s="185"/>
      <c r="Q111" s="185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2"/>
      <c r="K112" s="2"/>
      <c r="L112" s="2"/>
      <c r="M112" s="185"/>
      <c r="N112" s="185"/>
      <c r="O112" s="185"/>
      <c r="P112" s="185"/>
      <c r="Q112" s="185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2"/>
      <c r="K113" s="2"/>
      <c r="L113" s="2"/>
      <c r="M113" s="185"/>
      <c r="N113" s="185"/>
      <c r="O113" s="185"/>
      <c r="P113" s="185"/>
      <c r="Q113" s="185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2"/>
      <c r="K114" s="2"/>
      <c r="L114" s="2"/>
      <c r="M114" s="185"/>
      <c r="N114" s="185"/>
      <c r="O114" s="185"/>
      <c r="P114" s="185"/>
      <c r="Q114" s="185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2"/>
      <c r="K115" s="2"/>
      <c r="L115" s="2"/>
      <c r="M115" s="185"/>
      <c r="N115" s="185"/>
      <c r="O115" s="185"/>
      <c r="P115" s="185"/>
      <c r="Q115" s="185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2"/>
      <c r="K116" s="2"/>
      <c r="L116" s="2"/>
      <c r="M116" s="185"/>
      <c r="N116" s="185"/>
      <c r="O116" s="185"/>
      <c r="P116" s="185"/>
      <c r="Q116" s="185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2"/>
      <c r="K117" s="2"/>
      <c r="L117" s="2"/>
      <c r="M117" s="185"/>
      <c r="N117" s="185"/>
      <c r="O117" s="185"/>
      <c r="P117" s="185"/>
      <c r="Q117" s="185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2"/>
      <c r="K118" s="2"/>
      <c r="L118" s="2"/>
      <c r="M118" s="185"/>
      <c r="N118" s="185"/>
      <c r="O118" s="185"/>
      <c r="P118" s="185"/>
      <c r="Q118" s="185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2"/>
      <c r="K119" s="2"/>
      <c r="L119" s="2"/>
      <c r="M119" s="185"/>
      <c r="N119" s="185"/>
      <c r="O119" s="185"/>
      <c r="P119" s="185"/>
      <c r="Q119" s="185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2"/>
      <c r="K120" s="2"/>
      <c r="L120" s="2"/>
      <c r="M120" s="185"/>
      <c r="N120" s="185"/>
      <c r="O120" s="185"/>
      <c r="P120" s="185"/>
      <c r="Q120" s="185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2"/>
      <c r="K121" s="2"/>
      <c r="L121" s="2"/>
      <c r="M121" s="185"/>
      <c r="N121" s="185"/>
      <c r="O121" s="185"/>
      <c r="P121" s="185"/>
      <c r="Q121" s="185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2"/>
      <c r="K122" s="2"/>
      <c r="L122" s="2"/>
      <c r="M122" s="185"/>
      <c r="N122" s="185"/>
      <c r="O122" s="185"/>
      <c r="P122" s="185"/>
      <c r="Q122" s="185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2"/>
      <c r="K123" s="2"/>
      <c r="L123" s="2"/>
      <c r="M123" s="185"/>
      <c r="N123" s="185"/>
      <c r="O123" s="185"/>
      <c r="P123" s="185"/>
      <c r="Q123" s="185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2"/>
      <c r="K124" s="2"/>
      <c r="L124" s="2"/>
      <c r="M124" s="185"/>
      <c r="N124" s="185"/>
      <c r="O124" s="185"/>
      <c r="P124" s="185"/>
      <c r="Q124" s="185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2"/>
      <c r="K125" s="2"/>
      <c r="L125" s="2"/>
      <c r="M125" s="185"/>
      <c r="N125" s="185"/>
      <c r="O125" s="185"/>
      <c r="P125" s="185"/>
      <c r="Q125" s="185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2"/>
      <c r="K126" s="2"/>
      <c r="L126" s="2"/>
      <c r="M126" s="185"/>
      <c r="N126" s="185"/>
      <c r="O126" s="185"/>
      <c r="P126" s="185"/>
      <c r="Q126" s="185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2"/>
      <c r="K127" s="2"/>
      <c r="L127" s="2"/>
      <c r="M127" s="185"/>
      <c r="N127" s="185"/>
      <c r="O127" s="185"/>
      <c r="P127" s="185"/>
      <c r="Q127" s="185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2"/>
      <c r="K128" s="2"/>
      <c r="L128" s="2"/>
      <c r="M128" s="185"/>
      <c r="N128" s="185"/>
      <c r="O128" s="185"/>
      <c r="P128" s="185"/>
      <c r="Q128" s="185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2"/>
      <c r="K129" s="2"/>
      <c r="L129" s="2"/>
      <c r="M129" s="185"/>
      <c r="N129" s="185"/>
      <c r="O129" s="185"/>
      <c r="P129" s="185"/>
      <c r="Q129" s="185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2"/>
      <c r="K130" s="2"/>
      <c r="L130" s="2"/>
      <c r="M130" s="185"/>
      <c r="N130" s="185"/>
      <c r="O130" s="185"/>
      <c r="P130" s="185"/>
      <c r="Q130" s="185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2"/>
      <c r="K131" s="2"/>
      <c r="L131" s="2"/>
      <c r="M131" s="185"/>
      <c r="N131" s="185"/>
      <c r="O131" s="185"/>
      <c r="P131" s="185"/>
      <c r="Q131" s="185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2"/>
      <c r="K132" s="2"/>
      <c r="L132" s="2"/>
      <c r="M132" s="185"/>
      <c r="N132" s="185"/>
      <c r="O132" s="185"/>
      <c r="P132" s="185"/>
      <c r="Q132" s="185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2"/>
      <c r="K133" s="2"/>
      <c r="L133" s="2"/>
      <c r="M133" s="185"/>
      <c r="N133" s="185"/>
      <c r="O133" s="185"/>
      <c r="P133" s="185"/>
      <c r="Q133" s="185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2"/>
      <c r="K134" s="2"/>
      <c r="L134" s="2"/>
      <c r="M134" s="185"/>
      <c r="N134" s="185"/>
      <c r="O134" s="185"/>
      <c r="P134" s="185"/>
      <c r="Q134" s="185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2"/>
      <c r="K135" s="2"/>
      <c r="L135" s="2"/>
      <c r="M135" s="185"/>
      <c r="N135" s="185"/>
      <c r="O135" s="185"/>
      <c r="P135" s="185"/>
      <c r="Q135" s="185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2"/>
      <c r="K136" s="2"/>
      <c r="L136" s="2"/>
      <c r="M136" s="185"/>
      <c r="N136" s="185"/>
      <c r="O136" s="185"/>
      <c r="P136" s="185"/>
      <c r="Q136" s="185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2"/>
      <c r="K137" s="2"/>
      <c r="L137" s="2"/>
      <c r="M137" s="185"/>
      <c r="N137" s="185"/>
      <c r="O137" s="185"/>
      <c r="P137" s="185"/>
      <c r="Q137" s="185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2"/>
      <c r="K138" s="2"/>
      <c r="L138" s="2"/>
      <c r="M138" s="185"/>
      <c r="N138" s="185"/>
      <c r="O138" s="185"/>
      <c r="P138" s="185"/>
      <c r="Q138" s="185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2"/>
      <c r="K139" s="2"/>
      <c r="L139" s="2"/>
      <c r="M139" s="185"/>
      <c r="N139" s="185"/>
      <c r="O139" s="185"/>
      <c r="P139" s="185"/>
      <c r="Q139" s="185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2"/>
      <c r="K140" s="2"/>
      <c r="L140" s="2"/>
      <c r="M140" s="185"/>
      <c r="N140" s="185"/>
      <c r="O140" s="185"/>
      <c r="P140" s="185"/>
      <c r="Q140" s="185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2"/>
      <c r="K141" s="2"/>
      <c r="L141" s="2"/>
      <c r="M141" s="185"/>
      <c r="N141" s="185"/>
      <c r="O141" s="185"/>
      <c r="P141" s="185"/>
      <c r="Q141" s="185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2"/>
      <c r="K142" s="2"/>
      <c r="L142" s="2"/>
      <c r="M142" s="185"/>
      <c r="N142" s="185"/>
      <c r="O142" s="185"/>
      <c r="P142" s="185"/>
      <c r="Q142" s="185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2"/>
      <c r="K143" s="2"/>
      <c r="L143" s="2"/>
      <c r="M143" s="185"/>
      <c r="N143" s="185"/>
      <c r="O143" s="185"/>
      <c r="P143" s="185"/>
      <c r="Q143" s="185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2"/>
      <c r="K144" s="2"/>
      <c r="L144" s="2"/>
      <c r="M144" s="185"/>
      <c r="N144" s="185"/>
      <c r="O144" s="185"/>
      <c r="P144" s="185"/>
      <c r="Q144" s="185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2"/>
      <c r="K145" s="2"/>
      <c r="L145" s="2"/>
      <c r="M145" s="185"/>
      <c r="N145" s="185"/>
      <c r="O145" s="185"/>
      <c r="P145" s="185"/>
      <c r="Q145" s="185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2"/>
      <c r="K146" s="2"/>
      <c r="L146" s="2"/>
      <c r="M146" s="185"/>
      <c r="N146" s="185"/>
      <c r="O146" s="185"/>
      <c r="P146" s="185"/>
      <c r="Q146" s="185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2"/>
      <c r="K147" s="2"/>
      <c r="L147" s="2"/>
      <c r="M147" s="185"/>
      <c r="N147" s="185"/>
      <c r="O147" s="185"/>
      <c r="P147" s="185"/>
      <c r="Q147" s="185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2"/>
      <c r="K148" s="2"/>
      <c r="L148" s="2"/>
      <c r="M148" s="185"/>
      <c r="N148" s="185"/>
      <c r="O148" s="185"/>
      <c r="P148" s="185"/>
      <c r="Q148" s="185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2"/>
      <c r="K149" s="2"/>
      <c r="L149" s="2"/>
      <c r="M149" s="185"/>
      <c r="N149" s="185"/>
      <c r="O149" s="185"/>
      <c r="P149" s="185"/>
      <c r="Q149" s="185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2"/>
      <c r="K150" s="2"/>
      <c r="L150" s="2"/>
      <c r="M150" s="185"/>
      <c r="N150" s="185"/>
      <c r="O150" s="185"/>
      <c r="P150" s="185"/>
      <c r="Q150" s="185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2"/>
      <c r="K151" s="2"/>
      <c r="L151" s="2"/>
      <c r="M151" s="185"/>
      <c r="N151" s="185"/>
      <c r="O151" s="185"/>
      <c r="P151" s="185"/>
      <c r="Q151" s="185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2"/>
      <c r="K152" s="2"/>
      <c r="L152" s="2"/>
      <c r="M152" s="185"/>
      <c r="N152" s="185"/>
      <c r="O152" s="185"/>
      <c r="P152" s="185"/>
      <c r="Q152" s="185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2"/>
      <c r="K153" s="2"/>
      <c r="L153" s="2"/>
      <c r="M153" s="185"/>
      <c r="N153" s="185"/>
      <c r="O153" s="185"/>
      <c r="P153" s="185"/>
      <c r="Q153" s="185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2"/>
      <c r="K154" s="2"/>
      <c r="L154" s="2"/>
      <c r="M154" s="185"/>
      <c r="N154" s="185"/>
      <c r="O154" s="185"/>
      <c r="P154" s="185"/>
      <c r="Q154" s="185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2"/>
      <c r="K155" s="2"/>
      <c r="L155" s="2"/>
      <c r="M155" s="185"/>
      <c r="N155" s="185"/>
      <c r="O155" s="185"/>
      <c r="P155" s="185"/>
      <c r="Q155" s="185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2"/>
      <c r="K156" s="2"/>
      <c r="L156" s="2"/>
      <c r="M156" s="185"/>
      <c r="N156" s="185"/>
      <c r="O156" s="185"/>
      <c r="P156" s="185"/>
      <c r="Q156" s="185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2"/>
      <c r="K157" s="2"/>
      <c r="L157" s="2"/>
      <c r="M157" s="185"/>
      <c r="N157" s="185"/>
      <c r="O157" s="185"/>
      <c r="P157" s="185"/>
      <c r="Q157" s="185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2"/>
      <c r="K158" s="2"/>
      <c r="L158" s="2"/>
      <c r="M158" s="185"/>
      <c r="N158" s="185"/>
      <c r="O158" s="185"/>
      <c r="P158" s="185"/>
      <c r="Q158" s="185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2"/>
      <c r="K159" s="2"/>
      <c r="L159" s="2"/>
      <c r="M159" s="185"/>
      <c r="N159" s="185"/>
      <c r="O159" s="185"/>
      <c r="P159" s="185"/>
      <c r="Q159" s="185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2"/>
      <c r="K160" s="2"/>
      <c r="L160" s="2"/>
      <c r="M160" s="185"/>
      <c r="N160" s="185"/>
      <c r="O160" s="185"/>
      <c r="P160" s="185"/>
      <c r="Q160" s="185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2"/>
      <c r="K161" s="2"/>
      <c r="L161" s="2"/>
      <c r="M161" s="185"/>
      <c r="N161" s="185"/>
      <c r="O161" s="185"/>
      <c r="P161" s="185"/>
      <c r="Q161" s="185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2"/>
      <c r="K162" s="2"/>
      <c r="L162" s="2"/>
      <c r="M162" s="185"/>
      <c r="N162" s="185"/>
      <c r="O162" s="185"/>
      <c r="P162" s="185"/>
      <c r="Q162" s="185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2"/>
      <c r="K163" s="2"/>
      <c r="L163" s="2"/>
      <c r="M163" s="185"/>
      <c r="N163" s="185"/>
      <c r="O163" s="185"/>
      <c r="P163" s="185"/>
      <c r="Q163" s="185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2"/>
      <c r="K164" s="2"/>
      <c r="L164" s="2"/>
      <c r="M164" s="185"/>
      <c r="N164" s="185"/>
      <c r="O164" s="185"/>
      <c r="P164" s="185"/>
      <c r="Q164" s="185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2"/>
      <c r="K165" s="2"/>
      <c r="L165" s="2"/>
      <c r="M165" s="185"/>
      <c r="N165" s="185"/>
      <c r="O165" s="185"/>
      <c r="P165" s="185"/>
      <c r="Q165" s="185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2"/>
      <c r="K166" s="2"/>
      <c r="L166" s="2"/>
      <c r="M166" s="185"/>
      <c r="N166" s="185"/>
      <c r="O166" s="185"/>
      <c r="P166" s="185"/>
      <c r="Q166" s="185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2"/>
      <c r="K167" s="2"/>
      <c r="L167" s="2"/>
      <c r="M167" s="185"/>
      <c r="N167" s="185"/>
      <c r="O167" s="185"/>
      <c r="P167" s="185"/>
      <c r="Q167" s="185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2"/>
      <c r="K168" s="2"/>
      <c r="L168" s="2"/>
      <c r="M168" s="185"/>
      <c r="N168" s="185"/>
      <c r="O168" s="185"/>
      <c r="P168" s="185"/>
      <c r="Q168" s="185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2"/>
      <c r="K169" s="2"/>
      <c r="L169" s="2"/>
      <c r="M169" s="185"/>
      <c r="N169" s="185"/>
      <c r="O169" s="185"/>
      <c r="P169" s="185"/>
      <c r="Q169" s="185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2"/>
      <c r="K170" s="2"/>
      <c r="L170" s="2"/>
      <c r="M170" s="185"/>
      <c r="N170" s="185"/>
      <c r="O170" s="185"/>
      <c r="P170" s="185"/>
      <c r="Q170" s="185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2"/>
      <c r="K171" s="2"/>
      <c r="L171" s="2"/>
      <c r="M171" s="185"/>
      <c r="N171" s="185"/>
      <c r="O171" s="185"/>
      <c r="P171" s="185"/>
      <c r="Q171" s="185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2"/>
      <c r="K172" s="2"/>
      <c r="L172" s="2"/>
      <c r="M172" s="185"/>
      <c r="N172" s="185"/>
      <c r="O172" s="185"/>
      <c r="P172" s="185"/>
      <c r="Q172" s="185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2"/>
      <c r="K173" s="2"/>
      <c r="L173" s="2"/>
      <c r="M173" s="185"/>
      <c r="N173" s="185"/>
      <c r="O173" s="185"/>
      <c r="P173" s="185"/>
      <c r="Q173" s="185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2"/>
      <c r="K174" s="2"/>
      <c r="L174" s="2"/>
      <c r="M174" s="185"/>
      <c r="N174" s="185"/>
      <c r="O174" s="185"/>
      <c r="P174" s="185"/>
      <c r="Q174" s="185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2"/>
      <c r="K175" s="2"/>
      <c r="L175" s="2"/>
      <c r="M175" s="185"/>
      <c r="N175" s="185"/>
      <c r="O175" s="185"/>
      <c r="P175" s="185"/>
      <c r="Q175" s="185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2"/>
      <c r="K176" s="2"/>
      <c r="L176" s="2"/>
      <c r="M176" s="185"/>
      <c r="N176" s="185"/>
      <c r="O176" s="185"/>
      <c r="P176" s="185"/>
      <c r="Q176" s="185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2"/>
      <c r="K177" s="2"/>
      <c r="L177" s="2"/>
      <c r="M177" s="185"/>
      <c r="N177" s="185"/>
      <c r="O177" s="185"/>
      <c r="P177" s="185"/>
      <c r="Q177" s="185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2"/>
      <c r="K178" s="2"/>
      <c r="L178" s="2"/>
      <c r="M178" s="185"/>
      <c r="N178" s="185"/>
      <c r="O178" s="185"/>
      <c r="P178" s="185"/>
      <c r="Q178" s="185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2"/>
      <c r="K179" s="2"/>
      <c r="L179" s="2"/>
      <c r="M179" s="185"/>
      <c r="N179" s="185"/>
      <c r="O179" s="185"/>
      <c r="P179" s="185"/>
      <c r="Q179" s="185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2"/>
      <c r="K180" s="2"/>
      <c r="L180" s="2"/>
      <c r="M180" s="185"/>
      <c r="N180" s="185"/>
      <c r="O180" s="185"/>
      <c r="P180" s="185"/>
      <c r="Q180" s="185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2"/>
      <c r="K181" s="2"/>
      <c r="L181" s="2"/>
      <c r="M181" s="185"/>
      <c r="N181" s="185"/>
      <c r="O181" s="185"/>
      <c r="P181" s="185"/>
      <c r="Q181" s="185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2"/>
      <c r="K182" s="2"/>
      <c r="L182" s="2"/>
      <c r="M182" s="185"/>
      <c r="N182" s="185"/>
      <c r="O182" s="185"/>
      <c r="P182" s="185"/>
      <c r="Q182" s="185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2"/>
      <c r="K183" s="2"/>
      <c r="L183" s="2"/>
      <c r="M183" s="185"/>
      <c r="N183" s="185"/>
      <c r="O183" s="185"/>
      <c r="P183" s="185"/>
      <c r="Q183" s="185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2"/>
      <c r="K184" s="2"/>
      <c r="L184" s="2"/>
      <c r="M184" s="185"/>
      <c r="N184" s="185"/>
      <c r="O184" s="185"/>
      <c r="P184" s="185"/>
      <c r="Q184" s="185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2"/>
      <c r="K185" s="2"/>
      <c r="L185" s="2"/>
      <c r="M185" s="185"/>
      <c r="N185" s="185"/>
      <c r="O185" s="185"/>
      <c r="P185" s="185"/>
      <c r="Q185" s="185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2"/>
      <c r="K186" s="2"/>
      <c r="L186" s="2"/>
      <c r="M186" s="185"/>
      <c r="N186" s="185"/>
      <c r="O186" s="185"/>
      <c r="P186" s="185"/>
      <c r="Q186" s="185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2"/>
      <c r="K187" s="2"/>
      <c r="L187" s="2"/>
      <c r="M187" s="185"/>
      <c r="N187" s="185"/>
      <c r="O187" s="185"/>
      <c r="P187" s="185"/>
      <c r="Q187" s="185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2"/>
      <c r="K188" s="2"/>
      <c r="L188" s="2"/>
      <c r="M188" s="185"/>
      <c r="N188" s="185"/>
      <c r="O188" s="185"/>
      <c r="P188" s="185"/>
      <c r="Q188" s="185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2"/>
      <c r="K189" s="2"/>
      <c r="L189" s="2"/>
      <c r="M189" s="185"/>
      <c r="N189" s="185"/>
      <c r="O189" s="185"/>
      <c r="P189" s="185"/>
      <c r="Q189" s="185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2"/>
      <c r="K190" s="2"/>
      <c r="L190" s="2"/>
      <c r="M190" s="185"/>
      <c r="N190" s="185"/>
      <c r="O190" s="185"/>
      <c r="P190" s="185"/>
      <c r="Q190" s="185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2"/>
      <c r="K191" s="2"/>
      <c r="L191" s="2"/>
      <c r="M191" s="185"/>
      <c r="N191" s="185"/>
      <c r="O191" s="185"/>
      <c r="P191" s="185"/>
      <c r="Q191" s="185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2"/>
      <c r="K192" s="2"/>
      <c r="L192" s="2"/>
      <c r="M192" s="185"/>
      <c r="N192" s="185"/>
      <c r="O192" s="185"/>
      <c r="P192" s="185"/>
      <c r="Q192" s="185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2"/>
      <c r="K193" s="2"/>
      <c r="L193" s="2"/>
      <c r="M193" s="185"/>
      <c r="N193" s="185"/>
      <c r="O193" s="185"/>
      <c r="P193" s="185"/>
      <c r="Q193" s="185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2"/>
      <c r="K194" s="2"/>
      <c r="L194" s="2"/>
      <c r="M194" s="185"/>
      <c r="N194" s="185"/>
      <c r="O194" s="185"/>
      <c r="P194" s="185"/>
      <c r="Q194" s="185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2"/>
      <c r="K195" s="2"/>
      <c r="L195" s="2"/>
      <c r="M195" s="185"/>
      <c r="N195" s="185"/>
      <c r="O195" s="185"/>
      <c r="P195" s="185"/>
      <c r="Q195" s="185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2"/>
      <c r="K196" s="2"/>
      <c r="L196" s="2"/>
      <c r="M196" s="185"/>
      <c r="N196" s="185"/>
      <c r="O196" s="185"/>
      <c r="P196" s="185"/>
      <c r="Q196" s="185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2"/>
      <c r="K197" s="2"/>
      <c r="L197" s="2"/>
      <c r="M197" s="185"/>
      <c r="N197" s="185"/>
      <c r="O197" s="185"/>
      <c r="P197" s="185"/>
      <c r="Q197" s="185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2"/>
      <c r="K198" s="2"/>
      <c r="L198" s="2"/>
      <c r="M198" s="185"/>
      <c r="N198" s="185"/>
      <c r="O198" s="185"/>
      <c r="P198" s="185"/>
      <c r="Q198" s="185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2"/>
      <c r="K199" s="2"/>
      <c r="L199" s="2"/>
      <c r="M199" s="185"/>
      <c r="N199" s="185"/>
      <c r="O199" s="185"/>
      <c r="P199" s="185"/>
      <c r="Q199" s="185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2"/>
      <c r="K200" s="2"/>
      <c r="L200" s="2"/>
      <c r="M200" s="185"/>
      <c r="N200" s="185"/>
      <c r="O200" s="185"/>
      <c r="P200" s="185"/>
      <c r="Q200" s="185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2"/>
      <c r="K201" s="2"/>
      <c r="L201" s="2"/>
      <c r="M201" s="185"/>
      <c r="N201" s="185"/>
      <c r="O201" s="185"/>
      <c r="P201" s="185"/>
      <c r="Q201" s="185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2"/>
      <c r="K202" s="2"/>
      <c r="L202" s="2"/>
      <c r="M202" s="185"/>
      <c r="N202" s="185"/>
      <c r="O202" s="185"/>
      <c r="P202" s="185"/>
      <c r="Q202" s="185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2"/>
      <c r="K203" s="2"/>
      <c r="L203" s="2"/>
      <c r="M203" s="185"/>
      <c r="N203" s="185"/>
      <c r="O203" s="185"/>
      <c r="P203" s="185"/>
      <c r="Q203" s="185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2"/>
      <c r="K204" s="2"/>
      <c r="L204" s="2"/>
      <c r="M204" s="185"/>
      <c r="N204" s="185"/>
      <c r="O204" s="185"/>
      <c r="P204" s="185"/>
      <c r="Q204" s="185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2"/>
      <c r="K205" s="2"/>
      <c r="L205" s="2"/>
      <c r="M205" s="185"/>
      <c r="N205" s="185"/>
      <c r="O205" s="185"/>
      <c r="P205" s="185"/>
      <c r="Q205" s="185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2"/>
      <c r="K206" s="2"/>
      <c r="L206" s="2"/>
      <c r="M206" s="185"/>
      <c r="N206" s="185"/>
      <c r="O206" s="185"/>
      <c r="P206" s="185"/>
      <c r="Q206" s="185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2"/>
      <c r="K207" s="2"/>
      <c r="L207" s="2"/>
      <c r="M207" s="185"/>
      <c r="N207" s="185"/>
      <c r="O207" s="185"/>
      <c r="P207" s="185"/>
      <c r="Q207" s="185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2"/>
      <c r="K208" s="2"/>
      <c r="L208" s="2"/>
      <c r="M208" s="185"/>
      <c r="N208" s="185"/>
      <c r="O208" s="185"/>
      <c r="P208" s="185"/>
      <c r="Q208" s="185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2"/>
      <c r="K209" s="2"/>
      <c r="L209" s="2"/>
      <c r="M209" s="185"/>
      <c r="N209" s="185"/>
      <c r="O209" s="185"/>
      <c r="P209" s="185"/>
      <c r="Q209" s="185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2"/>
      <c r="K210" s="2"/>
      <c r="L210" s="2"/>
      <c r="M210" s="185"/>
      <c r="N210" s="185"/>
      <c r="O210" s="185"/>
      <c r="P210" s="185"/>
      <c r="Q210" s="185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2"/>
      <c r="K211" s="2"/>
      <c r="L211" s="2"/>
      <c r="M211" s="185"/>
      <c r="N211" s="185"/>
      <c r="O211" s="185"/>
      <c r="P211" s="185"/>
      <c r="Q211" s="185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2"/>
      <c r="K212" s="2"/>
      <c r="L212" s="2"/>
      <c r="M212" s="185"/>
      <c r="N212" s="185"/>
      <c r="O212" s="185"/>
      <c r="P212" s="185"/>
      <c r="Q212" s="185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2"/>
      <c r="K213" s="2"/>
      <c r="L213" s="2"/>
      <c r="M213" s="185"/>
      <c r="N213" s="185"/>
      <c r="O213" s="185"/>
      <c r="P213" s="185"/>
      <c r="Q213" s="185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2"/>
      <c r="K214" s="2"/>
      <c r="L214" s="2"/>
      <c r="M214" s="185"/>
      <c r="N214" s="185"/>
      <c r="O214" s="185"/>
      <c r="P214" s="185"/>
      <c r="Q214" s="185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2"/>
      <c r="K215" s="2"/>
      <c r="L215" s="2"/>
      <c r="M215" s="185"/>
      <c r="N215" s="185"/>
      <c r="O215" s="185"/>
      <c r="P215" s="185"/>
      <c r="Q215" s="185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2"/>
      <c r="K216" s="2"/>
      <c r="L216" s="2"/>
      <c r="M216" s="185"/>
      <c r="N216" s="185"/>
      <c r="O216" s="185"/>
      <c r="P216" s="185"/>
      <c r="Q216" s="185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2"/>
      <c r="K217" s="2"/>
      <c r="L217" s="2"/>
      <c r="M217" s="185"/>
      <c r="N217" s="185"/>
      <c r="O217" s="185"/>
      <c r="P217" s="185"/>
      <c r="Q217" s="185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2"/>
      <c r="K218" s="2"/>
      <c r="L218" s="2"/>
      <c r="M218" s="185"/>
      <c r="N218" s="185"/>
      <c r="O218" s="185"/>
      <c r="P218" s="185"/>
      <c r="Q218" s="185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2"/>
      <c r="K219" s="2"/>
      <c r="L219" s="2"/>
      <c r="M219" s="185"/>
      <c r="N219" s="185"/>
      <c r="O219" s="185"/>
      <c r="P219" s="185"/>
      <c r="Q219" s="185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2"/>
      <c r="K220" s="2"/>
      <c r="L220" s="2"/>
      <c r="M220" s="185"/>
      <c r="N220" s="185"/>
      <c r="O220" s="185"/>
      <c r="P220" s="185"/>
      <c r="Q220" s="185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2"/>
      <c r="K221" s="2"/>
      <c r="L221" s="2"/>
      <c r="M221" s="185"/>
      <c r="N221" s="185"/>
      <c r="O221" s="185"/>
      <c r="P221" s="185"/>
      <c r="Q221" s="185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2"/>
      <c r="K222" s="2"/>
      <c r="L222" s="2"/>
      <c r="M222" s="185"/>
      <c r="N222" s="185"/>
      <c r="O222" s="185"/>
      <c r="P222" s="185"/>
      <c r="Q222" s="185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2"/>
      <c r="K223" s="2"/>
      <c r="L223" s="2"/>
      <c r="M223" s="185"/>
      <c r="N223" s="185"/>
      <c r="O223" s="185"/>
      <c r="P223" s="185"/>
      <c r="Q223" s="185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2"/>
      <c r="K224" s="2"/>
      <c r="L224" s="2"/>
      <c r="M224" s="185"/>
      <c r="N224" s="185"/>
      <c r="O224" s="185"/>
      <c r="P224" s="185"/>
      <c r="Q224" s="185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2"/>
      <c r="K225" s="2"/>
      <c r="L225" s="2"/>
      <c r="M225" s="185"/>
      <c r="N225" s="185"/>
      <c r="O225" s="185"/>
      <c r="P225" s="185"/>
      <c r="Q225" s="185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2"/>
      <c r="K226" s="2"/>
      <c r="L226" s="2"/>
      <c r="M226" s="185"/>
      <c r="N226" s="185"/>
      <c r="O226" s="185"/>
      <c r="P226" s="185"/>
      <c r="Q226" s="185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2"/>
      <c r="K227" s="2"/>
      <c r="L227" s="2"/>
      <c r="M227" s="185"/>
      <c r="N227" s="185"/>
      <c r="O227" s="185"/>
      <c r="P227" s="185"/>
      <c r="Q227" s="185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480314960629921" footer="0.0" header="0.0" left="0.7086614173228347" right="0.7086614173228347" top="0.7480314960629921"/>
  <pageSetup paperSize="9" scale="5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7.67"/>
    <col customWidth="1" min="2" max="2" width="12.83"/>
    <col customWidth="1" min="3" max="3" width="14.33"/>
    <col customWidth="1" min="4" max="4" width="13.83"/>
    <col customWidth="1" min="5" max="5" width="14.5"/>
    <col customWidth="1" min="6" max="7" width="13.5"/>
    <col customWidth="1" min="8" max="8" width="12.33"/>
    <col customWidth="1" min="9" max="9" width="13.0"/>
    <col customWidth="1" min="10" max="26" width="8.83"/>
  </cols>
  <sheetData>
    <row r="1" ht="9.75" customHeight="1">
      <c r="A1" s="133" t="s">
        <v>386</v>
      </c>
      <c r="B1" s="134" t="s">
        <v>405</v>
      </c>
      <c r="C1" s="134" t="s">
        <v>406</v>
      </c>
      <c r="D1" s="134" t="s">
        <v>407</v>
      </c>
      <c r="E1" s="134" t="s">
        <v>408</v>
      </c>
      <c r="F1" s="134" t="s">
        <v>409</v>
      </c>
      <c r="G1" s="134" t="s">
        <v>410</v>
      </c>
      <c r="H1" s="134" t="s">
        <v>411</v>
      </c>
      <c r="I1" s="134" t="s">
        <v>412</v>
      </c>
    </row>
    <row r="2" ht="10.5" customHeight="1">
      <c r="A2" s="187" t="s">
        <v>413</v>
      </c>
      <c r="B2" s="188">
        <v>88.28999999999999</v>
      </c>
      <c r="C2" s="189">
        <v>10.0132992</v>
      </c>
      <c r="D2" s="17">
        <v>40.68</v>
      </c>
      <c r="E2" s="189">
        <v>1.7193798006</v>
      </c>
      <c r="F2" s="17">
        <v>83.82928348909658</v>
      </c>
      <c r="G2" s="189">
        <v>4.946134239592183</v>
      </c>
      <c r="H2" s="17">
        <v>45.06103086944208</v>
      </c>
      <c r="I2" s="189">
        <v>0.8013593882752761</v>
      </c>
    </row>
    <row r="3" ht="10.5" customHeight="1">
      <c r="A3" s="181" t="s">
        <v>68</v>
      </c>
      <c r="B3" s="188">
        <v>26.57</v>
      </c>
      <c r="C3" s="189">
        <v>3.2953684000000005</v>
      </c>
      <c r="D3" s="17">
        <v>88.21</v>
      </c>
      <c r="E3" s="190">
        <v>0.0</v>
      </c>
      <c r="F3" s="17">
        <v>27.507873123760973</v>
      </c>
      <c r="G3" s="189">
        <v>1.7816</v>
      </c>
      <c r="H3" s="17">
        <v>83.82039082412915</v>
      </c>
      <c r="I3" s="190">
        <v>0.0</v>
      </c>
    </row>
    <row r="4" ht="10.5" customHeight="1">
      <c r="A4" s="191" t="s">
        <v>70</v>
      </c>
      <c r="B4" s="192">
        <v>14.11</v>
      </c>
      <c r="C4" s="193">
        <v>4.046233920000001</v>
      </c>
      <c r="D4" s="32">
        <v>0.08</v>
      </c>
      <c r="E4" s="194">
        <v>0.0</v>
      </c>
      <c r="F4" s="32">
        <v>17.55315774568111</v>
      </c>
      <c r="G4" s="193">
        <v>4.837655055225149</v>
      </c>
      <c r="H4" s="32">
        <v>0.008892664967431322</v>
      </c>
      <c r="I4" s="194">
        <v>0.0</v>
      </c>
    </row>
    <row r="5" ht="10.5" customHeight="1">
      <c r="A5" s="181" t="s">
        <v>77</v>
      </c>
      <c r="B5" s="195" t="s">
        <v>109</v>
      </c>
      <c r="C5" s="190" t="s">
        <v>109</v>
      </c>
      <c r="D5" s="196" t="s">
        <v>109</v>
      </c>
      <c r="E5" s="189">
        <v>18.466186230592122</v>
      </c>
      <c r="F5" s="196" t="s">
        <v>109</v>
      </c>
      <c r="G5" s="190" t="s">
        <v>109</v>
      </c>
      <c r="H5" s="196" t="s">
        <v>109</v>
      </c>
      <c r="I5" s="189">
        <v>19.119585940117247</v>
      </c>
    </row>
    <row r="6" ht="10.5" customHeight="1">
      <c r="A6" s="191" t="s">
        <v>80</v>
      </c>
      <c r="B6" s="192">
        <v>14.83</v>
      </c>
      <c r="C6" s="193">
        <v>10.5715683106</v>
      </c>
      <c r="D6" s="32">
        <v>14.83</v>
      </c>
      <c r="E6" s="193">
        <v>5.154095884</v>
      </c>
      <c r="F6" s="32">
        <v>16.872755</v>
      </c>
      <c r="G6" s="193">
        <v>15.198348111829144</v>
      </c>
      <c r="H6" s="32">
        <v>16.872755</v>
      </c>
      <c r="I6" s="193">
        <v>5.820189163137921</v>
      </c>
    </row>
    <row r="7" ht="10.5" customHeight="1">
      <c r="A7" s="181" t="s">
        <v>154</v>
      </c>
      <c r="B7" s="188">
        <v>32.34351692871611</v>
      </c>
      <c r="C7" s="189">
        <v>15.516926604999998</v>
      </c>
      <c r="D7" s="17">
        <v>2.2</v>
      </c>
      <c r="E7" s="190">
        <v>0.0</v>
      </c>
      <c r="F7" s="17">
        <v>34.95601809954751</v>
      </c>
      <c r="G7" s="189">
        <v>10.303238275</v>
      </c>
      <c r="H7" s="17">
        <v>1.2</v>
      </c>
      <c r="I7" s="190">
        <v>0.21677551452846217</v>
      </c>
    </row>
    <row r="8" ht="10.5" customHeight="1">
      <c r="A8" s="181" t="s">
        <v>155</v>
      </c>
      <c r="B8" s="188">
        <v>83.9810687759236</v>
      </c>
      <c r="C8" s="190">
        <v>0.0</v>
      </c>
      <c r="D8" s="17">
        <v>11.7</v>
      </c>
      <c r="E8" s="190">
        <v>0.0</v>
      </c>
      <c r="F8" s="17">
        <v>86.82937526335564</v>
      </c>
      <c r="G8" s="190">
        <v>0.0</v>
      </c>
      <c r="H8" s="17">
        <v>12.5</v>
      </c>
      <c r="I8" s="190">
        <v>0.0</v>
      </c>
    </row>
    <row r="9" ht="10.5" customHeight="1">
      <c r="A9" s="181" t="s">
        <v>85</v>
      </c>
      <c r="B9" s="188">
        <v>60.813587344458384</v>
      </c>
      <c r="C9" s="189">
        <v>8.74521888</v>
      </c>
      <c r="D9" s="17">
        <v>0.1</v>
      </c>
      <c r="E9" s="190">
        <v>0.0</v>
      </c>
      <c r="F9" s="17">
        <v>59.71705882352941</v>
      </c>
      <c r="G9" s="189">
        <v>7.121489662984988</v>
      </c>
      <c r="H9" s="17">
        <v>0.1</v>
      </c>
      <c r="I9" s="190">
        <v>0.0</v>
      </c>
    </row>
    <row r="10" ht="10.5" customHeight="1">
      <c r="A10" s="181" t="s">
        <v>160</v>
      </c>
      <c r="B10" s="188">
        <v>15.604856757017458</v>
      </c>
      <c r="C10" s="190">
        <v>0.78374352</v>
      </c>
      <c r="D10" s="17">
        <v>50.41</v>
      </c>
      <c r="E10" s="190">
        <v>0.0</v>
      </c>
      <c r="F10" s="17">
        <v>14.52049773755656</v>
      </c>
      <c r="G10" s="189">
        <v>0.8267289719626167</v>
      </c>
      <c r="H10" s="17">
        <v>54.51</v>
      </c>
      <c r="I10" s="190">
        <v>0.0</v>
      </c>
    </row>
    <row r="11" ht="10.5" customHeight="1">
      <c r="A11" s="181" t="s">
        <v>87</v>
      </c>
      <c r="B11" s="195" t="s">
        <v>109</v>
      </c>
      <c r="C11" s="190" t="s">
        <v>109</v>
      </c>
      <c r="D11" s="17">
        <v>94.98</v>
      </c>
      <c r="E11" s="190">
        <v>4.464712058342449</v>
      </c>
      <c r="F11" s="196" t="s">
        <v>109</v>
      </c>
      <c r="G11" s="190" t="s">
        <v>109</v>
      </c>
      <c r="H11" s="17">
        <v>106.64000000000001</v>
      </c>
      <c r="I11" s="189">
        <v>4.7125984388175866</v>
      </c>
    </row>
    <row r="12" ht="10.5" customHeight="1">
      <c r="A12" s="181" t="s">
        <v>164</v>
      </c>
      <c r="B12" s="188">
        <v>12.48</v>
      </c>
      <c r="C12" s="189">
        <v>24.158625200000003</v>
      </c>
      <c r="D12" s="17">
        <v>0.5</v>
      </c>
      <c r="E12" s="190">
        <v>0.7558852800000001</v>
      </c>
      <c r="F12" s="17">
        <v>13.260000000000002</v>
      </c>
      <c r="G12" s="189">
        <v>21.37313792126876</v>
      </c>
      <c r="H12" s="17">
        <v>0.7</v>
      </c>
      <c r="I12" s="189">
        <v>1.222487063981535</v>
      </c>
    </row>
    <row r="13" ht="10.5" customHeight="1">
      <c r="A13" s="181" t="s">
        <v>167</v>
      </c>
      <c r="B13" s="188">
        <v>35.61692871611845</v>
      </c>
      <c r="C13" s="189">
        <v>6.227952720000001</v>
      </c>
      <c r="D13" s="17">
        <v>0.7</v>
      </c>
      <c r="E13" s="190">
        <v>0.0</v>
      </c>
      <c r="F13" s="17">
        <v>34.875565610859724</v>
      </c>
      <c r="G13" s="189">
        <v>7.7424800000000005</v>
      </c>
      <c r="H13" s="17">
        <v>0.6</v>
      </c>
      <c r="I13" s="190">
        <v>0.0</v>
      </c>
    </row>
    <row r="14" ht="10.5" customHeight="1">
      <c r="A14" s="181" t="s">
        <v>91</v>
      </c>
      <c r="B14" s="188">
        <v>28.02</v>
      </c>
      <c r="C14" s="189">
        <v>24.793859671829622</v>
      </c>
      <c r="D14" s="17">
        <v>15.96</v>
      </c>
      <c r="E14" s="190">
        <v>0.08178</v>
      </c>
      <c r="F14" s="17">
        <v>35.42</v>
      </c>
      <c r="G14" s="189">
        <v>13.666899561851098</v>
      </c>
      <c r="H14" s="17">
        <v>11.96</v>
      </c>
      <c r="I14" s="190">
        <v>0.0</v>
      </c>
    </row>
    <row r="15" ht="10.5" customHeight="1">
      <c r="A15" s="191" t="s">
        <v>414</v>
      </c>
      <c r="B15" s="192">
        <v>100.82290061529216</v>
      </c>
      <c r="C15" s="193">
        <v>10.87742416</v>
      </c>
      <c r="D15" s="32">
        <v>10.1</v>
      </c>
      <c r="E15" s="193">
        <v>0.602516174</v>
      </c>
      <c r="F15" s="32">
        <v>97.57924199016117</v>
      </c>
      <c r="G15" s="193">
        <v>8.247743302180686</v>
      </c>
      <c r="H15" s="32">
        <v>9.3</v>
      </c>
      <c r="I15" s="193">
        <v>1.7471296325521122</v>
      </c>
    </row>
    <row r="16" ht="10.5" customHeight="1">
      <c r="A16" s="181" t="s">
        <v>89</v>
      </c>
      <c r="B16" s="188">
        <v>30.09049773755656</v>
      </c>
      <c r="C16" s="190" t="s">
        <v>109</v>
      </c>
      <c r="D16" s="17">
        <v>207.04755330501806</v>
      </c>
      <c r="E16" s="189">
        <v>14.187144750538923</v>
      </c>
      <c r="F16" s="17">
        <v>29.81900452488688</v>
      </c>
      <c r="G16" s="190" t="s">
        <v>109</v>
      </c>
      <c r="H16" s="17">
        <v>185.93484162895925</v>
      </c>
      <c r="I16" s="189">
        <v>14.79525931144</v>
      </c>
    </row>
    <row r="17" ht="10.5" customHeight="1">
      <c r="A17" s="181" t="s">
        <v>168</v>
      </c>
      <c r="B17" s="188">
        <v>40.542986425339365</v>
      </c>
      <c r="C17" s="190" t="s">
        <v>109</v>
      </c>
      <c r="D17" s="196" t="s">
        <v>109</v>
      </c>
      <c r="E17" s="190" t="s">
        <v>109</v>
      </c>
      <c r="F17" s="17">
        <v>29.762895927601807</v>
      </c>
      <c r="G17" s="190" t="s">
        <v>109</v>
      </c>
      <c r="H17" s="196" t="s">
        <v>109</v>
      </c>
      <c r="I17" s="190" t="s">
        <v>109</v>
      </c>
    </row>
    <row r="18" ht="10.5" customHeight="1">
      <c r="A18" s="191" t="s">
        <v>391</v>
      </c>
      <c r="B18" s="192">
        <v>35.26107425798969</v>
      </c>
      <c r="C18" s="194" t="s">
        <v>109</v>
      </c>
      <c r="D18" s="32">
        <v>62.97859728506788</v>
      </c>
      <c r="E18" s="194">
        <v>0.0</v>
      </c>
      <c r="F18" s="32">
        <v>32.29276018099547</v>
      </c>
      <c r="G18" s="194" t="s">
        <v>109</v>
      </c>
      <c r="H18" s="32">
        <v>68.80261085972852</v>
      </c>
      <c r="I18" s="194">
        <v>0.0</v>
      </c>
    </row>
    <row r="19" ht="10.5" customHeight="1">
      <c r="A19" s="181" t="s">
        <v>99</v>
      </c>
      <c r="B19" s="195" t="s">
        <v>109</v>
      </c>
      <c r="C19" s="190" t="s">
        <v>109</v>
      </c>
      <c r="D19" s="17">
        <v>19.2</v>
      </c>
      <c r="E19" s="189">
        <v>100.38961136322071</v>
      </c>
      <c r="F19" s="196" t="s">
        <v>109</v>
      </c>
      <c r="G19" s="190" t="s">
        <v>109</v>
      </c>
      <c r="H19" s="17">
        <v>19.23</v>
      </c>
      <c r="I19" s="189">
        <v>105.43638101928431</v>
      </c>
    </row>
    <row r="20" ht="10.5" customHeight="1">
      <c r="A20" s="191" t="s">
        <v>104</v>
      </c>
      <c r="B20" s="192">
        <v>32.06873303167421</v>
      </c>
      <c r="C20" s="193">
        <v>4.60421744</v>
      </c>
      <c r="D20" s="32">
        <v>9.049999999999999</v>
      </c>
      <c r="E20" s="193">
        <v>28.18871490931391</v>
      </c>
      <c r="F20" s="32">
        <v>29.20986425339367</v>
      </c>
      <c r="G20" s="193">
        <v>4.614052676295667</v>
      </c>
      <c r="H20" s="32">
        <v>8.4</v>
      </c>
      <c r="I20" s="193">
        <v>25.91945958478439</v>
      </c>
    </row>
    <row r="21" ht="10.5" customHeight="1">
      <c r="A21" s="181" t="s">
        <v>106</v>
      </c>
      <c r="B21" s="195" t="s">
        <v>109</v>
      </c>
      <c r="C21" s="190" t="s">
        <v>109</v>
      </c>
      <c r="D21" s="17">
        <v>34.37</v>
      </c>
      <c r="E21" s="189">
        <v>17.844609232244643</v>
      </c>
      <c r="F21" s="196" t="s">
        <v>109</v>
      </c>
      <c r="G21" s="190" t="s">
        <v>109</v>
      </c>
      <c r="H21" s="17">
        <v>34.77</v>
      </c>
      <c r="I21" s="189">
        <v>15.282031821700933</v>
      </c>
    </row>
    <row r="22" ht="10.5" customHeight="1">
      <c r="A22" s="191" t="s">
        <v>119</v>
      </c>
      <c r="B22" s="192">
        <v>5.66</v>
      </c>
      <c r="C22" s="194">
        <v>0.0</v>
      </c>
      <c r="D22" s="32">
        <v>8.27</v>
      </c>
      <c r="E22" s="193">
        <v>40.00242676280722</v>
      </c>
      <c r="F22" s="32">
        <v>5.99</v>
      </c>
      <c r="G22" s="194">
        <v>0.0</v>
      </c>
      <c r="H22" s="32">
        <v>11.02</v>
      </c>
      <c r="I22" s="193">
        <v>38.823882662019464</v>
      </c>
    </row>
    <row r="23" ht="10.5" customHeight="1">
      <c r="A23" s="181" t="s">
        <v>123</v>
      </c>
      <c r="B23" s="195">
        <v>14.25</v>
      </c>
      <c r="C23" s="189">
        <v>16.619433920000002</v>
      </c>
      <c r="D23" s="196">
        <v>3.05</v>
      </c>
      <c r="E23" s="190">
        <v>0.0</v>
      </c>
      <c r="F23" s="196">
        <v>21.437</v>
      </c>
      <c r="G23" s="189">
        <v>19.989450822800002</v>
      </c>
      <c r="H23" s="196">
        <v>2.81</v>
      </c>
      <c r="I23" s="190">
        <v>0.0</v>
      </c>
    </row>
    <row r="24" ht="10.5" customHeight="1">
      <c r="A24" s="181" t="s">
        <v>173</v>
      </c>
      <c r="B24" s="195" t="s">
        <v>109</v>
      </c>
      <c r="C24" s="190">
        <v>106.95003008000002</v>
      </c>
      <c r="D24" s="17" t="s">
        <v>109</v>
      </c>
      <c r="E24" s="189" t="s">
        <v>109</v>
      </c>
      <c r="F24" s="196" t="s">
        <v>109</v>
      </c>
      <c r="G24" s="190">
        <v>118.78559431021239</v>
      </c>
      <c r="H24" s="17" t="s">
        <v>109</v>
      </c>
      <c r="I24" s="189" t="s">
        <v>109</v>
      </c>
    </row>
    <row r="25" ht="10.5" customHeight="1">
      <c r="A25" s="181" t="s">
        <v>125</v>
      </c>
      <c r="B25" s="195" t="s">
        <v>109</v>
      </c>
      <c r="C25" s="189" t="s">
        <v>109</v>
      </c>
      <c r="D25" s="196">
        <v>9.324</v>
      </c>
      <c r="E25" s="190">
        <v>29.285846365359998</v>
      </c>
      <c r="F25" s="196" t="s">
        <v>109</v>
      </c>
      <c r="G25" s="189" t="s">
        <v>109</v>
      </c>
      <c r="H25" s="196">
        <v>10.219999999999999</v>
      </c>
      <c r="I25" s="190">
        <v>25.035943701264255</v>
      </c>
    </row>
    <row r="26" ht="10.5" customHeight="1">
      <c r="A26" s="191" t="s">
        <v>178</v>
      </c>
      <c r="B26" s="192" t="s">
        <v>109</v>
      </c>
      <c r="C26" s="193">
        <v>50.55146010199999</v>
      </c>
      <c r="D26" s="32" t="s">
        <v>109</v>
      </c>
      <c r="E26" s="193" t="s">
        <v>109</v>
      </c>
      <c r="F26" s="32" t="s">
        <v>109</v>
      </c>
      <c r="G26" s="193">
        <v>49.70652286599999</v>
      </c>
      <c r="H26" s="32" t="s">
        <v>109</v>
      </c>
      <c r="I26" s="193" t="s">
        <v>109</v>
      </c>
    </row>
    <row r="27" ht="15.0" customHeight="1">
      <c r="A27" s="197" t="s">
        <v>129</v>
      </c>
      <c r="B27" s="198">
        <v>28.628</v>
      </c>
      <c r="C27" s="199">
        <v>32.08482560959038</v>
      </c>
      <c r="D27" s="200">
        <v>16.254</v>
      </c>
      <c r="E27" s="199">
        <v>68.697278928</v>
      </c>
      <c r="F27" s="200">
        <v>34.06</v>
      </c>
      <c r="G27" s="199">
        <v>38.754706688270794</v>
      </c>
      <c r="H27" s="200">
        <v>21.030000000000005</v>
      </c>
      <c r="I27" s="199">
        <v>68.96269922356998</v>
      </c>
    </row>
    <row r="28" ht="18.0" customHeight="1">
      <c r="A28" s="201" t="s">
        <v>131</v>
      </c>
      <c r="B28" s="202">
        <v>699.984150590086</v>
      </c>
      <c r="C28" s="203">
        <v>329.84018773902</v>
      </c>
      <c r="D28" s="202">
        <v>699.9941505900858</v>
      </c>
      <c r="E28" s="203">
        <v>329.84018773902</v>
      </c>
      <c r="F28" s="202">
        <v>705.4923517704265</v>
      </c>
      <c r="G28" s="202">
        <v>327.8957824654735</v>
      </c>
      <c r="H28" s="204">
        <v>705.4905218472262</v>
      </c>
      <c r="I28" s="205">
        <v>327.8957824654735</v>
      </c>
      <c r="J28" s="206"/>
    </row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26" width="13.33"/>
  </cols>
  <sheetData>
    <row r="1" ht="9.0" customHeight="1">
      <c r="A1" s="207" t="s">
        <v>415</v>
      </c>
      <c r="B1" s="207" t="s">
        <v>416</v>
      </c>
      <c r="C1" s="208" t="s">
        <v>417</v>
      </c>
      <c r="D1" s="207" t="s">
        <v>418</v>
      </c>
      <c r="E1" s="207" t="s">
        <v>419</v>
      </c>
      <c r="F1" s="207" t="s">
        <v>420</v>
      </c>
      <c r="G1" s="207" t="s">
        <v>421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9.75" customHeight="1">
      <c r="A2" s="94">
        <v>1984.0</v>
      </c>
      <c r="B2" s="210">
        <v>5.1</v>
      </c>
      <c r="C2" s="88">
        <v>3.9956346778413083</v>
      </c>
      <c r="D2" s="210" t="s">
        <v>109</v>
      </c>
      <c r="E2" s="210" t="s">
        <v>109</v>
      </c>
      <c r="F2" s="210" t="s">
        <v>109</v>
      </c>
      <c r="G2" s="210">
        <v>5.0</v>
      </c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9.75" customHeight="1">
      <c r="A3" s="94">
        <v>1985.0</v>
      </c>
      <c r="B3" s="210">
        <v>5.234653465346534</v>
      </c>
      <c r="C3" s="88">
        <v>4.25358680256017</v>
      </c>
      <c r="D3" s="210" t="s">
        <v>109</v>
      </c>
      <c r="E3" s="210" t="s">
        <v>109</v>
      </c>
      <c r="F3" s="210" t="s">
        <v>109</v>
      </c>
      <c r="G3" s="88">
        <v>4.751724137931034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94">
        <v>1986.0</v>
      </c>
      <c r="B4" s="210">
        <v>4.1019801980198025</v>
      </c>
      <c r="C4" s="88">
        <v>3.9286188092638987</v>
      </c>
      <c r="D4" s="210" t="s">
        <v>109</v>
      </c>
      <c r="E4" s="210" t="s">
        <v>109</v>
      </c>
      <c r="F4" s="210" t="s">
        <v>109</v>
      </c>
      <c r="G4" s="88">
        <v>2.5741379310344827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94">
        <v>1987.0</v>
      </c>
      <c r="B5" s="210">
        <v>3.3526384150124073</v>
      </c>
      <c r="C5" s="88">
        <v>2.5475032714532073</v>
      </c>
      <c r="D5" s="210" t="s">
        <v>109</v>
      </c>
      <c r="E5" s="210" t="s">
        <v>109</v>
      </c>
      <c r="F5" s="210" t="s">
        <v>109</v>
      </c>
      <c r="G5" s="88">
        <v>3.0948275862068964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94">
        <v>1988.0</v>
      </c>
      <c r="B6" s="210">
        <v>3.3441086383374685</v>
      </c>
      <c r="C6" s="88">
        <v>2.2203590887643148</v>
      </c>
      <c r="D6" s="210" t="s">
        <v>109</v>
      </c>
      <c r="E6" s="210" t="s">
        <v>109</v>
      </c>
      <c r="F6" s="210" t="s">
        <v>109</v>
      </c>
      <c r="G6" s="88">
        <v>2.5620689655172413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94">
        <v>1989.0</v>
      </c>
      <c r="B7" s="210">
        <v>3.2792306399917277</v>
      </c>
      <c r="C7" s="88">
        <v>2.000513774893691</v>
      </c>
      <c r="D7" s="210" t="s">
        <v>109</v>
      </c>
      <c r="E7" s="88">
        <v>1.6966666666666665</v>
      </c>
      <c r="F7" s="210" t="s">
        <v>109</v>
      </c>
      <c r="G7" s="88">
        <v>3.0120689655172415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94">
        <v>1990.0</v>
      </c>
      <c r="B8" s="210">
        <v>3.644573252688172</v>
      </c>
      <c r="C8" s="88">
        <v>2.775893133915338</v>
      </c>
      <c r="D8" s="210" t="s">
        <v>109</v>
      </c>
      <c r="E8" s="88">
        <v>1.6383333333333334</v>
      </c>
      <c r="F8" s="88">
        <v>1.05</v>
      </c>
      <c r="G8" s="88">
        <v>3.820689655172414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94">
        <v>1991.0</v>
      </c>
      <c r="B9" s="210">
        <v>3.985942023366418</v>
      </c>
      <c r="C9" s="88">
        <v>3.190094870658225</v>
      </c>
      <c r="D9" s="210" t="s">
        <v>109</v>
      </c>
      <c r="E9" s="88">
        <v>1.4866666666666666</v>
      </c>
      <c r="F9" s="88">
        <v>0.8883333333333333</v>
      </c>
      <c r="G9" s="88">
        <v>3.327586206896552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94">
        <v>1992.0</v>
      </c>
      <c r="B10" s="210">
        <v>3.622634925558313</v>
      </c>
      <c r="C10" s="88">
        <v>2.6905674508401862</v>
      </c>
      <c r="D10" s="210" t="s">
        <v>109</v>
      </c>
      <c r="E10" s="88">
        <v>1.7716666666666667</v>
      </c>
      <c r="F10" s="88">
        <v>0.9791666666666666</v>
      </c>
      <c r="G10" s="88">
        <v>3.1879310344827583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94">
        <v>1993.0</v>
      </c>
      <c r="B11" s="210">
        <v>3.522022332506204</v>
      </c>
      <c r="C11" s="88">
        <v>2.4953095534615994</v>
      </c>
      <c r="D11" s="210" t="s">
        <v>109</v>
      </c>
      <c r="E11" s="88">
        <v>2.120833333333333</v>
      </c>
      <c r="F11" s="88">
        <v>1.6925</v>
      </c>
      <c r="G11" s="88">
        <v>2.8224137931034488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94">
        <v>1994.0</v>
      </c>
      <c r="B12" s="210">
        <v>3.179894282464847</v>
      </c>
      <c r="C12" s="88">
        <v>2.3525365552079576</v>
      </c>
      <c r="D12" s="210" t="s">
        <v>109</v>
      </c>
      <c r="E12" s="88">
        <v>1.92</v>
      </c>
      <c r="F12" s="88">
        <v>1.4525</v>
      </c>
      <c r="G12" s="88">
        <v>2.7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94">
        <v>1995.0</v>
      </c>
      <c r="B13" s="210">
        <v>3.461312293217535</v>
      </c>
      <c r="C13" s="88">
        <v>2.39327263034371</v>
      </c>
      <c r="D13" s="210" t="s">
        <v>109</v>
      </c>
      <c r="E13" s="88">
        <v>1.6866666666666665</v>
      </c>
      <c r="F13" s="88">
        <v>0.89</v>
      </c>
      <c r="G13" s="88">
        <v>2.963793103448276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94">
        <v>1996.0</v>
      </c>
      <c r="B14" s="210">
        <v>3.663248294044665</v>
      </c>
      <c r="C14" s="88">
        <v>2.4604664123221287</v>
      </c>
      <c r="D14" s="210">
        <v>1.8659711897363076</v>
      </c>
      <c r="E14" s="88">
        <v>2.7566666666666664</v>
      </c>
      <c r="F14" s="88">
        <v>1.1208333333333333</v>
      </c>
      <c r="G14" s="88">
        <v>3.537931034482759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94">
        <v>1997.0</v>
      </c>
      <c r="B15" s="210">
        <v>3.906314619520264</v>
      </c>
      <c r="C15" s="88">
        <v>2.6410946035952985</v>
      </c>
      <c r="D15" s="210">
        <v>1.956917605205892</v>
      </c>
      <c r="E15" s="88">
        <v>2.525</v>
      </c>
      <c r="F15" s="88">
        <v>1.3583333333333334</v>
      </c>
      <c r="G15" s="88">
        <v>3.2948275862068965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94">
        <v>1998.0</v>
      </c>
      <c r="B16" s="88">
        <v>3.0496536393713813</v>
      </c>
      <c r="C16" s="88">
        <v>2.3205572211422862</v>
      </c>
      <c r="D16" s="88">
        <v>1.8648623956949568</v>
      </c>
      <c r="E16" s="88">
        <v>2.0841666666666665</v>
      </c>
      <c r="F16" s="88">
        <v>1.4225</v>
      </c>
      <c r="G16" s="88">
        <v>2.1586206896551725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94">
        <v>1999.0</v>
      </c>
      <c r="B17" s="88">
        <v>3.1373907930107525</v>
      </c>
      <c r="C17" s="88">
        <v>1.878968429543336</v>
      </c>
      <c r="D17" s="88">
        <v>1.5790676079681265</v>
      </c>
      <c r="E17" s="88">
        <v>2.265833333333333</v>
      </c>
      <c r="F17" s="88">
        <v>1.9958333333333333</v>
      </c>
      <c r="G17" s="88">
        <v>2.9758620689655175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94">
        <v>2000.0</v>
      </c>
      <c r="B18" s="88">
        <v>4.723250749586435</v>
      </c>
      <c r="C18" s="88">
        <v>2.8911004715428077</v>
      </c>
      <c r="D18" s="88">
        <v>2.7108360015873005</v>
      </c>
      <c r="E18" s="88">
        <v>4.225833333333333</v>
      </c>
      <c r="F18" s="88">
        <v>3.7475</v>
      </c>
      <c r="G18" s="88">
        <v>4.827586206896552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94">
        <v>2001.0</v>
      </c>
      <c r="B19" s="88">
        <v>4.6376621949958645</v>
      </c>
      <c r="C19" s="88">
        <v>3.659788302853144</v>
      </c>
      <c r="D19" s="88">
        <v>3.174644861666664</v>
      </c>
      <c r="E19" s="88">
        <v>4.068333333333333</v>
      </c>
      <c r="F19" s="88">
        <v>3.611666666666667</v>
      </c>
      <c r="G19" s="88">
        <v>4.077586206896552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94">
        <v>2002.0</v>
      </c>
      <c r="B20" s="88">
        <v>4.273401959263855</v>
      </c>
      <c r="C20" s="88">
        <v>3.228997512273516</v>
      </c>
      <c r="D20" s="88">
        <v>2.372602790158731</v>
      </c>
      <c r="E20" s="88">
        <v>3.3308333333333326</v>
      </c>
      <c r="F20" s="88">
        <v>2.5716666666666668</v>
      </c>
      <c r="G20" s="88">
        <v>4.170689655172414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94">
        <v>2003.0</v>
      </c>
      <c r="B21" s="88">
        <v>4.769179073614558</v>
      </c>
      <c r="C21" s="88">
        <v>4.060236967170375</v>
      </c>
      <c r="D21" s="88">
        <v>3.331474083794466</v>
      </c>
      <c r="E21" s="88">
        <v>5.625</v>
      </c>
      <c r="F21" s="88">
        <v>4.8291666666666675</v>
      </c>
      <c r="G21" s="88">
        <v>4.893103448275862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94">
        <v>2004.0</v>
      </c>
      <c r="B22" s="88">
        <v>5.182033188585607</v>
      </c>
      <c r="C22" s="88">
        <v>4.315081653870692</v>
      </c>
      <c r="D22" s="88">
        <v>4.457235703464567</v>
      </c>
      <c r="E22" s="88">
        <v>5.849166666666666</v>
      </c>
      <c r="F22" s="88">
        <v>5.031666666666666</v>
      </c>
      <c r="G22" s="88">
        <v>6.272413793103449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94">
        <v>2005.0</v>
      </c>
      <c r="B23" s="88">
        <v>6.047708591811414</v>
      </c>
      <c r="C23" s="88">
        <v>5.877136578245358</v>
      </c>
      <c r="D23" s="88">
        <v>7.383074750000005</v>
      </c>
      <c r="E23" s="88">
        <v>8.785833333333333</v>
      </c>
      <c r="F23" s="88">
        <v>7.25</v>
      </c>
      <c r="G23" s="88">
        <v>8.736206896551725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94">
        <v>2006.0</v>
      </c>
      <c r="B24" s="88">
        <v>7.138308390198511</v>
      </c>
      <c r="C24" s="88">
        <v>7.851238002002457</v>
      </c>
      <c r="D24" s="88">
        <v>7.8721078476190485</v>
      </c>
      <c r="E24" s="88">
        <v>6.764166666666667</v>
      </c>
      <c r="F24" s="88">
        <v>5.833333333333333</v>
      </c>
      <c r="G24" s="88">
        <v>10.655172413793103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94">
        <v>2007.0</v>
      </c>
      <c r="B25" s="88">
        <v>7.730110111662531</v>
      </c>
      <c r="C25" s="88">
        <v>8.025341677858908</v>
      </c>
      <c r="D25" s="210">
        <v>6.006382740880959</v>
      </c>
      <c r="E25" s="88">
        <v>6.95</v>
      </c>
      <c r="F25" s="88">
        <v>6.1675</v>
      </c>
      <c r="G25" s="210">
        <v>11.953448275862069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94">
        <v>2008.0</v>
      </c>
      <c r="B26" s="88">
        <v>12.548254626757648</v>
      </c>
      <c r="C26" s="88">
        <v>11.561769330184077</v>
      </c>
      <c r="D26" s="210">
        <v>10.792654611423925</v>
      </c>
      <c r="E26" s="88">
        <v>8.849166666666664</v>
      </c>
      <c r="F26" s="88">
        <v>7.99</v>
      </c>
      <c r="G26" s="210">
        <v>16.75689655172414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94">
        <v>2009.0</v>
      </c>
      <c r="B27" s="88">
        <v>9.058138182382134</v>
      </c>
      <c r="C27" s="88">
        <v>8.52238165948155</v>
      </c>
      <c r="D27" s="210">
        <v>4.85</v>
      </c>
      <c r="E27" s="88">
        <v>3.893333333333333</v>
      </c>
      <c r="F27" s="88">
        <v>3.3825</v>
      </c>
      <c r="G27" s="210">
        <v>10.413793103448276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94">
        <v>2010.0</v>
      </c>
      <c r="B28" s="88">
        <v>10.909390508684863</v>
      </c>
      <c r="C28" s="88">
        <v>8.012301403025402</v>
      </c>
      <c r="D28" s="210">
        <v>6.55614754080632</v>
      </c>
      <c r="E28" s="88">
        <v>4.388849427134089</v>
      </c>
      <c r="F28" s="88">
        <v>3.6859050230485253</v>
      </c>
      <c r="G28" s="210">
        <v>13.47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94">
        <v>2011.0</v>
      </c>
      <c r="B29" s="88">
        <v>14.72930882961125</v>
      </c>
      <c r="C29" s="88">
        <v>10.482300647620482</v>
      </c>
      <c r="D29" s="88">
        <v>9.042480079681285</v>
      </c>
      <c r="E29" s="88">
        <v>4.0090325667737545</v>
      </c>
      <c r="F29" s="88">
        <v>3.474574575911367</v>
      </c>
      <c r="G29" s="210">
        <v>18.55344827586207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11">
        <v>2012.0</v>
      </c>
      <c r="B30" s="93">
        <v>16.748168036600497</v>
      </c>
      <c r="C30" s="93">
        <v>11.028947612083314</v>
      </c>
      <c r="D30" s="212">
        <v>9.464480039242329</v>
      </c>
      <c r="E30" s="93">
        <v>2.755371572296451</v>
      </c>
      <c r="F30" s="93">
        <v>2.268458563554721</v>
      </c>
      <c r="G30" s="212">
        <v>18.81896551724138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/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36"/>
    </row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</sheetData>
  <printOptions/>
  <pageMargins bottom="0.0" footer="0.0" header="0.0" left="0.2362204724409449" right="0.0" top="0.2362204724409449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33"/>
    <col customWidth="1" min="2" max="5" width="18.33"/>
    <col customWidth="1" min="6" max="6" width="16.5"/>
    <col customWidth="1" min="7" max="26" width="8.83"/>
  </cols>
  <sheetData>
    <row r="1" ht="9.75" customHeight="1">
      <c r="A1" s="18" t="s">
        <v>146</v>
      </c>
      <c r="B1" s="12" t="s">
        <v>422</v>
      </c>
      <c r="C1" s="12" t="s">
        <v>423</v>
      </c>
      <c r="D1" s="91" t="s">
        <v>368</v>
      </c>
      <c r="E1" s="12" t="s">
        <v>424</v>
      </c>
      <c r="F1" s="91" t="s">
        <v>66</v>
      </c>
    </row>
    <row r="2" ht="9.75" customHeight="1"/>
    <row r="3" ht="9.75" customHeight="1">
      <c r="A3" s="18" t="s">
        <v>67</v>
      </c>
      <c r="B3" s="59">
        <v>108501.0</v>
      </c>
      <c r="C3" s="59">
        <v>128794.0</v>
      </c>
      <c r="D3" s="60">
        <v>237295.0</v>
      </c>
      <c r="E3" s="16">
        <v>0.27562379837036</v>
      </c>
      <c r="F3" s="59">
        <v>257.35269165039</v>
      </c>
    </row>
    <row r="4" ht="9.75" customHeight="1">
      <c r="A4" s="18" t="s">
        <v>68</v>
      </c>
      <c r="B4" s="59">
        <v>3474.0</v>
      </c>
      <c r="C4" s="59">
        <v>3108.0</v>
      </c>
      <c r="D4" s="60">
        <v>6582.0</v>
      </c>
      <c r="E4" s="16">
        <v>0.00764514971524</v>
      </c>
      <c r="F4" s="59">
        <v>98.3912353515625</v>
      </c>
    </row>
    <row r="5" ht="9.75" customHeight="1">
      <c r="A5" s="18" t="s">
        <v>70</v>
      </c>
      <c r="B5" s="59">
        <v>860.0</v>
      </c>
      <c r="C5" s="59">
        <v>351.0</v>
      </c>
      <c r="D5" s="60">
        <v>1211.0</v>
      </c>
      <c r="E5" s="16">
        <v>0.00140660535544</v>
      </c>
      <c r="F5" s="59">
        <v>87.6203308105468</v>
      </c>
    </row>
    <row r="6" ht="9.75" customHeight="1">
      <c r="A6" s="19" t="s">
        <v>71</v>
      </c>
      <c r="B6" s="61">
        <v>112835.0</v>
      </c>
      <c r="C6" s="61">
        <v>132253.0</v>
      </c>
      <c r="D6" s="61">
        <v>245088.0</v>
      </c>
      <c r="E6" s="21">
        <v>0.28467553853989</v>
      </c>
      <c r="F6" s="61">
        <v>244.408859252929</v>
      </c>
    </row>
    <row r="7" ht="9.75" customHeight="1">
      <c r="B7" s="59"/>
      <c r="C7" s="59"/>
      <c r="D7" s="60"/>
      <c r="E7" s="16"/>
      <c r="F7" s="59"/>
    </row>
    <row r="8" ht="9.75" customHeight="1">
      <c r="A8" s="18" t="s">
        <v>73</v>
      </c>
      <c r="B8" s="62" t="s">
        <v>109</v>
      </c>
      <c r="C8" s="59">
        <v>4559.0</v>
      </c>
      <c r="D8" s="60">
        <v>4559.0</v>
      </c>
      <c r="E8" s="16">
        <v>0.00529538700357</v>
      </c>
      <c r="F8" s="62" t="s">
        <v>69</v>
      </c>
    </row>
    <row r="9" ht="9.75" customHeight="1">
      <c r="A9" s="18" t="s">
        <v>74</v>
      </c>
      <c r="B9" s="59">
        <v>6366.0</v>
      </c>
      <c r="C9" s="59">
        <v>380.0</v>
      </c>
      <c r="D9" s="60">
        <v>6746.0</v>
      </c>
      <c r="E9" s="16">
        <v>0.00783563964069</v>
      </c>
      <c r="F9" s="59">
        <v>75.6286468505859</v>
      </c>
    </row>
    <row r="10" ht="9.75" customHeight="1">
      <c r="A10" s="18" t="s">
        <v>79</v>
      </c>
      <c r="B10" s="59">
        <v>479.0</v>
      </c>
      <c r="C10" s="62" t="s">
        <v>109</v>
      </c>
      <c r="D10" s="60">
        <v>479.0</v>
      </c>
      <c r="E10" s="16">
        <v>5.5636989418E-4</v>
      </c>
      <c r="F10" s="59">
        <v>291.666137695312</v>
      </c>
    </row>
    <row r="11" ht="9.75" customHeight="1">
      <c r="A11" s="18" t="s">
        <v>80</v>
      </c>
      <c r="B11" s="59">
        <v>45.0</v>
      </c>
      <c r="C11" s="59">
        <v>679.0</v>
      </c>
      <c r="D11" s="60">
        <v>724.0</v>
      </c>
      <c r="E11" s="16">
        <v>8.4094324848E-4</v>
      </c>
      <c r="F11" s="62" t="s">
        <v>69</v>
      </c>
    </row>
    <row r="12" ht="9.75" customHeight="1">
      <c r="A12" s="19" t="s">
        <v>81</v>
      </c>
      <c r="B12" s="61">
        <v>6890.0</v>
      </c>
      <c r="C12" s="61">
        <v>5618.0</v>
      </c>
      <c r="D12" s="61">
        <v>12508.0</v>
      </c>
      <c r="E12" s="21">
        <v>0.01452833972871</v>
      </c>
      <c r="F12" s="61">
        <v>128.571151733398</v>
      </c>
    </row>
    <row r="13" ht="9.75" customHeight="1">
      <c r="B13" s="59"/>
      <c r="C13" s="59"/>
      <c r="D13" s="60"/>
      <c r="E13" s="16"/>
      <c r="F13" s="59"/>
    </row>
    <row r="14" ht="9.75" customHeight="1">
      <c r="A14" s="18" t="s">
        <v>151</v>
      </c>
      <c r="B14" s="59">
        <v>2.0</v>
      </c>
      <c r="C14" s="59">
        <v>2364.0</v>
      </c>
      <c r="D14" s="60">
        <v>2366.0</v>
      </c>
      <c r="E14" s="16">
        <v>0.00274816527963</v>
      </c>
      <c r="F14" s="59">
        <v>72.2390518188476</v>
      </c>
    </row>
    <row r="15" ht="9.75" customHeight="1">
      <c r="A15" s="18" t="s">
        <v>152</v>
      </c>
      <c r="B15" s="59">
        <v>192.0</v>
      </c>
      <c r="C15" s="59">
        <v>908.0</v>
      </c>
      <c r="D15" s="60">
        <v>1100.0</v>
      </c>
      <c r="E15" s="16">
        <v>0.00127767620143</v>
      </c>
      <c r="F15" s="59">
        <v>20.0098228454589</v>
      </c>
    </row>
    <row r="16" ht="9.75" customHeight="1">
      <c r="A16" s="18" t="s">
        <v>155</v>
      </c>
      <c r="B16" s="59">
        <v>99.0</v>
      </c>
      <c r="C16" s="59">
        <v>40600.0</v>
      </c>
      <c r="D16" s="60">
        <v>40699.0</v>
      </c>
      <c r="E16" s="16">
        <v>0.04727285727859</v>
      </c>
      <c r="F16" s="59">
        <v>207.468017578125</v>
      </c>
    </row>
    <row r="17" ht="9.75" customHeight="1">
      <c r="A17" s="18" t="s">
        <v>156</v>
      </c>
      <c r="B17" s="62" t="s">
        <v>109</v>
      </c>
      <c r="C17" s="59">
        <v>3020.0</v>
      </c>
      <c r="D17" s="60">
        <v>3020.0</v>
      </c>
      <c r="E17" s="16">
        <v>0.00350780203007</v>
      </c>
      <c r="F17" s="59">
        <v>50.0414237976074</v>
      </c>
    </row>
    <row r="18" ht="9.75" customHeight="1">
      <c r="A18" s="18" t="s">
        <v>157</v>
      </c>
      <c r="B18" s="59">
        <v>13.0</v>
      </c>
      <c r="C18" s="59">
        <v>1647.0</v>
      </c>
      <c r="D18" s="60">
        <v>1660.0</v>
      </c>
      <c r="E18" s="16">
        <v>0.00192812958267</v>
      </c>
      <c r="F18" s="59">
        <v>178.686767578125</v>
      </c>
    </row>
    <row r="19" ht="9.75" customHeight="1">
      <c r="A19" s="18" t="s">
        <v>86</v>
      </c>
      <c r="B19" s="59">
        <v>21500.0</v>
      </c>
      <c r="C19" s="59">
        <v>12100.0</v>
      </c>
      <c r="D19" s="60">
        <v>33600.0</v>
      </c>
      <c r="E19" s="16">
        <v>0.03902719914913</v>
      </c>
      <c r="F19" s="59">
        <v>288.6591796875</v>
      </c>
    </row>
    <row r="20" ht="9.75" customHeight="1">
      <c r="A20" s="18" t="s">
        <v>161</v>
      </c>
      <c r="B20" s="59">
        <v>4338.0</v>
      </c>
      <c r="C20" s="59">
        <v>1371.0</v>
      </c>
      <c r="D20" s="60">
        <v>5709.0</v>
      </c>
      <c r="E20" s="16">
        <v>0.00663113966584</v>
      </c>
      <c r="F20" s="59">
        <v>39.620246887207</v>
      </c>
    </row>
    <row r="21" ht="9.75" customHeight="1">
      <c r="A21" s="18" t="s">
        <v>88</v>
      </c>
      <c r="B21" s="59">
        <v>10.0</v>
      </c>
      <c r="C21" s="59">
        <v>281.0</v>
      </c>
      <c r="D21" s="60">
        <v>291.0</v>
      </c>
      <c r="E21" s="22" t="s">
        <v>78</v>
      </c>
      <c r="F21" s="59">
        <v>8.54374599456787</v>
      </c>
    </row>
    <row r="22" ht="9.75" customHeight="1">
      <c r="A22" s="18" t="s">
        <v>89</v>
      </c>
      <c r="B22" s="59">
        <v>49088.0</v>
      </c>
      <c r="C22" s="59">
        <v>107922.0</v>
      </c>
      <c r="D22" s="60">
        <v>157010.0</v>
      </c>
      <c r="E22" s="16">
        <v>0.1823708564043</v>
      </c>
      <c r="F22" s="59">
        <v>442.531005859375</v>
      </c>
    </row>
    <row r="23" ht="9.75" customHeight="1">
      <c r="A23" s="18" t="s">
        <v>164</v>
      </c>
      <c r="B23" s="59">
        <v>200.0</v>
      </c>
      <c r="C23" s="59">
        <v>330.0</v>
      </c>
      <c r="D23" s="60">
        <v>530.0</v>
      </c>
      <c r="E23" s="16">
        <v>6.1560765607E-4</v>
      </c>
      <c r="F23" s="59">
        <v>85.0697479248046</v>
      </c>
    </row>
    <row r="24" ht="9.75" customHeight="1">
      <c r="A24" s="18" t="s">
        <v>167</v>
      </c>
      <c r="B24" s="59">
        <v>529.0</v>
      </c>
      <c r="C24" s="59">
        <v>1814.0</v>
      </c>
      <c r="D24" s="60">
        <v>2343.0</v>
      </c>
      <c r="E24" s="16">
        <v>0.00272145029157</v>
      </c>
      <c r="F24" s="59">
        <v>32.53369140625</v>
      </c>
    </row>
    <row r="25" ht="9.75" customHeight="1">
      <c r="A25" s="18" t="s">
        <v>168</v>
      </c>
      <c r="B25" s="59">
        <v>15351.0</v>
      </c>
      <c r="C25" s="59">
        <v>18522.0</v>
      </c>
      <c r="D25" s="60">
        <v>33873.0</v>
      </c>
      <c r="E25" s="16">
        <v>0.03934429585934</v>
      </c>
      <c r="F25" s="59">
        <v>384.047607421875</v>
      </c>
    </row>
    <row r="26" ht="9.75" customHeight="1">
      <c r="A26" s="18" t="s">
        <v>91</v>
      </c>
      <c r="B26" s="59">
        <v>228.0</v>
      </c>
      <c r="C26" s="62" t="s">
        <v>109</v>
      </c>
      <c r="D26" s="60">
        <v>228.0</v>
      </c>
      <c r="E26" s="22" t="s">
        <v>78</v>
      </c>
      <c r="F26" s="59">
        <v>13.5811500549316</v>
      </c>
    </row>
    <row r="27" ht="9.75" customHeight="1">
      <c r="A27" s="18" t="s">
        <v>93</v>
      </c>
      <c r="B27" s="59">
        <v>1440.0</v>
      </c>
      <c r="C27" s="59">
        <v>20735.0</v>
      </c>
      <c r="D27" s="60">
        <v>22175.0</v>
      </c>
      <c r="E27" s="16">
        <v>0.02575679123402</v>
      </c>
      <c r="F27" s="59">
        <v>233.82942199707</v>
      </c>
    </row>
    <row r="28" ht="9.75" customHeight="1">
      <c r="A28" s="19" t="s">
        <v>94</v>
      </c>
      <c r="B28" s="61">
        <v>92990.0</v>
      </c>
      <c r="C28" s="61">
        <v>211614.0</v>
      </c>
      <c r="D28" s="61">
        <v>304604.0</v>
      </c>
      <c r="E28" s="21">
        <v>0.35380479693413</v>
      </c>
      <c r="F28" s="61">
        <v>237.793807983398</v>
      </c>
    </row>
    <row r="29" ht="9.75" customHeight="1">
      <c r="B29" s="59"/>
      <c r="C29" s="59"/>
      <c r="D29" s="60"/>
      <c r="E29" s="16"/>
      <c r="F29" s="59"/>
    </row>
    <row r="30" ht="9.75" customHeight="1">
      <c r="A30" s="18" t="s">
        <v>170</v>
      </c>
      <c r="B30" s="59">
        <v>30156.0</v>
      </c>
      <c r="C30" s="62" t="s">
        <v>109</v>
      </c>
      <c r="D30" s="60">
        <v>30156.0</v>
      </c>
      <c r="E30" s="16">
        <v>0.03502691164613</v>
      </c>
      <c r="F30" s="59">
        <v>115.970611572265</v>
      </c>
    </row>
    <row r="31" ht="9.75" customHeight="1">
      <c r="A31" s="18" t="s">
        <v>425</v>
      </c>
      <c r="B31" s="59">
        <v>502.0</v>
      </c>
      <c r="C31" s="62" t="s">
        <v>109</v>
      </c>
      <c r="D31" s="60">
        <v>502.0</v>
      </c>
      <c r="E31" s="16">
        <v>5.8308494044E-4</v>
      </c>
      <c r="F31" s="59">
        <v>195.936538696289</v>
      </c>
    </row>
    <row r="32" ht="9.75" customHeight="1">
      <c r="A32" s="18" t="s">
        <v>119</v>
      </c>
      <c r="B32" s="59">
        <v>860.0</v>
      </c>
      <c r="C32" s="59">
        <v>174.0</v>
      </c>
      <c r="D32" s="60">
        <v>1034.0</v>
      </c>
      <c r="E32" s="16">
        <v>0.00120101566426</v>
      </c>
      <c r="F32" s="62" t="s">
        <v>69</v>
      </c>
    </row>
    <row r="33" ht="9.75" customHeight="1">
      <c r="A33" s="18" t="s">
        <v>208</v>
      </c>
      <c r="B33" s="59">
        <v>1203.0</v>
      </c>
      <c r="C33" s="62" t="s">
        <v>109</v>
      </c>
      <c r="D33" s="60">
        <v>1203.0</v>
      </c>
      <c r="E33" s="16">
        <v>0.00139731320087</v>
      </c>
      <c r="F33" s="62" t="s">
        <v>69</v>
      </c>
    </row>
    <row r="34" ht="9.75" customHeight="1">
      <c r="A34" s="19" t="s">
        <v>426</v>
      </c>
      <c r="B34" s="61">
        <v>32721.0</v>
      </c>
      <c r="C34" s="61">
        <v>174.0</v>
      </c>
      <c r="D34" s="61">
        <v>32895.0</v>
      </c>
      <c r="E34" s="21">
        <v>0.03820832446218</v>
      </c>
      <c r="F34" s="61">
        <v>123.886863708496</v>
      </c>
    </row>
    <row r="35" ht="9.75" customHeight="1">
      <c r="B35" s="59"/>
      <c r="C35" s="59"/>
      <c r="D35" s="60"/>
      <c r="E35" s="16"/>
      <c r="F35" s="59"/>
    </row>
    <row r="36" ht="9.75" customHeight="1">
      <c r="A36" s="18" t="s">
        <v>121</v>
      </c>
      <c r="B36" s="59">
        <v>37100.0</v>
      </c>
      <c r="C36" s="59">
        <v>39300.0</v>
      </c>
      <c r="D36" s="60">
        <v>76400.0</v>
      </c>
      <c r="E36" s="16">
        <v>0.08874042332172</v>
      </c>
      <c r="F36" s="59">
        <v>177.191421508789</v>
      </c>
    </row>
    <row r="37" ht="9.75" customHeight="1">
      <c r="A37" s="18" t="s">
        <v>123</v>
      </c>
      <c r="B37" s="59">
        <v>62200.0</v>
      </c>
      <c r="C37" s="59">
        <v>52300.0</v>
      </c>
      <c r="D37" s="60">
        <v>114500.0</v>
      </c>
      <c r="E37" s="16">
        <v>0.1329944729805</v>
      </c>
      <c r="F37" s="59">
        <v>31.3698635101318</v>
      </c>
    </row>
    <row r="38" ht="9.75" customHeight="1">
      <c r="A38" s="18" t="s">
        <v>124</v>
      </c>
      <c r="B38" s="59">
        <v>56100.0</v>
      </c>
      <c r="C38" s="59">
        <v>4500.0</v>
      </c>
      <c r="D38" s="60">
        <v>60600.0</v>
      </c>
      <c r="E38" s="16">
        <v>0.07038834691048</v>
      </c>
      <c r="F38" s="59">
        <v>100.026741027832</v>
      </c>
    </row>
    <row r="39" ht="9.75" customHeight="1">
      <c r="A39" s="18" t="s">
        <v>125</v>
      </c>
      <c r="B39" s="59">
        <v>1520.0</v>
      </c>
      <c r="C39" s="59">
        <v>4009.0</v>
      </c>
      <c r="D39" s="60">
        <v>5529.0</v>
      </c>
      <c r="E39" s="16">
        <v>0.00642206519842</v>
      </c>
      <c r="F39" s="59">
        <v>14.3238344192504</v>
      </c>
    </row>
    <row r="40" ht="9.75" customHeight="1">
      <c r="A40" s="18" t="s">
        <v>173</v>
      </c>
      <c r="B40" s="59">
        <v>340.0</v>
      </c>
      <c r="C40" s="59">
        <v>10.0</v>
      </c>
      <c r="D40" s="60">
        <v>350.0</v>
      </c>
      <c r="E40" s="22" t="s">
        <v>78</v>
      </c>
      <c r="F40" s="59">
        <v>264.938354492187</v>
      </c>
    </row>
    <row r="41" ht="9.75" customHeight="1">
      <c r="A41" s="18" t="s">
        <v>174</v>
      </c>
      <c r="B41" s="59">
        <v>33.0</v>
      </c>
      <c r="C41" s="59">
        <v>538.0</v>
      </c>
      <c r="D41" s="60">
        <v>571.0</v>
      </c>
      <c r="E41" s="16">
        <v>6.6323007923E-4</v>
      </c>
      <c r="F41" s="59">
        <v>115.475242614746</v>
      </c>
    </row>
    <row r="42" ht="9.75" customHeight="1">
      <c r="A42" s="18" t="s">
        <v>427</v>
      </c>
      <c r="B42" s="59">
        <v>300.0</v>
      </c>
      <c r="C42" s="59">
        <v>300.0</v>
      </c>
      <c r="D42" s="60">
        <v>600.0</v>
      </c>
      <c r="E42" s="16">
        <v>6.9691427052E-4</v>
      </c>
      <c r="F42" s="59">
        <v>19.013816833496</v>
      </c>
    </row>
    <row r="43" ht="9.75" customHeight="1">
      <c r="A43" s="18" t="s">
        <v>175</v>
      </c>
      <c r="B43" s="62" t="s">
        <v>109</v>
      </c>
      <c r="C43" s="59">
        <v>2070.0</v>
      </c>
      <c r="D43" s="60">
        <v>2070.0</v>
      </c>
      <c r="E43" s="16">
        <v>0.00240435427986</v>
      </c>
      <c r="F43" s="62" t="s">
        <v>69</v>
      </c>
    </row>
    <row r="44" ht="9.75" customHeight="1">
      <c r="A44" s="18" t="s">
        <v>178</v>
      </c>
      <c r="B44" s="62" t="s">
        <v>109</v>
      </c>
      <c r="C44" s="59">
        <v>126.0</v>
      </c>
      <c r="D44" s="60">
        <v>126.0</v>
      </c>
      <c r="E44" s="22" t="s">
        <v>78</v>
      </c>
      <c r="F44" s="59">
        <v>60.2294464111328</v>
      </c>
    </row>
    <row r="45" ht="9.75" customHeight="1">
      <c r="A45" s="18" t="s">
        <v>127</v>
      </c>
      <c r="B45" s="62" t="s">
        <v>109</v>
      </c>
      <c r="C45" s="59">
        <v>1239.0</v>
      </c>
      <c r="D45" s="60">
        <v>1239.0</v>
      </c>
      <c r="E45" s="16">
        <v>0.00143912807107</v>
      </c>
      <c r="F45" s="59">
        <v>67.6420822143554</v>
      </c>
    </row>
    <row r="46" ht="9.75" customHeight="1">
      <c r="A46" s="18" t="s">
        <v>128</v>
      </c>
      <c r="B46" s="59">
        <v>150.0</v>
      </c>
      <c r="C46" s="62" t="s">
        <v>109</v>
      </c>
      <c r="D46" s="60">
        <v>150.0</v>
      </c>
      <c r="E46" s="22" t="s">
        <v>78</v>
      </c>
      <c r="F46" s="59">
        <v>3.58025121688843</v>
      </c>
    </row>
    <row r="47" ht="9.75" customHeight="1">
      <c r="A47" s="18" t="s">
        <v>129</v>
      </c>
      <c r="B47" s="59">
        <v>1583.0</v>
      </c>
      <c r="C47" s="59">
        <v>2125.0</v>
      </c>
      <c r="D47" s="60">
        <v>3708.0</v>
      </c>
      <c r="E47" s="16">
        <v>0.00430693011731</v>
      </c>
      <c r="F47" s="59">
        <v>88.1119155883789</v>
      </c>
    </row>
    <row r="48" ht="9.75" customHeight="1">
      <c r="A48" s="19" t="s">
        <v>130</v>
      </c>
      <c r="B48" s="61">
        <v>159326.0</v>
      </c>
      <c r="C48" s="61">
        <v>106517.0</v>
      </c>
      <c r="D48" s="61">
        <v>265843.0</v>
      </c>
      <c r="E48" s="21">
        <v>0.30878296494484</v>
      </c>
      <c r="F48" s="61">
        <v>50.9473037719726</v>
      </c>
    </row>
    <row r="49" ht="9.75" customHeight="1">
      <c r="B49" s="59"/>
      <c r="C49" s="59"/>
      <c r="D49" s="60"/>
      <c r="E49" s="16"/>
      <c r="F49" s="59"/>
    </row>
    <row r="50" ht="9.75" customHeight="1">
      <c r="A50" s="213" t="s">
        <v>131</v>
      </c>
      <c r="B50" s="214">
        <v>404762.0</v>
      </c>
      <c r="C50" s="214">
        <v>456176.0</v>
      </c>
      <c r="D50" s="214">
        <v>860938.0</v>
      </c>
      <c r="E50" s="215">
        <v>1.0</v>
      </c>
      <c r="F50" s="214">
        <v>109.470787048339</v>
      </c>
    </row>
    <row r="51" ht="9.75" customHeight="1">
      <c r="A51" s="18" t="s">
        <v>132</v>
      </c>
      <c r="B51" s="59">
        <v>155926.0</v>
      </c>
      <c r="C51" s="59">
        <v>222603.0</v>
      </c>
      <c r="D51" s="60">
        <v>378529.0</v>
      </c>
      <c r="E51" s="16">
        <v>0.43967044353485</v>
      </c>
      <c r="F51" s="59">
        <v>186.477310180664</v>
      </c>
    </row>
    <row r="52" ht="9.75" customHeight="1">
      <c r="A52" s="18" t="s">
        <v>133</v>
      </c>
      <c r="B52" s="59">
        <v>248836.0</v>
      </c>
      <c r="C52" s="59">
        <v>233573.0</v>
      </c>
      <c r="D52" s="60">
        <v>482409.0</v>
      </c>
      <c r="E52" s="16">
        <v>0.56032955646515</v>
      </c>
      <c r="F52" s="59">
        <v>82.6799850463867</v>
      </c>
    </row>
    <row r="53" ht="9.75" customHeight="1">
      <c r="A53" s="18" t="s">
        <v>136</v>
      </c>
      <c r="B53" s="59">
        <v>5101.0</v>
      </c>
      <c r="C53" s="59">
        <v>51047.0</v>
      </c>
      <c r="D53" s="60">
        <v>56148.0</v>
      </c>
      <c r="E53" s="16">
        <v>0.06521724164486</v>
      </c>
      <c r="F53" s="59">
        <v>96.6865005493164</v>
      </c>
    </row>
    <row r="54" ht="9.75" customHeight="1">
      <c r="A54" s="31" t="s">
        <v>137</v>
      </c>
      <c r="B54" s="65">
        <v>86725.0</v>
      </c>
      <c r="C54" s="65">
        <v>141309.0</v>
      </c>
      <c r="D54" s="61">
        <v>228034.0</v>
      </c>
      <c r="E54" s="34">
        <v>0.26486691832542</v>
      </c>
      <c r="F54" s="65">
        <v>390.347290039062</v>
      </c>
    </row>
    <row r="55" ht="9.75" customHeight="1">
      <c r="B55" s="2"/>
      <c r="C55" s="2"/>
      <c r="D55" s="2"/>
      <c r="E55" s="2"/>
      <c r="F55" s="2"/>
    </row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</sheetData>
  <printOptions/>
  <pageMargins bottom="0.0" footer="0.0" header="0.0" left="0.2362204724409449" right="0.0" top="0.2362204724409449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26" width="13.33"/>
  </cols>
  <sheetData>
    <row r="1" ht="36.0" customHeight="1">
      <c r="A1" s="31" t="s">
        <v>428</v>
      </c>
      <c r="B1" s="216" t="s">
        <v>429</v>
      </c>
      <c r="C1" s="216" t="s">
        <v>430</v>
      </c>
      <c r="D1" s="216" t="s">
        <v>431</v>
      </c>
      <c r="E1" s="216" t="s">
        <v>432</v>
      </c>
      <c r="F1" s="217" t="s">
        <v>433</v>
      </c>
      <c r="G1" s="2"/>
      <c r="H1" s="2"/>
      <c r="I1" s="2"/>
      <c r="J1" s="88"/>
      <c r="K1" s="88"/>
      <c r="L1" s="88"/>
      <c r="M1" s="2" t="s">
        <v>434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2"/>
      <c r="B2" s="218"/>
      <c r="C2" s="218"/>
      <c r="D2" s="218"/>
      <c r="E2" s="218"/>
      <c r="F2" s="2"/>
      <c r="G2" s="2"/>
      <c r="H2" s="2"/>
      <c r="I2" s="2"/>
      <c r="J2" s="88"/>
      <c r="K2" s="88"/>
      <c r="L2" s="8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94">
        <v>1987.0</v>
      </c>
      <c r="B3" s="210">
        <v>31.3</v>
      </c>
      <c r="C3" s="17" t="s">
        <v>109</v>
      </c>
      <c r="D3" s="210">
        <v>53.43916666666666</v>
      </c>
      <c r="E3" s="210">
        <v>41.28166666666666</v>
      </c>
      <c r="F3" s="91" t="s">
        <v>109</v>
      </c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9.75" customHeight="1">
      <c r="A4" s="94">
        <v>1988.0</v>
      </c>
      <c r="B4" s="210">
        <v>39.94</v>
      </c>
      <c r="C4" s="17" t="s">
        <v>109</v>
      </c>
      <c r="D4" s="210">
        <v>55.064166666666665</v>
      </c>
      <c r="E4" s="210">
        <v>42.465833333333336</v>
      </c>
      <c r="F4" s="91" t="s">
        <v>109</v>
      </c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9.75" customHeight="1">
      <c r="A5" s="94">
        <v>1989.0</v>
      </c>
      <c r="B5" s="210">
        <v>42.08</v>
      </c>
      <c r="C5" s="17" t="s">
        <v>109</v>
      </c>
      <c r="D5" s="210">
        <v>58.68416666666666</v>
      </c>
      <c r="E5" s="210">
        <v>48.8625</v>
      </c>
      <c r="F5" s="91" t="s">
        <v>109</v>
      </c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9.75" customHeight="1">
      <c r="A6" s="94">
        <v>1990.0</v>
      </c>
      <c r="B6" s="210">
        <v>43.48</v>
      </c>
      <c r="C6" s="210">
        <v>31.591918000000003</v>
      </c>
      <c r="D6" s="210">
        <v>60.53666666666666</v>
      </c>
      <c r="E6" s="210">
        <v>50.814166666666665</v>
      </c>
      <c r="F6" s="91" t="s">
        <v>109</v>
      </c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9.75" customHeight="1">
      <c r="A7" s="94">
        <v>1991.0</v>
      </c>
      <c r="B7" s="88">
        <v>42.8</v>
      </c>
      <c r="C7" s="88">
        <v>29.01053181818182</v>
      </c>
      <c r="D7" s="88">
        <v>60.45</v>
      </c>
      <c r="E7" s="88">
        <v>50.29583333333334</v>
      </c>
      <c r="F7" s="91" t="s">
        <v>109</v>
      </c>
      <c r="G7" s="2"/>
      <c r="H7" s="88"/>
      <c r="I7" s="2"/>
      <c r="J7" s="88"/>
      <c r="K7" s="88"/>
      <c r="L7" s="88"/>
      <c r="M7" s="2" t="s">
        <v>434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94">
        <v>1992.0</v>
      </c>
      <c r="B8" s="88">
        <v>38.53</v>
      </c>
      <c r="C8" s="88">
        <v>28.534538636363642</v>
      </c>
      <c r="D8" s="88">
        <v>57.81583333333334</v>
      </c>
      <c r="E8" s="88">
        <v>48.45416666666667</v>
      </c>
      <c r="F8" s="91" t="s">
        <v>109</v>
      </c>
      <c r="G8" s="2"/>
      <c r="H8" s="88"/>
      <c r="I8" s="2"/>
      <c r="J8" s="88"/>
      <c r="K8" s="88"/>
      <c r="L8" s="88"/>
      <c r="M8" s="2" t="s">
        <v>434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94">
        <v>1993.0</v>
      </c>
      <c r="B9" s="88">
        <v>33.68</v>
      </c>
      <c r="C9" s="88">
        <v>29.853958333333335</v>
      </c>
      <c r="D9" s="88">
        <v>55.258333333333326</v>
      </c>
      <c r="E9" s="88">
        <v>45.711666666666666</v>
      </c>
      <c r="F9" s="91" t="s">
        <v>109</v>
      </c>
      <c r="G9" s="2"/>
      <c r="H9" s="88"/>
      <c r="I9" s="2"/>
      <c r="J9" s="88"/>
      <c r="K9" s="88"/>
      <c r="L9" s="88"/>
      <c r="M9" s="2" t="s">
        <v>434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94">
        <v>1994.0</v>
      </c>
      <c r="B10" s="88">
        <v>37.18</v>
      </c>
      <c r="C10" s="88">
        <v>31.716177272727272</v>
      </c>
      <c r="D10" s="88">
        <v>51.765</v>
      </c>
      <c r="E10" s="88">
        <v>43.66166666666666</v>
      </c>
      <c r="F10" s="91" t="s">
        <v>109</v>
      </c>
      <c r="G10" s="2"/>
      <c r="H10" s="88"/>
      <c r="I10" s="2"/>
      <c r="J10" s="88"/>
      <c r="K10" s="88"/>
      <c r="L10" s="88"/>
      <c r="M10" s="2" t="s">
        <v>434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94">
        <v>1995.0</v>
      </c>
      <c r="B11" s="88">
        <v>44.5</v>
      </c>
      <c r="C11" s="88">
        <v>27.00635</v>
      </c>
      <c r="D11" s="88">
        <v>54.468333333333334</v>
      </c>
      <c r="E11" s="88">
        <v>47.575</v>
      </c>
      <c r="F11" s="91" t="s">
        <v>109</v>
      </c>
      <c r="G11" s="2"/>
      <c r="H11" s="88"/>
      <c r="I11" s="2"/>
      <c r="J11" s="88"/>
      <c r="K11" s="88"/>
      <c r="L11" s="88"/>
      <c r="M11" s="2" t="s">
        <v>434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94">
        <v>1996.0</v>
      </c>
      <c r="B12" s="88">
        <v>41.25</v>
      </c>
      <c r="C12" s="88">
        <v>29.86230909090909</v>
      </c>
      <c r="D12" s="88">
        <v>56.67916666666667</v>
      </c>
      <c r="E12" s="88">
        <v>49.53583333333333</v>
      </c>
      <c r="F12" s="91" t="s">
        <v>109</v>
      </c>
      <c r="G12" s="2"/>
      <c r="H12" s="88"/>
      <c r="I12" s="2"/>
      <c r="J12" s="88"/>
      <c r="K12" s="88"/>
      <c r="L12" s="88"/>
      <c r="M12" s="2" t="s">
        <v>434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94">
        <v>1997.0</v>
      </c>
      <c r="B13" s="88">
        <v>38.92</v>
      </c>
      <c r="C13" s="88">
        <v>29.76</v>
      </c>
      <c r="D13" s="88">
        <v>55.51</v>
      </c>
      <c r="E13" s="88">
        <v>45.52833333333333</v>
      </c>
      <c r="F13" s="91" t="s">
        <v>109</v>
      </c>
      <c r="G13" s="2"/>
      <c r="H13" s="88"/>
      <c r="I13" s="2"/>
      <c r="J13" s="88"/>
      <c r="K13" s="88"/>
      <c r="L13" s="88"/>
      <c r="M13" s="2" t="s">
        <v>434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94">
        <v>1998.0</v>
      </c>
      <c r="B14" s="88">
        <v>32.0</v>
      </c>
      <c r="C14" s="88">
        <v>31.003106083333336</v>
      </c>
      <c r="D14" s="88">
        <v>50.75666666666665</v>
      </c>
      <c r="E14" s="88">
        <v>40.50666666666667</v>
      </c>
      <c r="F14" s="88">
        <v>29.476785714285715</v>
      </c>
      <c r="G14" s="2"/>
      <c r="H14" s="88"/>
      <c r="I14" s="2"/>
      <c r="J14" s="88"/>
      <c r="K14" s="88"/>
      <c r="L14" s="88"/>
      <c r="M14" s="2" t="s">
        <v>434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94">
        <v>1999.0</v>
      </c>
      <c r="B15" s="88">
        <v>28.79</v>
      </c>
      <c r="C15" s="88">
        <v>31.294297</v>
      </c>
      <c r="D15" s="88">
        <v>42.830833333333324</v>
      </c>
      <c r="E15" s="88">
        <v>35.740833333333335</v>
      </c>
      <c r="F15" s="88">
        <v>27.81746913580247</v>
      </c>
      <c r="G15" s="2"/>
      <c r="H15" s="88"/>
      <c r="I15" s="2"/>
      <c r="J15" s="88"/>
      <c r="K15" s="88"/>
      <c r="L15" s="88"/>
      <c r="M15" s="2" t="s">
        <v>434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94">
        <v>2000.0</v>
      </c>
      <c r="B16" s="88">
        <v>35.99</v>
      </c>
      <c r="C16" s="88">
        <v>29.90448041666667</v>
      </c>
      <c r="D16" s="88">
        <v>39.69416666666666</v>
      </c>
      <c r="E16" s="88">
        <v>34.58</v>
      </c>
      <c r="F16" s="88">
        <v>31.759444444444444</v>
      </c>
      <c r="G16" s="2"/>
      <c r="H16" s="88"/>
      <c r="I16" s="2"/>
      <c r="J16" s="88"/>
      <c r="K16" s="88"/>
      <c r="L16" s="88"/>
      <c r="M16" s="2" t="s">
        <v>434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94">
        <v>2001.0</v>
      </c>
      <c r="B17" s="88">
        <v>39.03423076923077</v>
      </c>
      <c r="C17" s="88">
        <v>50.154650000000004</v>
      </c>
      <c r="D17" s="88">
        <v>41.32916666666667</v>
      </c>
      <c r="E17" s="88">
        <v>37.961666666666666</v>
      </c>
      <c r="F17" s="88">
        <v>36.8945987654321</v>
      </c>
      <c r="G17" s="2"/>
      <c r="H17" s="88"/>
      <c r="I17" s="2"/>
      <c r="J17" s="88"/>
      <c r="K17" s="88"/>
      <c r="L17" s="88"/>
      <c r="M17" s="2" t="s">
        <v>434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94">
        <v>2002.0</v>
      </c>
      <c r="B18" s="88">
        <v>31.649615384615387</v>
      </c>
      <c r="C18" s="88">
        <v>33.197984409722224</v>
      </c>
      <c r="D18" s="88">
        <v>42.01333333333334</v>
      </c>
      <c r="E18" s="88">
        <v>36.899166666666666</v>
      </c>
      <c r="F18" s="88">
        <v>30.406666666666666</v>
      </c>
      <c r="G18" s="2"/>
      <c r="H18" s="88"/>
      <c r="I18" s="2"/>
      <c r="J18" s="88"/>
      <c r="K18" s="88"/>
      <c r="L18" s="88"/>
      <c r="M18" s="2" t="s">
        <v>434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94">
        <v>2003.0</v>
      </c>
      <c r="B19" s="88">
        <v>43.59788461538461</v>
      </c>
      <c r="C19" s="88">
        <v>38.52270579861111</v>
      </c>
      <c r="D19" s="88">
        <v>41.57</v>
      </c>
      <c r="E19" s="88">
        <v>34.74</v>
      </c>
      <c r="F19" s="88">
        <v>36.52919753086419</v>
      </c>
      <c r="G19" s="2"/>
      <c r="H19" s="88"/>
      <c r="I19" s="2"/>
      <c r="J19" s="88"/>
      <c r="K19" s="88"/>
      <c r="L19" s="88"/>
      <c r="M19" s="2" t="s">
        <v>394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94">
        <v>2004.0</v>
      </c>
      <c r="B20" s="88">
        <v>72.07826923076924</v>
      </c>
      <c r="C20" s="88">
        <v>64.90173993055556</v>
      </c>
      <c r="D20" s="2">
        <v>60.96</v>
      </c>
      <c r="E20" s="2">
        <v>51.34</v>
      </c>
      <c r="F20" s="88">
        <v>72.41666666666667</v>
      </c>
      <c r="G20" s="2"/>
      <c r="H20" s="88"/>
      <c r="I20" s="2"/>
      <c r="J20" s="88"/>
      <c r="K20" s="88"/>
      <c r="L20" s="8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94">
        <v>2005.0</v>
      </c>
      <c r="B21" s="88">
        <v>60.53923076923078</v>
      </c>
      <c r="C21" s="88">
        <v>70.12235520833333</v>
      </c>
      <c r="D21" s="2">
        <v>89.33</v>
      </c>
      <c r="E21" s="2">
        <v>62.91</v>
      </c>
      <c r="F21" s="88">
        <v>61.839999999999996</v>
      </c>
      <c r="G21" s="2"/>
      <c r="H21" s="88"/>
      <c r="I21" s="2"/>
      <c r="J21" s="88"/>
      <c r="K21" s="88"/>
      <c r="L21" s="8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94">
        <v>2006.0</v>
      </c>
      <c r="B22" s="88">
        <v>64.10807692307692</v>
      </c>
      <c r="C22" s="88">
        <v>62.95671627083334</v>
      </c>
      <c r="D22" s="88">
        <v>93.4625</v>
      </c>
      <c r="E22" s="88">
        <v>63.03583333333333</v>
      </c>
      <c r="F22" s="88">
        <v>56.473613580246905</v>
      </c>
      <c r="G22" s="2"/>
      <c r="H22" s="88"/>
      <c r="I22" s="2"/>
      <c r="J22" s="88"/>
      <c r="K22" s="88"/>
      <c r="L22" s="8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94">
        <v>2007.0</v>
      </c>
      <c r="B23" s="88">
        <v>88.78519230769233</v>
      </c>
      <c r="C23" s="88">
        <v>51.16428790625</v>
      </c>
      <c r="D23" s="88">
        <v>88.2425</v>
      </c>
      <c r="E23" s="88">
        <v>69.86083333333333</v>
      </c>
      <c r="F23" s="88">
        <v>84.56500000000001</v>
      </c>
      <c r="G23" s="2"/>
      <c r="H23" s="88"/>
      <c r="I23" s="2"/>
      <c r="J23" s="88"/>
      <c r="K23" s="88"/>
      <c r="L23" s="8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94">
        <v>2008.0</v>
      </c>
      <c r="B24" s="88">
        <v>147.67365384615388</v>
      </c>
      <c r="C24" s="88">
        <v>118.78633582986112</v>
      </c>
      <c r="D24" s="88">
        <v>179.02666666666664</v>
      </c>
      <c r="E24" s="88">
        <v>122.81</v>
      </c>
      <c r="F24" s="88">
        <v>148.05833333333337</v>
      </c>
      <c r="G24" s="2"/>
      <c r="H24" s="88"/>
      <c r="I24" s="2"/>
      <c r="J24" s="88"/>
      <c r="K24" s="88"/>
      <c r="L24" s="8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94">
        <v>2009.0</v>
      </c>
      <c r="B25" s="88">
        <v>70.65886792452828</v>
      </c>
      <c r="C25" s="88">
        <v>68.08459290625001</v>
      </c>
      <c r="D25" s="88">
        <v>167.8225</v>
      </c>
      <c r="E25" s="88">
        <v>110.10666666666668</v>
      </c>
      <c r="F25" s="88">
        <v>78.80666666666667</v>
      </c>
      <c r="G25" s="2"/>
      <c r="H25" s="88"/>
      <c r="I25" s="2"/>
      <c r="J25" s="88"/>
      <c r="K25" s="88"/>
      <c r="L25" s="8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94">
        <v>2010.0</v>
      </c>
      <c r="B26" s="88">
        <v>92.4996153846154</v>
      </c>
      <c r="C26" s="88">
        <v>71.62561683333332</v>
      </c>
      <c r="D26" s="88">
        <v>158.94583333333333</v>
      </c>
      <c r="E26" s="88">
        <v>105.185</v>
      </c>
      <c r="F26" s="88">
        <v>105.43083333333334</v>
      </c>
      <c r="G26" s="2"/>
      <c r="H26" s="88"/>
      <c r="I26" s="2"/>
      <c r="J26" s="88"/>
      <c r="K26" s="88"/>
      <c r="L26" s="8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94">
        <v>2011.0</v>
      </c>
      <c r="B27" s="88">
        <v>121.52250000000002</v>
      </c>
      <c r="C27" s="88">
        <v>87.38069887500001</v>
      </c>
      <c r="D27" s="88">
        <v>229.1233333333333</v>
      </c>
      <c r="E27" s="88">
        <v>136.20833333333334</v>
      </c>
      <c r="F27" s="88">
        <v>125.73666666666666</v>
      </c>
      <c r="G27" s="2"/>
      <c r="H27" s="88"/>
      <c r="I27" s="2"/>
      <c r="J27" s="88"/>
      <c r="K27" s="88"/>
      <c r="L27" s="8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11">
        <v>2012.0</v>
      </c>
      <c r="B28" s="93">
        <v>92.4996153846154</v>
      </c>
      <c r="C28" s="93">
        <v>72.05788684027777</v>
      </c>
      <c r="D28" s="93">
        <v>191.46416666666667</v>
      </c>
      <c r="E28" s="93">
        <v>133.61333333333332</v>
      </c>
      <c r="F28" s="93">
        <v>105.50416666666666</v>
      </c>
      <c r="G28" s="2"/>
      <c r="H28" s="88"/>
      <c r="I28" s="2"/>
      <c r="J28" s="88"/>
      <c r="K28" s="88"/>
      <c r="L28" s="8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/>
    <row r="30" ht="9.75" customHeight="1"/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1.0" footer="0.0" header="0.0" left="0.75" right="0.75" top="1.0"/>
  <pageSetup paperSize="9" scale="9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5" width="8.83"/>
  </cols>
  <sheetData>
    <row r="1" ht="9.75" customHeight="1">
      <c r="A1" s="18" t="s">
        <v>146</v>
      </c>
      <c r="B1" s="18">
        <v>1981.0</v>
      </c>
      <c r="C1" s="18">
        <v>1982.0</v>
      </c>
      <c r="D1" s="18">
        <v>1983.0</v>
      </c>
      <c r="E1" s="18">
        <v>1984.0</v>
      </c>
      <c r="F1" s="18">
        <v>1985.0</v>
      </c>
      <c r="G1" s="18">
        <v>1986.0</v>
      </c>
      <c r="H1" s="18">
        <v>1987.0</v>
      </c>
      <c r="I1" s="18">
        <v>1988.0</v>
      </c>
      <c r="J1" s="18">
        <v>1989.0</v>
      </c>
      <c r="K1" s="18">
        <v>1990.0</v>
      </c>
      <c r="L1" s="18">
        <v>1991.0</v>
      </c>
      <c r="M1" s="18">
        <v>1992.0</v>
      </c>
      <c r="N1" s="18">
        <v>1993.0</v>
      </c>
      <c r="O1" s="18">
        <v>1994.0</v>
      </c>
      <c r="P1" s="18">
        <v>1995.0</v>
      </c>
      <c r="Q1" s="18">
        <v>1996.0</v>
      </c>
      <c r="R1" s="18">
        <v>1997.0</v>
      </c>
      <c r="S1" s="18">
        <v>1998.0</v>
      </c>
      <c r="T1" s="18">
        <v>1999.0</v>
      </c>
      <c r="U1" s="18">
        <v>2000.0</v>
      </c>
      <c r="V1" s="18">
        <v>2001.0</v>
      </c>
      <c r="W1" s="18">
        <v>2002.0</v>
      </c>
      <c r="X1" s="18">
        <v>2003.0</v>
      </c>
      <c r="Y1" s="18">
        <v>2004.0</v>
      </c>
      <c r="Z1" s="18">
        <v>2005.0</v>
      </c>
      <c r="AA1" s="18">
        <v>2006.0</v>
      </c>
      <c r="AB1" s="18">
        <v>2007.0</v>
      </c>
      <c r="AC1" s="18">
        <v>2008.0</v>
      </c>
      <c r="AD1" s="18">
        <v>2009.0</v>
      </c>
      <c r="AE1" s="18">
        <v>2010.0</v>
      </c>
      <c r="AF1" s="18">
        <v>2011.0</v>
      </c>
      <c r="AG1" s="36">
        <v>2012.0</v>
      </c>
      <c r="AH1" s="12" t="s">
        <v>142</v>
      </c>
      <c r="AI1" s="12" t="s">
        <v>143</v>
      </c>
    </row>
    <row r="2" ht="9.75" customHeight="1">
      <c r="AG2" s="36"/>
    </row>
    <row r="3" ht="9.75" customHeight="1">
      <c r="A3" s="18" t="s">
        <v>67</v>
      </c>
      <c r="B3" s="15">
        <v>747.316076242499</v>
      </c>
      <c r="C3" s="15">
        <v>760.322383286399</v>
      </c>
      <c r="D3" s="15">
        <v>709.500989207699</v>
      </c>
      <c r="E3" s="15">
        <v>812.765612234664</v>
      </c>
      <c r="F3" s="15">
        <v>801.622980079209</v>
      </c>
      <c r="G3" s="15">
        <v>807.679881282567</v>
      </c>
      <c r="H3" s="15">
        <v>833.486976305321</v>
      </c>
      <c r="I3" s="15">
        <v>862.066121142846</v>
      </c>
      <c r="J3" s="15">
        <v>889.702153137512</v>
      </c>
      <c r="K3" s="15">
        <v>933.561573238836</v>
      </c>
      <c r="L3" s="15">
        <v>903.54133828982</v>
      </c>
      <c r="M3" s="15">
        <v>904.957500780125</v>
      </c>
      <c r="N3" s="15">
        <v>857.674447267624</v>
      </c>
      <c r="O3" s="15">
        <v>937.579281993916</v>
      </c>
      <c r="P3" s="15">
        <v>937.098208297799</v>
      </c>
      <c r="Q3" s="15">
        <v>965.113886203199</v>
      </c>
      <c r="R3" s="15">
        <v>988.769634440399</v>
      </c>
      <c r="S3" s="15">
        <v>1013.8106537145</v>
      </c>
      <c r="T3" s="15">
        <v>998.294166605699</v>
      </c>
      <c r="U3" s="15">
        <v>973.9643801364</v>
      </c>
      <c r="V3" s="15">
        <v>1023.0222071583</v>
      </c>
      <c r="W3" s="15">
        <v>992.716795070099</v>
      </c>
      <c r="X3" s="15">
        <v>972.277923779099</v>
      </c>
      <c r="Y3" s="15">
        <v>1008.87919768529</v>
      </c>
      <c r="Z3" s="15">
        <v>1026.4776736806</v>
      </c>
      <c r="AA3" s="15">
        <v>1054.829009925</v>
      </c>
      <c r="AB3" s="15">
        <v>1040.20972848449</v>
      </c>
      <c r="AC3" s="15">
        <v>1063.0471961223</v>
      </c>
      <c r="AD3" s="15">
        <v>975.154054894502</v>
      </c>
      <c r="AE3" s="15">
        <v>983.722193032935</v>
      </c>
      <c r="AF3" s="15">
        <v>993.936537557899</v>
      </c>
      <c r="AG3" s="58">
        <v>922.061504868473</v>
      </c>
      <c r="AH3" s="16">
        <v>-0.07484816759825</v>
      </c>
      <c r="AI3" s="16">
        <v>0.13416141271591</v>
      </c>
    </row>
    <row r="4" ht="9.75" customHeight="1">
      <c r="A4" s="18" t="s">
        <v>68</v>
      </c>
      <c r="B4" s="15">
        <v>40.088</v>
      </c>
      <c r="C4" s="15">
        <v>42.907</v>
      </c>
      <c r="D4" s="15">
        <v>44.807</v>
      </c>
      <c r="E4" s="15">
        <v>57.402</v>
      </c>
      <c r="F4" s="15">
        <v>60.853</v>
      </c>
      <c r="G4" s="15">
        <v>57.048</v>
      </c>
      <c r="H4" s="15">
        <v>61.207</v>
      </c>
      <c r="I4" s="15">
        <v>70.643</v>
      </c>
      <c r="J4" s="15">
        <v>70.527</v>
      </c>
      <c r="K4" s="15">
        <v>68.332</v>
      </c>
      <c r="L4" s="15">
        <v>71.1341999999999</v>
      </c>
      <c r="M4" s="15">
        <v>65.6134</v>
      </c>
      <c r="N4" s="15">
        <v>69.0294</v>
      </c>
      <c r="O4" s="15">
        <v>72.8233</v>
      </c>
      <c r="P4" s="15">
        <v>74.9802</v>
      </c>
      <c r="Q4" s="15">
        <v>75.8793999999999</v>
      </c>
      <c r="R4" s="15">
        <v>78.76</v>
      </c>
      <c r="S4" s="15">
        <v>75.2681</v>
      </c>
      <c r="T4" s="15">
        <v>72.3576999999999</v>
      </c>
      <c r="U4" s="15">
        <v>69.1043</v>
      </c>
      <c r="V4" s="15">
        <v>70.4815</v>
      </c>
      <c r="W4" s="15">
        <v>66.9982</v>
      </c>
      <c r="X4" s="15">
        <v>62.5796</v>
      </c>
      <c r="Y4" s="15">
        <v>66.2064</v>
      </c>
      <c r="Z4" s="15">
        <v>68.4308999999999</v>
      </c>
      <c r="AA4" s="15">
        <v>67.4108</v>
      </c>
      <c r="AB4" s="15">
        <v>68.9543</v>
      </c>
      <c r="AC4" s="15">
        <v>68.3958</v>
      </c>
      <c r="AD4" s="15">
        <v>64.6377</v>
      </c>
      <c r="AE4" s="15">
        <v>67.9736999999999</v>
      </c>
      <c r="AF4" s="15">
        <v>67.45</v>
      </c>
      <c r="AG4" s="58">
        <v>66.8961999999999</v>
      </c>
      <c r="AH4" s="16">
        <v>-0.01092033367604</v>
      </c>
      <c r="AI4" s="16">
        <v>0.00914662517607</v>
      </c>
    </row>
    <row r="5" ht="9.75" customHeight="1">
      <c r="A5" s="18" t="s">
        <v>70</v>
      </c>
      <c r="B5" s="15">
        <v>3.042</v>
      </c>
      <c r="C5" s="15">
        <v>3.658</v>
      </c>
      <c r="D5" s="15">
        <v>4.646</v>
      </c>
      <c r="E5" s="15">
        <v>5.062</v>
      </c>
      <c r="F5" s="15">
        <v>5.193</v>
      </c>
      <c r="G5" s="15">
        <v>5.625</v>
      </c>
      <c r="H5" s="15">
        <v>6.216</v>
      </c>
      <c r="I5" s="15">
        <v>5.55</v>
      </c>
      <c r="J5" s="15">
        <v>5.962</v>
      </c>
      <c r="K5" s="15">
        <v>6.933</v>
      </c>
      <c r="L5" s="15">
        <v>6.463</v>
      </c>
      <c r="M5" s="15">
        <v>6.104</v>
      </c>
      <c r="N5" s="15">
        <v>6.615</v>
      </c>
      <c r="O5" s="15">
        <v>8.898</v>
      </c>
      <c r="P5" s="15">
        <v>9.32</v>
      </c>
      <c r="Q5" s="15">
        <v>10.305</v>
      </c>
      <c r="R5" s="15">
        <v>10.405</v>
      </c>
      <c r="S5" s="15">
        <v>11.232</v>
      </c>
      <c r="T5" s="15">
        <v>10.326</v>
      </c>
      <c r="U5" s="15">
        <v>11.344</v>
      </c>
      <c r="V5" s="15">
        <v>11.3448</v>
      </c>
      <c r="W5" s="15">
        <v>11.0742</v>
      </c>
      <c r="X5" s="15">
        <v>9.5984</v>
      </c>
      <c r="Y5" s="15">
        <v>9.8824</v>
      </c>
      <c r="Z5" s="15">
        <v>10.7545</v>
      </c>
      <c r="AA5" s="15">
        <v>11.48677</v>
      </c>
      <c r="AB5" s="15">
        <v>12.51452</v>
      </c>
      <c r="AC5" s="15">
        <v>11.42982</v>
      </c>
      <c r="AD5" s="15">
        <v>10.3673</v>
      </c>
      <c r="AE5" s="15">
        <v>12.02159</v>
      </c>
      <c r="AF5" s="15">
        <v>14.54944</v>
      </c>
      <c r="AG5" s="58">
        <v>13.82099319</v>
      </c>
      <c r="AH5" s="16">
        <v>-0.05266244336963</v>
      </c>
      <c r="AI5" s="16">
        <v>0.0017241776222399999</v>
      </c>
    </row>
    <row r="6" ht="9.75" customHeight="1">
      <c r="A6" s="19" t="s">
        <v>71</v>
      </c>
      <c r="B6" s="20">
        <v>790.446076242499</v>
      </c>
      <c r="C6" s="20">
        <v>806.8873832864</v>
      </c>
      <c r="D6" s="20">
        <v>758.953989207699</v>
      </c>
      <c r="E6" s="20">
        <v>875.229612234664</v>
      </c>
      <c r="F6" s="20">
        <v>867.668980079209</v>
      </c>
      <c r="G6" s="20">
        <v>870.352881282567</v>
      </c>
      <c r="H6" s="20">
        <v>900.909976305321</v>
      </c>
      <c r="I6" s="20">
        <v>938.259121142846</v>
      </c>
      <c r="J6" s="20">
        <v>966.191153137512</v>
      </c>
      <c r="K6" s="20">
        <v>1008.82657323883</v>
      </c>
      <c r="L6" s="20">
        <v>981.13853828982</v>
      </c>
      <c r="M6" s="20">
        <v>976.674900780125</v>
      </c>
      <c r="N6" s="20">
        <v>933.318847267624</v>
      </c>
      <c r="O6" s="20">
        <v>1019.30058199391</v>
      </c>
      <c r="P6" s="20">
        <v>1021.3984082978</v>
      </c>
      <c r="Q6" s="20">
        <v>1051.2982862032</v>
      </c>
      <c r="R6" s="20">
        <v>1077.9346344404</v>
      </c>
      <c r="S6" s="20">
        <v>1100.3107537145</v>
      </c>
      <c r="T6" s="20">
        <v>1080.9778666057</v>
      </c>
      <c r="U6" s="20">
        <v>1054.4126801364</v>
      </c>
      <c r="V6" s="20">
        <v>1104.8485071583</v>
      </c>
      <c r="W6" s="20">
        <v>1070.78919507009</v>
      </c>
      <c r="X6" s="20">
        <v>1044.4559237791</v>
      </c>
      <c r="Y6" s="20">
        <v>1084.96799768529</v>
      </c>
      <c r="Z6" s="20">
        <v>1105.6630736806</v>
      </c>
      <c r="AA6" s="20">
        <v>1133.726579925</v>
      </c>
      <c r="AB6" s="20">
        <v>1121.6785484845</v>
      </c>
      <c r="AC6" s="20">
        <v>1142.8728161223</v>
      </c>
      <c r="AD6" s="20">
        <v>1050.1590548945</v>
      </c>
      <c r="AE6" s="20">
        <v>1063.71748303293</v>
      </c>
      <c r="AF6" s="20">
        <v>1075.93597755789</v>
      </c>
      <c r="AG6" s="20">
        <v>1002.77869805847</v>
      </c>
      <c r="AH6" s="21">
        <v>-0.07080186903477</v>
      </c>
      <c r="AI6" s="21">
        <v>0.14503221213818</v>
      </c>
    </row>
    <row r="7" ht="9.7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58"/>
      <c r="AH7" s="16"/>
      <c r="AI7" s="16"/>
    </row>
    <row r="8" ht="9.75" customHeight="1">
      <c r="A8" s="18" t="s">
        <v>73</v>
      </c>
      <c r="B8" s="15">
        <v>5.69</v>
      </c>
      <c r="C8" s="15">
        <v>6.35</v>
      </c>
      <c r="D8" s="15">
        <v>6.74</v>
      </c>
      <c r="E8" s="15">
        <v>7.52</v>
      </c>
      <c r="F8" s="15">
        <v>7.71</v>
      </c>
      <c r="G8" s="15">
        <v>7.39</v>
      </c>
      <c r="H8" s="15">
        <v>6.88</v>
      </c>
      <c r="I8" s="15">
        <v>7.33</v>
      </c>
      <c r="J8" s="15">
        <v>6.67</v>
      </c>
      <c r="K8" s="15">
        <v>4.6</v>
      </c>
      <c r="L8" s="15">
        <v>5.19</v>
      </c>
      <c r="M8" s="15">
        <v>4.73</v>
      </c>
      <c r="N8" s="15">
        <v>4.6</v>
      </c>
      <c r="O8" s="15">
        <v>5.13</v>
      </c>
      <c r="P8" s="15">
        <v>5.2</v>
      </c>
      <c r="Q8" s="15">
        <v>4.8</v>
      </c>
      <c r="R8" s="15">
        <v>5.65</v>
      </c>
      <c r="S8" s="15">
        <v>5.52</v>
      </c>
      <c r="T8" s="15">
        <v>5.66</v>
      </c>
      <c r="U8" s="15">
        <v>6.81</v>
      </c>
      <c r="V8" s="15">
        <v>5.65</v>
      </c>
      <c r="W8" s="15">
        <v>5.144</v>
      </c>
      <c r="X8" s="15">
        <v>4.646</v>
      </c>
      <c r="Y8" s="15">
        <v>5.406</v>
      </c>
      <c r="Z8" s="15">
        <v>6.255</v>
      </c>
      <c r="AA8" s="15">
        <v>5.881</v>
      </c>
      <c r="AB8" s="15">
        <v>5.965</v>
      </c>
      <c r="AC8" s="15">
        <v>6.611</v>
      </c>
      <c r="AD8" s="15">
        <v>5.061</v>
      </c>
      <c r="AE8" s="15">
        <v>5.415</v>
      </c>
      <c r="AF8" s="15">
        <v>5.435</v>
      </c>
      <c r="AG8" s="58">
        <v>5.7611</v>
      </c>
      <c r="AH8" s="16">
        <v>0.05710382387042</v>
      </c>
      <c r="AI8" s="16">
        <v>5.6632381165E-4</v>
      </c>
    </row>
    <row r="9" ht="9.75" customHeight="1">
      <c r="A9" s="18" t="s">
        <v>74</v>
      </c>
      <c r="B9" s="15">
        <v>3.99</v>
      </c>
      <c r="C9" s="15">
        <v>4.42</v>
      </c>
      <c r="D9" s="15">
        <v>5.05</v>
      </c>
      <c r="E9" s="15">
        <v>6.64</v>
      </c>
      <c r="F9" s="15">
        <v>8.97</v>
      </c>
      <c r="G9" s="15">
        <v>10.74</v>
      </c>
      <c r="H9" s="15">
        <v>14.59</v>
      </c>
      <c r="I9" s="15">
        <v>15.81</v>
      </c>
      <c r="J9" s="15">
        <v>19.9</v>
      </c>
      <c r="K9" s="15">
        <v>20.47</v>
      </c>
      <c r="L9" s="15">
        <v>21.2</v>
      </c>
      <c r="M9" s="15">
        <v>23.5</v>
      </c>
      <c r="N9" s="15">
        <v>21.71</v>
      </c>
      <c r="O9" s="15">
        <v>22.67</v>
      </c>
      <c r="P9" s="15">
        <v>25.74</v>
      </c>
      <c r="Q9" s="15">
        <v>30.07</v>
      </c>
      <c r="R9" s="15">
        <v>32.3</v>
      </c>
      <c r="S9" s="15">
        <v>33.75</v>
      </c>
      <c r="T9" s="15">
        <v>32.75</v>
      </c>
      <c r="U9" s="15">
        <v>38.24</v>
      </c>
      <c r="V9" s="15">
        <v>43.91</v>
      </c>
      <c r="W9" s="15">
        <v>39.48</v>
      </c>
      <c r="X9" s="15">
        <v>50.03</v>
      </c>
      <c r="Y9" s="15">
        <v>53.65</v>
      </c>
      <c r="Z9" s="15">
        <v>59.064</v>
      </c>
      <c r="AA9" s="15">
        <v>65.5999999999999</v>
      </c>
      <c r="AB9" s="15">
        <v>69.9</v>
      </c>
      <c r="AC9" s="15">
        <v>73.5</v>
      </c>
      <c r="AD9" s="15">
        <v>72.807412</v>
      </c>
      <c r="AE9" s="15">
        <v>74.35013326</v>
      </c>
      <c r="AF9" s="15">
        <v>85.80322912</v>
      </c>
      <c r="AG9" s="58">
        <v>89.199</v>
      </c>
      <c r="AH9" s="16">
        <v>0.03673588857055</v>
      </c>
      <c r="AI9" s="16">
        <v>0.01507790293545</v>
      </c>
    </row>
    <row r="10" ht="9.75" customHeight="1">
      <c r="A10" s="18" t="s">
        <v>79</v>
      </c>
      <c r="B10" s="17" t="s">
        <v>145</v>
      </c>
      <c r="C10" s="17" t="s">
        <v>145</v>
      </c>
      <c r="D10" s="17" t="s">
        <v>145</v>
      </c>
      <c r="E10" s="17" t="s">
        <v>145</v>
      </c>
      <c r="F10" s="17" t="s">
        <v>145</v>
      </c>
      <c r="G10" s="15">
        <v>0.06</v>
      </c>
      <c r="H10" s="15">
        <v>0.24</v>
      </c>
      <c r="I10" s="15">
        <v>1.07</v>
      </c>
      <c r="J10" s="15">
        <v>2.11</v>
      </c>
      <c r="K10" s="15">
        <v>2.15</v>
      </c>
      <c r="L10" s="15">
        <v>2.4</v>
      </c>
      <c r="M10" s="15">
        <v>2.48</v>
      </c>
      <c r="N10" s="15">
        <v>3.96</v>
      </c>
      <c r="O10" s="15">
        <v>4.44</v>
      </c>
      <c r="P10" s="15">
        <v>4.35</v>
      </c>
      <c r="Q10" s="15">
        <v>4.18</v>
      </c>
      <c r="R10" s="15">
        <v>5.29</v>
      </c>
      <c r="S10" s="15">
        <v>6.46</v>
      </c>
      <c r="T10" s="15">
        <v>6.59</v>
      </c>
      <c r="U10" s="15">
        <v>7.88</v>
      </c>
      <c r="V10" s="15">
        <v>7.69</v>
      </c>
      <c r="W10" s="15">
        <v>8.1</v>
      </c>
      <c r="X10" s="15">
        <v>7.03</v>
      </c>
      <c r="Y10" s="15">
        <v>8.107304</v>
      </c>
      <c r="Z10" s="15">
        <v>7.195</v>
      </c>
      <c r="AA10" s="15">
        <v>7.871</v>
      </c>
      <c r="AB10" s="15">
        <v>6.097</v>
      </c>
      <c r="AC10" s="15">
        <v>4.922</v>
      </c>
      <c r="AD10" s="15">
        <v>3.282</v>
      </c>
      <c r="AE10" s="15">
        <v>2.73</v>
      </c>
      <c r="AF10" s="15">
        <v>2.271</v>
      </c>
      <c r="AG10" s="58">
        <v>1.642288763</v>
      </c>
      <c r="AH10" s="16">
        <v>-0.27881917357445</v>
      </c>
      <c r="AI10" s="22" t="s">
        <v>78</v>
      </c>
    </row>
    <row r="11" ht="9.75" customHeight="1">
      <c r="A11" s="18" t="s">
        <v>80</v>
      </c>
      <c r="B11" s="15">
        <v>1.68730510689588</v>
      </c>
      <c r="C11" s="15">
        <v>1.57025426019166</v>
      </c>
      <c r="D11" s="15">
        <v>1.56644069958884</v>
      </c>
      <c r="E11" s="15">
        <v>1.80247459887335</v>
      </c>
      <c r="F11" s="15">
        <v>1.82100001778037</v>
      </c>
      <c r="G11" s="15">
        <v>2.13740679585923</v>
      </c>
      <c r="H11" s="15">
        <v>2.08488137250712</v>
      </c>
      <c r="I11" s="15">
        <v>2.59786442953251</v>
      </c>
      <c r="J11" s="15">
        <v>2.59255934486208</v>
      </c>
      <c r="K11" s="15">
        <v>2.53927119872119</v>
      </c>
      <c r="L11" s="15">
        <v>2.55952543668739</v>
      </c>
      <c r="M11" s="15">
        <v>1.91769492421976</v>
      </c>
      <c r="N11" s="15">
        <v>1.62279661762821</v>
      </c>
      <c r="O11" s="15">
        <v>1.54945764256346</v>
      </c>
      <c r="P11" s="15">
        <v>1.36308475932401</v>
      </c>
      <c r="Q11" s="15">
        <v>1.33416950531274</v>
      </c>
      <c r="R11" s="15">
        <v>1.31484746877752</v>
      </c>
      <c r="S11" s="15">
        <v>1.24983052135781</v>
      </c>
      <c r="T11" s="15">
        <v>0.84059323525641</v>
      </c>
      <c r="U11" s="15">
        <v>0.64532204542541</v>
      </c>
      <c r="V11" s="15">
        <v>0.78244068625356</v>
      </c>
      <c r="W11" s="15">
        <v>0.54961017378594</v>
      </c>
      <c r="X11" s="15">
        <v>0.68499800395604</v>
      </c>
      <c r="Y11" s="15">
        <v>0.29784745988734</v>
      </c>
      <c r="Z11" s="15">
        <v>0.45942372994367</v>
      </c>
      <c r="AA11" s="15">
        <v>0.92167797235496</v>
      </c>
      <c r="AB11" s="15">
        <v>0.49816949642256</v>
      </c>
      <c r="AC11" s="15">
        <v>0.64116949642256</v>
      </c>
      <c r="AD11" s="15">
        <v>0.76772793581974</v>
      </c>
      <c r="AE11" s="15">
        <v>0.49745990752396</v>
      </c>
      <c r="AF11" s="15">
        <v>0.62322251246763</v>
      </c>
      <c r="AG11" s="58">
        <v>0.68226251246763</v>
      </c>
      <c r="AH11" s="16">
        <v>0.09276752918959</v>
      </c>
      <c r="AI11" s="22" t="s">
        <v>78</v>
      </c>
    </row>
    <row r="12" ht="9.75" customHeight="1">
      <c r="A12" s="19" t="s">
        <v>81</v>
      </c>
      <c r="B12" s="20">
        <v>11.4173051068958</v>
      </c>
      <c r="C12" s="20">
        <v>12.3902542601916</v>
      </c>
      <c r="D12" s="20">
        <v>13.3964406995888</v>
      </c>
      <c r="E12" s="20">
        <v>16.0124745988733</v>
      </c>
      <c r="F12" s="20">
        <v>18.5410000177803</v>
      </c>
      <c r="G12" s="20">
        <v>20.3274067958592</v>
      </c>
      <c r="H12" s="20">
        <v>23.7948813725071</v>
      </c>
      <c r="I12" s="20">
        <v>26.8078644295325</v>
      </c>
      <c r="J12" s="20">
        <v>31.272559344862</v>
      </c>
      <c r="K12" s="20">
        <v>29.7592711987211</v>
      </c>
      <c r="L12" s="20">
        <v>31.3495254366873</v>
      </c>
      <c r="M12" s="20">
        <v>32.6276949242197</v>
      </c>
      <c r="N12" s="20">
        <v>31.8927966176282</v>
      </c>
      <c r="O12" s="20">
        <v>33.7894576425634</v>
      </c>
      <c r="P12" s="20">
        <v>36.653084759324</v>
      </c>
      <c r="Q12" s="20">
        <v>40.3841695053127</v>
      </c>
      <c r="R12" s="20">
        <v>44.5548474687775</v>
      </c>
      <c r="S12" s="20">
        <v>46.9798305213578</v>
      </c>
      <c r="T12" s="20">
        <v>45.8405932352564</v>
      </c>
      <c r="U12" s="20">
        <v>53.5753220454254</v>
      </c>
      <c r="V12" s="20">
        <v>58.0324406862535</v>
      </c>
      <c r="W12" s="20">
        <v>53.2736101737859</v>
      </c>
      <c r="X12" s="20">
        <v>62.390998003956</v>
      </c>
      <c r="Y12" s="20">
        <v>67.4611514598873</v>
      </c>
      <c r="Z12" s="20">
        <v>72.9734237299436</v>
      </c>
      <c r="AA12" s="20">
        <v>80.2736779723549</v>
      </c>
      <c r="AB12" s="20">
        <v>82.4601694964225</v>
      </c>
      <c r="AC12" s="20">
        <v>85.6741694964225</v>
      </c>
      <c r="AD12" s="20">
        <v>81.9181399358197</v>
      </c>
      <c r="AE12" s="20">
        <v>82.9925931675239</v>
      </c>
      <c r="AF12" s="20">
        <v>94.1324516324676</v>
      </c>
      <c r="AG12" s="20">
        <v>97.2846512754676</v>
      </c>
      <c r="AH12" s="21">
        <v>0.02909293025732</v>
      </c>
      <c r="AI12" s="21">
        <v>0.01607529260218</v>
      </c>
    </row>
    <row r="13" ht="9.75" customHeight="1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58"/>
      <c r="AH13" s="16"/>
      <c r="AI13" s="16"/>
    </row>
    <row r="14" ht="9.75" customHeight="1">
      <c r="A14" s="18" t="s">
        <v>151</v>
      </c>
      <c r="B14" s="15">
        <v>29.24</v>
      </c>
      <c r="C14" s="15">
        <v>32.21</v>
      </c>
      <c r="D14" s="15">
        <v>32.39</v>
      </c>
      <c r="E14" s="15">
        <v>32.36</v>
      </c>
      <c r="F14" s="15">
        <v>30.88</v>
      </c>
      <c r="G14" s="15">
        <v>35.22</v>
      </c>
      <c r="H14" s="15">
        <v>36.82</v>
      </c>
      <c r="I14" s="15">
        <v>34.15</v>
      </c>
      <c r="J14" s="15">
        <v>34.3</v>
      </c>
      <c r="K14" s="15">
        <v>31.675</v>
      </c>
      <c r="L14" s="15">
        <v>28.39</v>
      </c>
      <c r="M14" s="15">
        <v>30.324</v>
      </c>
      <c r="N14" s="15">
        <v>29.032</v>
      </c>
      <c r="O14" s="15">
        <v>28.757</v>
      </c>
      <c r="P14" s="15">
        <v>30.83</v>
      </c>
      <c r="Q14" s="15">
        <v>31.302</v>
      </c>
      <c r="R14" s="15">
        <v>29.708</v>
      </c>
      <c r="S14" s="15">
        <v>30.111</v>
      </c>
      <c r="T14" s="15">
        <v>25.298</v>
      </c>
      <c r="U14" s="15">
        <v>26.432</v>
      </c>
      <c r="V14" s="15">
        <v>26.611</v>
      </c>
      <c r="W14" s="15">
        <v>26.018</v>
      </c>
      <c r="X14" s="15">
        <v>27.299</v>
      </c>
      <c r="Y14" s="15">
        <v>26.485</v>
      </c>
      <c r="Z14" s="15">
        <v>24.695</v>
      </c>
      <c r="AA14" s="15">
        <v>25.678</v>
      </c>
      <c r="AB14" s="15">
        <v>28.453</v>
      </c>
      <c r="AC14" s="15">
        <v>28.789</v>
      </c>
      <c r="AD14" s="15">
        <v>27.186</v>
      </c>
      <c r="AE14" s="15">
        <v>29.405</v>
      </c>
      <c r="AF14" s="15">
        <v>37.128</v>
      </c>
      <c r="AG14" s="58">
        <v>32.752366364</v>
      </c>
      <c r="AH14" s="16">
        <v>-0.12084581702948</v>
      </c>
      <c r="AI14" s="16">
        <v>0.00140624539927</v>
      </c>
    </row>
    <row r="15" ht="9.75" customHeight="1">
      <c r="A15" s="18" t="s">
        <v>152</v>
      </c>
      <c r="B15" s="15">
        <v>117.72</v>
      </c>
      <c r="C15" s="15">
        <v>118.789999999999</v>
      </c>
      <c r="D15" s="15">
        <v>123.039999999999</v>
      </c>
      <c r="E15" s="15">
        <v>124.93</v>
      </c>
      <c r="F15" s="15">
        <v>122.8</v>
      </c>
      <c r="G15" s="15">
        <v>123.06</v>
      </c>
      <c r="H15" s="15">
        <v>122.149999999999</v>
      </c>
      <c r="I15" s="15">
        <v>119.8</v>
      </c>
      <c r="J15" s="15">
        <v>114.06</v>
      </c>
      <c r="K15" s="15">
        <v>102.81</v>
      </c>
      <c r="L15" s="15">
        <v>96.1799999999999</v>
      </c>
      <c r="M15" s="15">
        <v>86.5699999999999</v>
      </c>
      <c r="N15" s="15">
        <v>85.1799999999999</v>
      </c>
      <c r="O15" s="15">
        <v>76.95</v>
      </c>
      <c r="P15" s="15">
        <v>74.33</v>
      </c>
      <c r="Q15" s="15">
        <v>73.89</v>
      </c>
      <c r="R15" s="15">
        <v>73.52</v>
      </c>
      <c r="S15" s="15">
        <v>67.53</v>
      </c>
      <c r="T15" s="15">
        <v>59.13</v>
      </c>
      <c r="U15" s="15">
        <v>65.16</v>
      </c>
      <c r="V15" s="15">
        <v>66.11</v>
      </c>
      <c r="W15" s="15">
        <v>63.36</v>
      </c>
      <c r="X15" s="15">
        <v>63.9</v>
      </c>
      <c r="Y15" s="15">
        <v>61.973</v>
      </c>
      <c r="Z15" s="15">
        <v>62.026</v>
      </c>
      <c r="AA15" s="15">
        <v>62.903</v>
      </c>
      <c r="AB15" s="15">
        <v>62.626</v>
      </c>
      <c r="AC15" s="15">
        <v>60.2</v>
      </c>
      <c r="AD15" s="15">
        <v>56.417</v>
      </c>
      <c r="AE15" s="15">
        <v>55.209</v>
      </c>
      <c r="AF15" s="15">
        <v>57.904</v>
      </c>
      <c r="AG15" s="58">
        <v>54.973</v>
      </c>
      <c r="AH15" s="16">
        <v>-0.04203844442964</v>
      </c>
      <c r="AI15" s="16">
        <v>0.00539319682866</v>
      </c>
    </row>
    <row r="16" ht="9.75" customHeight="1">
      <c r="A16" s="18" t="s">
        <v>154</v>
      </c>
      <c r="B16" s="15">
        <v>22.73</v>
      </c>
      <c r="C16" s="15">
        <v>21.81</v>
      </c>
      <c r="D16" s="15">
        <v>21.21</v>
      </c>
      <c r="E16" s="15">
        <v>20.66</v>
      </c>
      <c r="F16" s="15">
        <v>18.94</v>
      </c>
      <c r="G16" s="15">
        <v>18.48</v>
      </c>
      <c r="H16" s="15">
        <v>16.7</v>
      </c>
      <c r="I16" s="15">
        <v>15.23</v>
      </c>
      <c r="J16" s="15">
        <v>14.46</v>
      </c>
      <c r="K16" s="15">
        <v>13.55</v>
      </c>
      <c r="L16" s="15">
        <v>12.9</v>
      </c>
      <c r="M16" s="15">
        <v>11.83</v>
      </c>
      <c r="N16" s="15">
        <v>11.0</v>
      </c>
      <c r="O16" s="15">
        <v>9.53</v>
      </c>
      <c r="P16" s="15">
        <v>8.91</v>
      </c>
      <c r="Q16" s="15">
        <v>8.55</v>
      </c>
      <c r="R16" s="15">
        <v>7.32</v>
      </c>
      <c r="S16" s="15">
        <v>6.11</v>
      </c>
      <c r="T16" s="15">
        <v>5.69</v>
      </c>
      <c r="U16" s="15">
        <v>4.1</v>
      </c>
      <c r="V16" s="15">
        <v>2.76</v>
      </c>
      <c r="W16" s="15">
        <v>2.02</v>
      </c>
      <c r="X16" s="15">
        <v>2.24</v>
      </c>
      <c r="Y16" s="15">
        <v>0.87</v>
      </c>
      <c r="Z16" s="15">
        <v>0.6</v>
      </c>
      <c r="AA16" s="15">
        <v>0.5</v>
      </c>
      <c r="AB16" s="15">
        <v>0.4</v>
      </c>
      <c r="AC16" s="15">
        <v>0.3</v>
      </c>
      <c r="AD16" s="15">
        <v>0.1</v>
      </c>
      <c r="AE16" s="15">
        <v>0.261</v>
      </c>
      <c r="AF16" s="15">
        <v>0.149</v>
      </c>
      <c r="AG16" s="58">
        <v>0.149</v>
      </c>
      <c r="AH16" s="16">
        <v>-0.00273224036209</v>
      </c>
      <c r="AI16" s="22" t="s">
        <v>78</v>
      </c>
    </row>
    <row r="17" ht="9.75" customHeight="1">
      <c r="A17" s="18" t="s">
        <v>155</v>
      </c>
      <c r="B17" s="15">
        <v>492.799999999999</v>
      </c>
      <c r="C17" s="15">
        <v>499.699999999999</v>
      </c>
      <c r="D17" s="15">
        <v>476.5</v>
      </c>
      <c r="E17" s="15">
        <v>501.799999999999</v>
      </c>
      <c r="F17" s="15">
        <v>521.6</v>
      </c>
      <c r="G17" s="15">
        <v>512.8</v>
      </c>
      <c r="H17" s="15">
        <v>502.399999999999</v>
      </c>
      <c r="I17" s="15">
        <v>497.9</v>
      </c>
      <c r="J17" s="15">
        <v>482.323999999999</v>
      </c>
      <c r="K17" s="15">
        <v>426.671</v>
      </c>
      <c r="L17" s="15">
        <v>345.849999999999</v>
      </c>
      <c r="M17" s="15">
        <v>307.3</v>
      </c>
      <c r="N17" s="15">
        <v>279.699999999999</v>
      </c>
      <c r="O17" s="15">
        <v>259.5</v>
      </c>
      <c r="P17" s="15">
        <v>245.9</v>
      </c>
      <c r="Q17" s="15">
        <v>235.099999999999</v>
      </c>
      <c r="R17" s="15">
        <v>223.299999999999</v>
      </c>
      <c r="S17" s="15">
        <v>206.96</v>
      </c>
      <c r="T17" s="15">
        <v>200.82</v>
      </c>
      <c r="U17" s="15">
        <v>201.0</v>
      </c>
      <c r="V17" s="15">
        <v>202.45</v>
      </c>
      <c r="W17" s="15">
        <v>208.16</v>
      </c>
      <c r="X17" s="15">
        <v>204.91</v>
      </c>
      <c r="Y17" s="15">
        <v>207.771999999999</v>
      </c>
      <c r="Z17" s="15">
        <v>202.807</v>
      </c>
      <c r="AA17" s="15">
        <v>197.128</v>
      </c>
      <c r="AB17" s="15">
        <v>201.865</v>
      </c>
      <c r="AC17" s="15">
        <v>192.444</v>
      </c>
      <c r="AD17" s="15">
        <v>183.666</v>
      </c>
      <c r="AE17" s="15">
        <v>182.3</v>
      </c>
      <c r="AF17" s="15">
        <v>188.559</v>
      </c>
      <c r="AG17" s="58">
        <v>196.17</v>
      </c>
      <c r="AH17" s="16">
        <v>0.02016128785908</v>
      </c>
      <c r="AI17" s="16">
        <v>0.01187790278345</v>
      </c>
    </row>
    <row r="18" ht="9.75" customHeight="1">
      <c r="A18" s="18" t="s">
        <v>156</v>
      </c>
      <c r="B18" s="15">
        <v>27.32</v>
      </c>
      <c r="C18" s="15">
        <v>27.4</v>
      </c>
      <c r="D18" s="15">
        <v>30.59</v>
      </c>
      <c r="E18" s="15">
        <v>32.5</v>
      </c>
      <c r="F18" s="15">
        <v>35.89</v>
      </c>
      <c r="G18" s="15">
        <v>38.1</v>
      </c>
      <c r="H18" s="15">
        <v>44.612</v>
      </c>
      <c r="I18" s="15">
        <v>48.323</v>
      </c>
      <c r="J18" s="15">
        <v>51.866</v>
      </c>
      <c r="K18" s="15">
        <v>51.9</v>
      </c>
      <c r="L18" s="15">
        <v>52.7</v>
      </c>
      <c r="M18" s="15">
        <v>55.05</v>
      </c>
      <c r="N18" s="15">
        <v>54.82</v>
      </c>
      <c r="O18" s="15">
        <v>56.67</v>
      </c>
      <c r="P18" s="15">
        <v>57.66</v>
      </c>
      <c r="Q18" s="15">
        <v>59.78</v>
      </c>
      <c r="R18" s="15">
        <v>58.84</v>
      </c>
      <c r="S18" s="15">
        <v>60.88</v>
      </c>
      <c r="T18" s="15">
        <v>62.05</v>
      </c>
      <c r="U18" s="15">
        <v>63.89</v>
      </c>
      <c r="V18" s="15">
        <v>66.34</v>
      </c>
      <c r="W18" s="15">
        <v>70.47</v>
      </c>
      <c r="X18" s="15">
        <v>70.2099999999999</v>
      </c>
      <c r="Y18" s="15">
        <v>71.57</v>
      </c>
      <c r="Z18" s="15">
        <v>70.607</v>
      </c>
      <c r="AA18" s="15">
        <v>64.7719999999999</v>
      </c>
      <c r="AB18" s="15">
        <v>67.398</v>
      </c>
      <c r="AC18" s="15">
        <v>65.45</v>
      </c>
      <c r="AD18" s="15">
        <v>65.55</v>
      </c>
      <c r="AE18" s="15">
        <v>58.318</v>
      </c>
      <c r="AF18" s="15">
        <v>60.358</v>
      </c>
      <c r="AG18" s="58">
        <v>60.35</v>
      </c>
      <c r="AH18" s="16">
        <v>-0.00463570514694</v>
      </c>
      <c r="AI18" s="16">
        <v>0.00206276774406</v>
      </c>
    </row>
    <row r="19" ht="9.75" customHeight="1">
      <c r="A19" s="18" t="s">
        <v>157</v>
      </c>
      <c r="B19" s="15">
        <v>25.95</v>
      </c>
      <c r="C19" s="15">
        <v>26.08</v>
      </c>
      <c r="D19" s="15">
        <v>25.22</v>
      </c>
      <c r="E19" s="15">
        <v>25.05</v>
      </c>
      <c r="F19" s="15">
        <v>24.04</v>
      </c>
      <c r="G19" s="15">
        <v>23.13</v>
      </c>
      <c r="H19" s="15">
        <v>22.84</v>
      </c>
      <c r="I19" s="15">
        <v>20.88</v>
      </c>
      <c r="J19" s="15">
        <v>20.03</v>
      </c>
      <c r="K19" s="15">
        <v>17.582</v>
      </c>
      <c r="L19" s="15">
        <v>16.97</v>
      </c>
      <c r="M19" s="15">
        <v>15.83</v>
      </c>
      <c r="N19" s="15">
        <v>12.59</v>
      </c>
      <c r="O19" s="15">
        <v>13.91</v>
      </c>
      <c r="P19" s="15">
        <v>12.24</v>
      </c>
      <c r="Q19" s="15">
        <v>15.07</v>
      </c>
      <c r="R19" s="15">
        <v>15.56</v>
      </c>
      <c r="S19" s="15">
        <v>14.49</v>
      </c>
      <c r="T19" s="15">
        <v>14.55</v>
      </c>
      <c r="U19" s="15">
        <v>13.98</v>
      </c>
      <c r="V19" s="15">
        <v>13.91</v>
      </c>
      <c r="W19" s="15">
        <v>13.03</v>
      </c>
      <c r="X19" s="15">
        <v>13.3</v>
      </c>
      <c r="Y19" s="15">
        <v>11.489</v>
      </c>
      <c r="Z19" s="15">
        <v>9.57</v>
      </c>
      <c r="AA19" s="15">
        <v>9.952</v>
      </c>
      <c r="AB19" s="15">
        <v>9.818</v>
      </c>
      <c r="AC19" s="15">
        <v>9.404</v>
      </c>
      <c r="AD19" s="15">
        <v>8.986</v>
      </c>
      <c r="AE19" s="15">
        <v>9.077</v>
      </c>
      <c r="AF19" s="15">
        <v>9.555</v>
      </c>
      <c r="AG19" s="58">
        <v>9.29</v>
      </c>
      <c r="AH19" s="16">
        <v>-0.03039063513279</v>
      </c>
      <c r="AI19" s="22" t="s">
        <v>78</v>
      </c>
    </row>
    <row r="20" ht="9.75" customHeight="1">
      <c r="A20" s="18" t="s">
        <v>86</v>
      </c>
      <c r="B20" s="17" t="s">
        <v>83</v>
      </c>
      <c r="C20" s="17" t="s">
        <v>83</v>
      </c>
      <c r="D20" s="17" t="s">
        <v>83</v>
      </c>
      <c r="E20" s="17" t="s">
        <v>83</v>
      </c>
      <c r="F20" s="15">
        <v>130.8</v>
      </c>
      <c r="G20" s="15">
        <v>137.5</v>
      </c>
      <c r="H20" s="15">
        <v>142.1</v>
      </c>
      <c r="I20" s="15">
        <v>143.099999999999</v>
      </c>
      <c r="J20" s="15">
        <v>138.399999999999</v>
      </c>
      <c r="K20" s="15">
        <v>131.4</v>
      </c>
      <c r="L20" s="15">
        <v>130.0</v>
      </c>
      <c r="M20" s="15">
        <v>126.54</v>
      </c>
      <c r="N20" s="15">
        <v>111.87</v>
      </c>
      <c r="O20" s="15">
        <v>104.62</v>
      </c>
      <c r="P20" s="15">
        <v>83.36</v>
      </c>
      <c r="Q20" s="15">
        <v>76.83</v>
      </c>
      <c r="R20" s="15">
        <v>72.64</v>
      </c>
      <c r="S20" s="15">
        <v>69.77</v>
      </c>
      <c r="T20" s="15">
        <v>58.38</v>
      </c>
      <c r="U20" s="15">
        <v>74.87</v>
      </c>
      <c r="V20" s="15">
        <v>79.14</v>
      </c>
      <c r="W20" s="15">
        <v>73.73</v>
      </c>
      <c r="X20" s="15">
        <v>84.91</v>
      </c>
      <c r="Y20" s="15">
        <v>86.8751</v>
      </c>
      <c r="Z20" s="15">
        <v>86.6173</v>
      </c>
      <c r="AA20" s="15">
        <v>96.2305</v>
      </c>
      <c r="AB20" s="15">
        <v>97.8285909999999</v>
      </c>
      <c r="AC20" s="15">
        <v>111.0723</v>
      </c>
      <c r="AD20" s="15">
        <v>100.854051</v>
      </c>
      <c r="AE20" s="15">
        <v>106.568</v>
      </c>
      <c r="AF20" s="15">
        <v>111.383</v>
      </c>
      <c r="AG20" s="58">
        <v>116.400252237</v>
      </c>
      <c r="AH20" s="16">
        <v>0.04218973219395</v>
      </c>
      <c r="AI20" s="16">
        <v>0.01528205350041</v>
      </c>
    </row>
    <row r="21" ht="9.75" customHeight="1">
      <c r="A21" s="18" t="s">
        <v>161</v>
      </c>
      <c r="B21" s="15">
        <v>198.64</v>
      </c>
      <c r="C21" s="15">
        <v>226.96</v>
      </c>
      <c r="D21" s="15">
        <v>233.62</v>
      </c>
      <c r="E21" s="15">
        <v>241.97</v>
      </c>
      <c r="F21" s="15">
        <v>249.389999999999</v>
      </c>
      <c r="G21" s="15">
        <v>259.34</v>
      </c>
      <c r="H21" s="15">
        <v>266.209999999999</v>
      </c>
      <c r="I21" s="15">
        <v>266.509999999999</v>
      </c>
      <c r="J21" s="15">
        <v>249.449999999999</v>
      </c>
      <c r="K21" s="15">
        <v>215.319999999999</v>
      </c>
      <c r="L21" s="15">
        <v>209.789999999999</v>
      </c>
      <c r="M21" s="15">
        <v>198.38</v>
      </c>
      <c r="N21" s="15">
        <v>198.579999999999</v>
      </c>
      <c r="O21" s="15">
        <v>200.699999999999</v>
      </c>
      <c r="P21" s="15">
        <v>200.719999999999</v>
      </c>
      <c r="Q21" s="15">
        <v>201.72</v>
      </c>
      <c r="R21" s="15">
        <v>200.93</v>
      </c>
      <c r="S21" s="15">
        <v>178.55</v>
      </c>
      <c r="T21" s="15">
        <v>172.73</v>
      </c>
      <c r="U21" s="15">
        <v>162.819999999999</v>
      </c>
      <c r="V21" s="15">
        <v>163.539999999999</v>
      </c>
      <c r="W21" s="15">
        <v>161.919999999999</v>
      </c>
      <c r="X21" s="15">
        <v>163.79</v>
      </c>
      <c r="Y21" s="15">
        <v>162.428</v>
      </c>
      <c r="Z21" s="15">
        <v>159.539999999999</v>
      </c>
      <c r="AA21" s="15">
        <v>156.067</v>
      </c>
      <c r="AB21" s="15">
        <v>145.851</v>
      </c>
      <c r="AC21" s="15">
        <v>144.012</v>
      </c>
      <c r="AD21" s="15">
        <v>135.172</v>
      </c>
      <c r="AE21" s="15">
        <v>133.238</v>
      </c>
      <c r="AF21" s="15">
        <v>139.289</v>
      </c>
      <c r="AG21" s="58">
        <v>144.093</v>
      </c>
      <c r="AH21" s="16">
        <v>0.03640002012253</v>
      </c>
      <c r="AI21" s="16">
        <v>0.01529993023723</v>
      </c>
    </row>
    <row r="22" ht="9.75" customHeight="1">
      <c r="A22" s="18" t="s">
        <v>88</v>
      </c>
      <c r="B22" s="15">
        <v>36.93</v>
      </c>
      <c r="C22" s="15">
        <v>37.86</v>
      </c>
      <c r="D22" s="15">
        <v>44.52</v>
      </c>
      <c r="E22" s="15">
        <v>44.28</v>
      </c>
      <c r="F22" s="15">
        <v>46.58</v>
      </c>
      <c r="G22" s="15">
        <v>47.52</v>
      </c>
      <c r="H22" s="15">
        <v>51.52</v>
      </c>
      <c r="I22" s="15">
        <v>58.75</v>
      </c>
      <c r="J22" s="15">
        <v>61.34</v>
      </c>
      <c r="K22" s="15">
        <v>38.19</v>
      </c>
      <c r="L22" s="15">
        <v>32.42</v>
      </c>
      <c r="M22" s="15">
        <v>38.37</v>
      </c>
      <c r="N22" s="15">
        <v>39.75</v>
      </c>
      <c r="O22" s="15">
        <v>40.55</v>
      </c>
      <c r="P22" s="15">
        <v>41.12</v>
      </c>
      <c r="Q22" s="15">
        <v>41.87</v>
      </c>
      <c r="R22" s="15">
        <v>33.81</v>
      </c>
      <c r="S22" s="15">
        <v>26.23</v>
      </c>
      <c r="T22" s="15">
        <v>22.88</v>
      </c>
      <c r="U22" s="15">
        <v>29.28</v>
      </c>
      <c r="V22" s="15">
        <v>33.29</v>
      </c>
      <c r="W22" s="15">
        <v>30.41</v>
      </c>
      <c r="X22" s="15">
        <v>33.06</v>
      </c>
      <c r="Y22" s="15">
        <v>31.792</v>
      </c>
      <c r="Z22" s="15">
        <v>31.185</v>
      </c>
      <c r="AA22" s="15">
        <v>34.923</v>
      </c>
      <c r="AB22" s="15">
        <v>35.768</v>
      </c>
      <c r="AC22" s="15">
        <v>35.852</v>
      </c>
      <c r="AD22" s="15">
        <v>33.95</v>
      </c>
      <c r="AE22" s="15">
        <v>31.123</v>
      </c>
      <c r="AF22" s="15">
        <v>35.477</v>
      </c>
      <c r="AG22" s="58">
        <v>34.06</v>
      </c>
      <c r="AH22" s="16">
        <v>-0.04256448149681</v>
      </c>
      <c r="AI22" s="16">
        <v>0.00166078540497</v>
      </c>
    </row>
    <row r="23" ht="9.75" customHeight="1">
      <c r="A23" s="18" t="s">
        <v>89</v>
      </c>
      <c r="B23" s="17" t="s">
        <v>83</v>
      </c>
      <c r="C23" s="17" t="s">
        <v>83</v>
      </c>
      <c r="D23" s="17" t="s">
        <v>83</v>
      </c>
      <c r="E23" s="17" t="s">
        <v>83</v>
      </c>
      <c r="F23" s="15">
        <v>395.2</v>
      </c>
      <c r="G23" s="15">
        <v>407.899999999999</v>
      </c>
      <c r="H23" s="15">
        <v>414.699999999999</v>
      </c>
      <c r="I23" s="15">
        <v>425.5</v>
      </c>
      <c r="J23" s="15">
        <v>409.8</v>
      </c>
      <c r="K23" s="15">
        <v>395.3</v>
      </c>
      <c r="L23" s="15">
        <v>353.326</v>
      </c>
      <c r="M23" s="15">
        <v>337.264</v>
      </c>
      <c r="N23" s="15">
        <v>305.913999999999</v>
      </c>
      <c r="O23" s="15">
        <v>272.045999999999</v>
      </c>
      <c r="P23" s="15">
        <v>262.812</v>
      </c>
      <c r="Q23" s="15">
        <v>256.476999999999</v>
      </c>
      <c r="R23" s="15">
        <v>245.031</v>
      </c>
      <c r="S23" s="15">
        <v>231.918999999999</v>
      </c>
      <c r="T23" s="15">
        <v>249.521</v>
      </c>
      <c r="U23" s="15">
        <v>258.322999999999</v>
      </c>
      <c r="V23" s="15">
        <v>269.56</v>
      </c>
      <c r="W23" s="15">
        <v>255.753999999999</v>
      </c>
      <c r="X23" s="15">
        <v>276.663999999999</v>
      </c>
      <c r="Y23" s="15">
        <v>281.728</v>
      </c>
      <c r="Z23" s="15">
        <v>298.3</v>
      </c>
      <c r="AA23" s="15">
        <v>309.899999999999</v>
      </c>
      <c r="AB23" s="15">
        <v>313.5</v>
      </c>
      <c r="AC23" s="15">
        <v>328.6</v>
      </c>
      <c r="AD23" s="15">
        <v>301.3</v>
      </c>
      <c r="AE23" s="15">
        <v>321.6</v>
      </c>
      <c r="AF23" s="15">
        <v>335.1</v>
      </c>
      <c r="AG23" s="58">
        <v>354.8</v>
      </c>
      <c r="AH23" s="16">
        <v>0.06109618768096</v>
      </c>
      <c r="AI23" s="16">
        <v>0.04372167959809</v>
      </c>
    </row>
    <row r="24" ht="9.75" customHeight="1">
      <c r="A24" s="18" t="s">
        <v>164</v>
      </c>
      <c r="B24" s="15">
        <v>35.56</v>
      </c>
      <c r="C24" s="15">
        <v>39.55</v>
      </c>
      <c r="D24" s="15">
        <v>39.95</v>
      </c>
      <c r="E24" s="15">
        <v>39.95</v>
      </c>
      <c r="F24" s="15">
        <v>39.84</v>
      </c>
      <c r="G24" s="15">
        <v>38.32</v>
      </c>
      <c r="H24" s="15">
        <v>34.59</v>
      </c>
      <c r="I24" s="15">
        <v>31.85</v>
      </c>
      <c r="J24" s="15">
        <v>36.46</v>
      </c>
      <c r="K24" s="15">
        <v>35.97</v>
      </c>
      <c r="L24" s="15">
        <v>33.935</v>
      </c>
      <c r="M24" s="15">
        <v>33.33</v>
      </c>
      <c r="N24" s="15">
        <v>31.75</v>
      </c>
      <c r="O24" s="15">
        <v>29.49</v>
      </c>
      <c r="P24" s="15">
        <v>28.47</v>
      </c>
      <c r="Q24" s="15">
        <v>27.35</v>
      </c>
      <c r="R24" s="15">
        <v>26.46</v>
      </c>
      <c r="S24" s="15">
        <v>26.07</v>
      </c>
      <c r="T24" s="15">
        <v>24.26</v>
      </c>
      <c r="U24" s="15">
        <v>23.48</v>
      </c>
      <c r="V24" s="15">
        <v>22.68</v>
      </c>
      <c r="W24" s="15">
        <v>22.03</v>
      </c>
      <c r="X24" s="15">
        <v>20.54</v>
      </c>
      <c r="Y24" s="15">
        <v>20.5</v>
      </c>
      <c r="Z24" s="15">
        <v>19.354</v>
      </c>
      <c r="AA24" s="15">
        <v>18.399</v>
      </c>
      <c r="AB24" s="15">
        <v>17.18</v>
      </c>
      <c r="AC24" s="15">
        <v>10.203</v>
      </c>
      <c r="AD24" s="15">
        <v>9.448</v>
      </c>
      <c r="AE24" s="15">
        <v>8.434</v>
      </c>
      <c r="AF24" s="15">
        <v>6.583</v>
      </c>
      <c r="AG24" s="58">
        <v>6.230182</v>
      </c>
      <c r="AH24" s="16">
        <v>-0.05463300272822</v>
      </c>
      <c r="AI24" s="16">
        <v>6.2248727772E-4</v>
      </c>
    </row>
    <row r="25" ht="9.75" customHeight="1">
      <c r="A25" s="18" t="s">
        <v>167</v>
      </c>
      <c r="B25" s="15">
        <v>21.02</v>
      </c>
      <c r="C25" s="15">
        <v>21.83</v>
      </c>
      <c r="D25" s="15">
        <v>23.81</v>
      </c>
      <c r="E25" s="15">
        <v>29.97</v>
      </c>
      <c r="F25" s="15">
        <v>40.0</v>
      </c>
      <c r="G25" s="15">
        <v>46.42</v>
      </c>
      <c r="H25" s="15">
        <v>46.99</v>
      </c>
      <c r="I25" s="15">
        <v>39.22</v>
      </c>
      <c r="J25" s="15">
        <v>52.21</v>
      </c>
      <c r="K25" s="15">
        <v>47.428</v>
      </c>
      <c r="L25" s="15">
        <v>46.108</v>
      </c>
      <c r="M25" s="15">
        <v>51.431</v>
      </c>
      <c r="N25" s="15">
        <v>48.56</v>
      </c>
      <c r="O25" s="15">
        <v>54.371</v>
      </c>
      <c r="P25" s="15">
        <v>55.073</v>
      </c>
      <c r="Q25" s="15">
        <v>56.363</v>
      </c>
      <c r="R25" s="15">
        <v>59.929</v>
      </c>
      <c r="S25" s="15">
        <v>67.383</v>
      </c>
      <c r="T25" s="15">
        <v>67.038</v>
      </c>
      <c r="U25" s="15">
        <v>63.268</v>
      </c>
      <c r="V25" s="15">
        <v>62.097</v>
      </c>
      <c r="W25" s="15">
        <v>53.984</v>
      </c>
      <c r="X25" s="15">
        <v>48.563</v>
      </c>
      <c r="Y25" s="15">
        <v>46.377</v>
      </c>
      <c r="Z25" s="15">
        <v>58.34</v>
      </c>
      <c r="AA25" s="15">
        <v>64.255</v>
      </c>
      <c r="AB25" s="15">
        <v>75.3639999999999</v>
      </c>
      <c r="AC25" s="15">
        <v>79.402</v>
      </c>
      <c r="AD25" s="15">
        <v>79.499</v>
      </c>
      <c r="AE25" s="15">
        <v>73.399</v>
      </c>
      <c r="AF25" s="15">
        <v>76.116</v>
      </c>
      <c r="AG25" s="58">
        <v>72.017650142</v>
      </c>
      <c r="AH25" s="16">
        <v>-0.05642860010266</v>
      </c>
      <c r="AI25" s="16">
        <v>0.00400787033141</v>
      </c>
    </row>
    <row r="26" ht="9.75" customHeight="1">
      <c r="A26" s="18" t="s">
        <v>168</v>
      </c>
      <c r="B26" s="17" t="s">
        <v>83</v>
      </c>
      <c r="C26" s="17" t="s">
        <v>83</v>
      </c>
      <c r="D26" s="17" t="s">
        <v>83</v>
      </c>
      <c r="E26" s="17" t="s">
        <v>83</v>
      </c>
      <c r="F26" s="15">
        <v>189.0</v>
      </c>
      <c r="G26" s="15">
        <v>193.099999999999</v>
      </c>
      <c r="H26" s="15">
        <v>191.899999999999</v>
      </c>
      <c r="I26" s="15">
        <v>191.699999999999</v>
      </c>
      <c r="J26" s="15">
        <v>180.199999999999</v>
      </c>
      <c r="K26" s="15">
        <v>164.9</v>
      </c>
      <c r="L26" s="15">
        <v>135.623</v>
      </c>
      <c r="M26" s="15">
        <v>133.597</v>
      </c>
      <c r="N26" s="15">
        <v>115.712999999999</v>
      </c>
      <c r="O26" s="15">
        <v>94.428</v>
      </c>
      <c r="P26" s="15">
        <v>83.803</v>
      </c>
      <c r="Q26" s="15">
        <v>70.5099999999999</v>
      </c>
      <c r="R26" s="15">
        <v>76.947</v>
      </c>
      <c r="S26" s="15">
        <v>77.176</v>
      </c>
      <c r="T26" s="15">
        <v>81.659</v>
      </c>
      <c r="U26" s="15">
        <v>81.0</v>
      </c>
      <c r="V26" s="15">
        <v>83.9</v>
      </c>
      <c r="W26" s="15">
        <v>82.5</v>
      </c>
      <c r="X26" s="15">
        <v>80.1999999999999</v>
      </c>
      <c r="Y26" s="15">
        <v>81.3</v>
      </c>
      <c r="Z26" s="15">
        <v>78.8</v>
      </c>
      <c r="AA26" s="15">
        <v>80.1999999999999</v>
      </c>
      <c r="AB26" s="15">
        <v>76.8</v>
      </c>
      <c r="AC26" s="15">
        <v>79.5</v>
      </c>
      <c r="AD26" s="15">
        <v>73.845</v>
      </c>
      <c r="AE26" s="15">
        <v>76.818</v>
      </c>
      <c r="AF26" s="15">
        <v>84.601</v>
      </c>
      <c r="AG26" s="58">
        <v>88.2</v>
      </c>
      <c r="AH26" s="16">
        <v>0.03976328670979</v>
      </c>
      <c r="AI26" s="16">
        <v>0.01193104404956</v>
      </c>
    </row>
    <row r="27" ht="9.75" customHeight="1">
      <c r="A27" s="18" t="s">
        <v>91</v>
      </c>
      <c r="B27" s="15">
        <v>127.47</v>
      </c>
      <c r="C27" s="15">
        <v>124.709999999999</v>
      </c>
      <c r="D27" s="15">
        <v>119.25</v>
      </c>
      <c r="E27" s="15">
        <v>51.18</v>
      </c>
      <c r="F27" s="15">
        <v>94.11</v>
      </c>
      <c r="G27" s="15">
        <v>108.099999999999</v>
      </c>
      <c r="H27" s="15">
        <v>104.53</v>
      </c>
      <c r="I27" s="15">
        <v>104.069999999999</v>
      </c>
      <c r="J27" s="15">
        <v>99.8199999999999</v>
      </c>
      <c r="K27" s="15">
        <v>92.76</v>
      </c>
      <c r="L27" s="15">
        <v>94.2</v>
      </c>
      <c r="M27" s="15">
        <v>84.49</v>
      </c>
      <c r="N27" s="15">
        <v>68.2</v>
      </c>
      <c r="O27" s="15">
        <v>48.97</v>
      </c>
      <c r="P27" s="15">
        <v>53.04</v>
      </c>
      <c r="Q27" s="15">
        <v>50.2</v>
      </c>
      <c r="R27" s="15">
        <v>48.5</v>
      </c>
      <c r="S27" s="15">
        <v>41.178</v>
      </c>
      <c r="T27" s="15">
        <v>37.077</v>
      </c>
      <c r="U27" s="15">
        <v>31.1977826666666</v>
      </c>
      <c r="V27" s="15">
        <v>31.930256</v>
      </c>
      <c r="W27" s="15">
        <v>29.989155</v>
      </c>
      <c r="X27" s="15">
        <v>28.278729</v>
      </c>
      <c r="Y27" s="15">
        <v>25.096057</v>
      </c>
      <c r="Z27" s="15">
        <v>20.498293</v>
      </c>
      <c r="AA27" s="15">
        <v>18.517162</v>
      </c>
      <c r="AB27" s="15">
        <v>17.007327</v>
      </c>
      <c r="AC27" s="15">
        <v>18.0532425714286</v>
      </c>
      <c r="AD27" s="15">
        <v>17.8736338209229</v>
      </c>
      <c r="AE27" s="15">
        <v>18.41663</v>
      </c>
      <c r="AF27" s="15">
        <v>18.6269782106571</v>
      </c>
      <c r="AG27" s="58">
        <v>16.7879740604724</v>
      </c>
      <c r="AH27" s="16">
        <v>-0.10119048506022</v>
      </c>
      <c r="AI27" s="16">
        <v>0.00265529216267</v>
      </c>
    </row>
    <row r="28" ht="9.75" customHeight="1">
      <c r="A28" s="18" t="s">
        <v>93</v>
      </c>
      <c r="B28" s="15">
        <v>781.339784380886</v>
      </c>
      <c r="C28" s="15">
        <v>795.732341331372</v>
      </c>
      <c r="D28" s="15">
        <v>794.079295252307</v>
      </c>
      <c r="E28" s="15">
        <v>793.54742202914</v>
      </c>
      <c r="F28" s="15">
        <v>120.958146124087</v>
      </c>
      <c r="G28" s="15">
        <v>122.452801600851</v>
      </c>
      <c r="H28" s="15">
        <v>121.4119030429</v>
      </c>
      <c r="I28" s="15">
        <v>119.707130964892</v>
      </c>
      <c r="J28" s="15">
        <v>120.582490571811</v>
      </c>
      <c r="K28" s="15">
        <v>124.194056072667</v>
      </c>
      <c r="L28" s="15">
        <v>107.021602050659</v>
      </c>
      <c r="M28" s="15">
        <v>101.173602050659</v>
      </c>
      <c r="N28" s="15">
        <v>88.6108017940014</v>
      </c>
      <c r="O28" s="15">
        <v>74.1251020506595</v>
      </c>
      <c r="P28" s="15">
        <v>74.6333020506595</v>
      </c>
      <c r="Q28" s="15">
        <v>73.1741</v>
      </c>
      <c r="R28" s="15">
        <v>82.9875</v>
      </c>
      <c r="S28" s="15">
        <v>86.2527</v>
      </c>
      <c r="T28" s="15">
        <v>69.0745</v>
      </c>
      <c r="U28" s="15">
        <v>74.5904</v>
      </c>
      <c r="V28" s="15">
        <v>74.1413999999999</v>
      </c>
      <c r="W28" s="15">
        <v>77.6579</v>
      </c>
      <c r="X28" s="15">
        <v>81.6812</v>
      </c>
      <c r="Y28" s="15">
        <v>79.534301</v>
      </c>
      <c r="Z28" s="15">
        <v>78.527468</v>
      </c>
      <c r="AA28" s="15">
        <v>80.9997249999999</v>
      </c>
      <c r="AB28" s="15">
        <v>86.5601543941606</v>
      </c>
      <c r="AC28" s="15">
        <v>90.2967943376634</v>
      </c>
      <c r="AD28" s="15">
        <v>88.0112790262464</v>
      </c>
      <c r="AE28" s="15">
        <v>88.7887266237312</v>
      </c>
      <c r="AF28" s="15">
        <v>95.9945168237313</v>
      </c>
      <c r="AG28" s="58">
        <v>94.6850872237313</v>
      </c>
      <c r="AH28" s="16">
        <v>-0.014957501553</v>
      </c>
      <c r="AI28" s="16">
        <v>0.00552262831479</v>
      </c>
    </row>
    <row r="29" ht="9.75" customHeight="1">
      <c r="A29" s="19" t="s">
        <v>94</v>
      </c>
      <c r="B29" s="20">
        <v>1916.71978438088</v>
      </c>
      <c r="C29" s="20">
        <v>1972.63234133137</v>
      </c>
      <c r="D29" s="20">
        <v>1964.1792952523</v>
      </c>
      <c r="E29" s="20">
        <v>1938.19742202914</v>
      </c>
      <c r="F29" s="20">
        <v>2060.02814612408</v>
      </c>
      <c r="G29" s="20">
        <v>2111.44280160085</v>
      </c>
      <c r="H29" s="20">
        <v>2119.4739030429</v>
      </c>
      <c r="I29" s="20">
        <v>2116.69013096489</v>
      </c>
      <c r="J29" s="20">
        <v>2065.30249057181</v>
      </c>
      <c r="K29" s="20">
        <v>1889.65005607266</v>
      </c>
      <c r="L29" s="20">
        <v>1695.41360205065</v>
      </c>
      <c r="M29" s="20">
        <v>1611.47960205065</v>
      </c>
      <c r="N29" s="20">
        <v>1481.269801794</v>
      </c>
      <c r="O29" s="20">
        <v>1364.61710205065</v>
      </c>
      <c r="P29" s="20">
        <v>1312.90130205065</v>
      </c>
      <c r="Q29" s="20">
        <v>1278.1861</v>
      </c>
      <c r="R29" s="20">
        <v>1255.48249999999</v>
      </c>
      <c r="S29" s="20">
        <v>1190.6097</v>
      </c>
      <c r="T29" s="20">
        <v>1150.1575</v>
      </c>
      <c r="U29" s="20">
        <v>1173.39118266666</v>
      </c>
      <c r="V29" s="20">
        <v>1198.459656</v>
      </c>
      <c r="W29" s="20">
        <v>1171.03305499999</v>
      </c>
      <c r="X29" s="20">
        <v>1199.545929</v>
      </c>
      <c r="Y29" s="20">
        <v>1195.78945799999</v>
      </c>
      <c r="Z29" s="20">
        <v>1201.467061</v>
      </c>
      <c r="AA29" s="20">
        <v>1220.424387</v>
      </c>
      <c r="AB29" s="20">
        <v>1236.41907239416</v>
      </c>
      <c r="AC29" s="20">
        <v>1253.57833690909</v>
      </c>
      <c r="AD29" s="20">
        <v>1181.85796384716</v>
      </c>
      <c r="AE29" s="20">
        <v>1192.95535662373</v>
      </c>
      <c r="AF29" s="20">
        <v>1256.82349503438</v>
      </c>
      <c r="AG29" s="20">
        <v>1280.9585120272</v>
      </c>
      <c r="AH29" s="21">
        <v>0.02674617245793</v>
      </c>
      <c r="AI29" s="21">
        <v>0.1219575330615</v>
      </c>
    </row>
    <row r="30" ht="9.7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58"/>
      <c r="AH30" s="16"/>
      <c r="AI30" s="16"/>
    </row>
    <row r="31" ht="9.75" customHeight="1">
      <c r="A31" s="19" t="s">
        <v>105</v>
      </c>
      <c r="B31" s="20">
        <v>0.903</v>
      </c>
      <c r="C31" s="20">
        <v>1.015</v>
      </c>
      <c r="D31" s="20">
        <v>1.015</v>
      </c>
      <c r="E31" s="20">
        <v>1.038</v>
      </c>
      <c r="F31" s="20">
        <v>1.106</v>
      </c>
      <c r="G31" s="20">
        <v>1.061</v>
      </c>
      <c r="H31" s="20">
        <v>1.083</v>
      </c>
      <c r="I31" s="20">
        <v>1.151</v>
      </c>
      <c r="J31" s="20">
        <v>0.858</v>
      </c>
      <c r="K31" s="20">
        <v>0.835</v>
      </c>
      <c r="L31" s="20">
        <v>0.858</v>
      </c>
      <c r="M31" s="20">
        <v>0.677</v>
      </c>
      <c r="N31" s="20">
        <v>1.134</v>
      </c>
      <c r="O31" s="20">
        <v>1.112</v>
      </c>
      <c r="P31" s="20">
        <v>1.084</v>
      </c>
      <c r="Q31" s="20">
        <v>1.02</v>
      </c>
      <c r="R31" s="20">
        <v>0.976</v>
      </c>
      <c r="S31" s="20">
        <v>1.23</v>
      </c>
      <c r="T31" s="20">
        <v>1.04</v>
      </c>
      <c r="U31" s="20">
        <v>1.148</v>
      </c>
      <c r="V31" s="20">
        <v>0.976</v>
      </c>
      <c r="W31" s="20">
        <v>1.032</v>
      </c>
      <c r="X31" s="20">
        <v>1.143</v>
      </c>
      <c r="Y31" s="20">
        <v>1.224</v>
      </c>
      <c r="Z31" s="20">
        <v>1.556</v>
      </c>
      <c r="AA31" s="20">
        <v>1.651</v>
      </c>
      <c r="AB31" s="20">
        <v>1.665</v>
      </c>
      <c r="AC31" s="20">
        <v>1.59</v>
      </c>
      <c r="AD31" s="20">
        <v>1.152</v>
      </c>
      <c r="AE31" s="20">
        <v>1.025</v>
      </c>
      <c r="AF31" s="20">
        <v>1.174</v>
      </c>
      <c r="AG31" s="20">
        <v>1.174</v>
      </c>
      <c r="AH31" s="21">
        <v>-0.00273224036209</v>
      </c>
      <c r="AI31" s="219" t="s">
        <v>78</v>
      </c>
    </row>
    <row r="32" ht="9.75" customHeight="1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58"/>
      <c r="AH32" s="16"/>
      <c r="AI32" s="16"/>
    </row>
    <row r="33" ht="9.75" customHeight="1">
      <c r="A33" s="18" t="s">
        <v>170</v>
      </c>
      <c r="B33" s="15">
        <v>130.419999999999</v>
      </c>
      <c r="C33" s="15">
        <v>144.18</v>
      </c>
      <c r="D33" s="15">
        <v>145.61</v>
      </c>
      <c r="E33" s="15">
        <v>162.91</v>
      </c>
      <c r="F33" s="15">
        <v>173.52</v>
      </c>
      <c r="G33" s="15">
        <v>176.72</v>
      </c>
      <c r="H33" s="15">
        <v>176.55</v>
      </c>
      <c r="I33" s="15">
        <v>181.36</v>
      </c>
      <c r="J33" s="15">
        <v>176.28</v>
      </c>
      <c r="K33" s="15">
        <v>174.78</v>
      </c>
      <c r="L33" s="15">
        <v>178.389999999999</v>
      </c>
      <c r="M33" s="15">
        <v>174.389999999999</v>
      </c>
      <c r="N33" s="15">
        <v>182.28</v>
      </c>
      <c r="O33" s="15">
        <v>195.81</v>
      </c>
      <c r="P33" s="15">
        <v>206.24</v>
      </c>
      <c r="Q33" s="15">
        <v>206.27</v>
      </c>
      <c r="R33" s="15">
        <v>219.87</v>
      </c>
      <c r="S33" s="15">
        <v>224.83</v>
      </c>
      <c r="T33" s="15">
        <v>222.27</v>
      </c>
      <c r="U33" s="15">
        <v>224.139999999999</v>
      </c>
      <c r="V33" s="15">
        <v>223.712086</v>
      </c>
      <c r="W33" s="15">
        <v>220.204964999999</v>
      </c>
      <c r="X33" s="15">
        <v>237.876609</v>
      </c>
      <c r="Y33" s="15">
        <v>243.37153</v>
      </c>
      <c r="Z33" s="15">
        <v>244.363974</v>
      </c>
      <c r="AA33" s="15">
        <v>244.779</v>
      </c>
      <c r="AB33" s="15">
        <v>247.666</v>
      </c>
      <c r="AC33" s="15">
        <v>252.5816</v>
      </c>
      <c r="AD33" s="15">
        <v>250.5816</v>
      </c>
      <c r="AE33" s="15">
        <v>257.2057</v>
      </c>
      <c r="AF33" s="15">
        <v>251.609</v>
      </c>
      <c r="AG33" s="58">
        <v>260.0314</v>
      </c>
      <c r="AH33" s="16">
        <v>0.03065046109259</v>
      </c>
      <c r="AI33" s="16">
        <v>0.03811223432422</v>
      </c>
    </row>
    <row r="34" ht="9.75" customHeight="1">
      <c r="A34" s="18" t="s">
        <v>425</v>
      </c>
      <c r="B34" s="15">
        <v>2.87</v>
      </c>
      <c r="C34" s="15">
        <v>2.77</v>
      </c>
      <c r="D34" s="15">
        <v>3.33</v>
      </c>
      <c r="E34" s="15">
        <v>3.11</v>
      </c>
      <c r="F34" s="15">
        <v>3.11</v>
      </c>
      <c r="G34" s="15">
        <v>4.05</v>
      </c>
      <c r="H34" s="15">
        <v>4.83</v>
      </c>
      <c r="I34" s="15">
        <v>5.07</v>
      </c>
      <c r="J34" s="15">
        <v>5.11</v>
      </c>
      <c r="K34" s="15">
        <v>5.5</v>
      </c>
      <c r="L34" s="15">
        <v>5.62</v>
      </c>
      <c r="M34" s="15">
        <v>5.55</v>
      </c>
      <c r="N34" s="15">
        <v>5.29</v>
      </c>
      <c r="O34" s="15">
        <v>5.47</v>
      </c>
      <c r="P34" s="15">
        <v>5.54</v>
      </c>
      <c r="Q34" s="15">
        <v>5.17</v>
      </c>
      <c r="R34" s="15">
        <v>5.3</v>
      </c>
      <c r="S34" s="15">
        <v>5.47</v>
      </c>
      <c r="T34" s="15">
        <v>4.98</v>
      </c>
      <c r="U34" s="15">
        <v>4.41</v>
      </c>
      <c r="V34" s="15">
        <v>4.511447</v>
      </c>
      <c r="W34" s="15">
        <v>3.938175</v>
      </c>
      <c r="X34" s="15">
        <v>2.824362</v>
      </c>
      <c r="Y34" s="15">
        <v>3.797669</v>
      </c>
      <c r="Z34" s="15">
        <v>3.370826</v>
      </c>
      <c r="AA34" s="15">
        <v>2.107115</v>
      </c>
      <c r="AB34" s="15">
        <v>2.080221</v>
      </c>
      <c r="AC34" s="15">
        <v>1.50908</v>
      </c>
      <c r="AD34" s="15">
        <v>1.667346</v>
      </c>
      <c r="AE34" s="15">
        <v>2.668183</v>
      </c>
      <c r="AF34" s="15">
        <v>2.562054</v>
      </c>
      <c r="AG34" s="58">
        <v>2.562054</v>
      </c>
      <c r="AH34" s="16">
        <v>-0.00273224036209</v>
      </c>
      <c r="AI34" s="22" t="s">
        <v>78</v>
      </c>
    </row>
    <row r="35" ht="9.75" customHeight="1">
      <c r="A35" s="18" t="s">
        <v>119</v>
      </c>
      <c r="B35" s="15">
        <v>2.65</v>
      </c>
      <c r="C35" s="15">
        <v>2.243</v>
      </c>
      <c r="D35" s="15">
        <v>2.063</v>
      </c>
      <c r="E35" s="15">
        <v>2.311</v>
      </c>
      <c r="F35" s="15">
        <v>2.361</v>
      </c>
      <c r="G35" s="15">
        <v>2.443</v>
      </c>
      <c r="H35" s="15">
        <v>2.302</v>
      </c>
      <c r="I35" s="15">
        <v>2.353</v>
      </c>
      <c r="J35" s="15">
        <v>2.235</v>
      </c>
      <c r="K35" s="15">
        <v>2.286</v>
      </c>
      <c r="L35" s="15">
        <v>2.428</v>
      </c>
      <c r="M35" s="15">
        <v>2.428</v>
      </c>
      <c r="N35" s="15">
        <v>2.242</v>
      </c>
      <c r="O35" s="15">
        <v>2.333</v>
      </c>
      <c r="P35" s="15">
        <v>2.343</v>
      </c>
      <c r="Q35" s="15">
        <v>2.115</v>
      </c>
      <c r="R35" s="15">
        <v>2.005</v>
      </c>
      <c r="S35" s="15">
        <v>2.336</v>
      </c>
      <c r="T35" s="15">
        <v>2.196</v>
      </c>
      <c r="U35" s="15">
        <v>1.996</v>
      </c>
      <c r="V35" s="15">
        <v>1.983</v>
      </c>
      <c r="W35" s="15">
        <v>2.147</v>
      </c>
      <c r="X35" s="15">
        <v>2.575</v>
      </c>
      <c r="Y35" s="15">
        <v>2.117384</v>
      </c>
      <c r="Z35" s="15">
        <v>1.90796</v>
      </c>
      <c r="AA35" s="15">
        <v>2.075681</v>
      </c>
      <c r="AB35" s="15">
        <v>1.657289</v>
      </c>
      <c r="AC35" s="15">
        <v>1.699172</v>
      </c>
      <c r="AD35" s="15">
        <v>1.529185</v>
      </c>
      <c r="AE35" s="15">
        <v>1.820656</v>
      </c>
      <c r="AF35" s="15">
        <v>1.757998</v>
      </c>
      <c r="AG35" s="58">
        <v>1.75707</v>
      </c>
      <c r="AH35" s="16">
        <v>-0.00326037034392</v>
      </c>
      <c r="AI35" s="22" t="s">
        <v>78</v>
      </c>
    </row>
    <row r="36" ht="9.75" customHeight="1">
      <c r="A36" s="19" t="s">
        <v>120</v>
      </c>
      <c r="B36" s="20">
        <v>135.939999999999</v>
      </c>
      <c r="C36" s="20">
        <v>149.193</v>
      </c>
      <c r="D36" s="20">
        <v>151.003</v>
      </c>
      <c r="E36" s="20">
        <v>168.330999999999</v>
      </c>
      <c r="F36" s="20">
        <v>178.990999999999</v>
      </c>
      <c r="G36" s="20">
        <v>183.212999999999</v>
      </c>
      <c r="H36" s="20">
        <v>183.682</v>
      </c>
      <c r="I36" s="20">
        <v>188.783</v>
      </c>
      <c r="J36" s="20">
        <v>183.625</v>
      </c>
      <c r="K36" s="20">
        <v>182.566</v>
      </c>
      <c r="L36" s="20">
        <v>186.438</v>
      </c>
      <c r="M36" s="20">
        <v>182.368</v>
      </c>
      <c r="N36" s="20">
        <v>189.811999999999</v>
      </c>
      <c r="O36" s="20">
        <v>203.613</v>
      </c>
      <c r="P36" s="20">
        <v>214.123</v>
      </c>
      <c r="Q36" s="20">
        <v>213.555</v>
      </c>
      <c r="R36" s="20">
        <v>227.175</v>
      </c>
      <c r="S36" s="20">
        <v>232.636</v>
      </c>
      <c r="T36" s="20">
        <v>229.445999999999</v>
      </c>
      <c r="U36" s="20">
        <v>230.545999999999</v>
      </c>
      <c r="V36" s="20">
        <v>230.206533</v>
      </c>
      <c r="W36" s="20">
        <v>226.290139999999</v>
      </c>
      <c r="X36" s="20">
        <v>243.275971</v>
      </c>
      <c r="Y36" s="20">
        <v>249.286583</v>
      </c>
      <c r="Z36" s="20">
        <v>249.64276</v>
      </c>
      <c r="AA36" s="20">
        <v>248.961795999999</v>
      </c>
      <c r="AB36" s="20">
        <v>251.40351</v>
      </c>
      <c r="AC36" s="20">
        <v>255.789852</v>
      </c>
      <c r="AD36" s="20">
        <v>253.778131</v>
      </c>
      <c r="AE36" s="20">
        <v>261.694539</v>
      </c>
      <c r="AF36" s="20">
        <v>255.929052</v>
      </c>
      <c r="AG36" s="20">
        <v>264.350524</v>
      </c>
      <c r="AH36" s="21">
        <v>0.03001606091857</v>
      </c>
      <c r="AI36" s="21">
        <v>0.03882196173072</v>
      </c>
    </row>
    <row r="37" ht="9.75" customHeight="1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58"/>
      <c r="AH37" s="16"/>
      <c r="AI37" s="16"/>
    </row>
    <row r="38" ht="9.75" customHeight="1">
      <c r="A38" s="18" t="s">
        <v>121</v>
      </c>
      <c r="B38" s="15">
        <v>126.935</v>
      </c>
      <c r="C38" s="15">
        <v>130.137499999999</v>
      </c>
      <c r="D38" s="15">
        <v>133.6825</v>
      </c>
      <c r="E38" s="15">
        <v>140.0185</v>
      </c>
      <c r="F38" s="15">
        <v>166.607499999999</v>
      </c>
      <c r="G38" s="15">
        <v>178.0295</v>
      </c>
      <c r="H38" s="15">
        <v>187.601499999999</v>
      </c>
      <c r="I38" s="15">
        <v>186.874</v>
      </c>
      <c r="J38" s="15">
        <v>201.689</v>
      </c>
      <c r="K38" s="15">
        <v>210.4075</v>
      </c>
      <c r="L38" s="15">
        <v>218.4145</v>
      </c>
      <c r="M38" s="15">
        <v>228.995499999999</v>
      </c>
      <c r="N38" s="15">
        <v>228.11</v>
      </c>
      <c r="O38" s="15">
        <v>233.5215</v>
      </c>
      <c r="P38" s="15">
        <v>245.3915</v>
      </c>
      <c r="Q38" s="15">
        <v>254.464</v>
      </c>
      <c r="R38" s="15">
        <v>278.8675</v>
      </c>
      <c r="S38" s="15">
        <v>287.9395</v>
      </c>
      <c r="T38" s="15">
        <v>301.975</v>
      </c>
      <c r="U38" s="15">
        <v>311.9685</v>
      </c>
      <c r="V38" s="15">
        <v>334.6155</v>
      </c>
      <c r="W38" s="15">
        <v>340.801999999999</v>
      </c>
      <c r="X38" s="15">
        <v>349.569</v>
      </c>
      <c r="Y38" s="15">
        <v>361.598999999999</v>
      </c>
      <c r="Z38" s="15">
        <v>375.332499999999</v>
      </c>
      <c r="AA38" s="15">
        <v>383.026999999999</v>
      </c>
      <c r="AB38" s="15">
        <v>392.547</v>
      </c>
      <c r="AC38" s="15">
        <v>404.648499999999</v>
      </c>
      <c r="AD38" s="15">
        <v>418.5215</v>
      </c>
      <c r="AE38" s="15">
        <v>423.9846</v>
      </c>
      <c r="AF38" s="15">
        <v>415.4886</v>
      </c>
      <c r="AG38" s="58">
        <v>431.172131999999</v>
      </c>
      <c r="AH38" s="16">
        <v>0.04201314970851</v>
      </c>
      <c r="AI38" s="16">
        <v>0.06270135939121</v>
      </c>
    </row>
    <row r="39" ht="9.75" customHeight="1">
      <c r="A39" s="18" t="s">
        <v>123</v>
      </c>
      <c r="B39" s="15">
        <v>621.6</v>
      </c>
      <c r="C39" s="15">
        <v>666.299999999999</v>
      </c>
      <c r="D39" s="15">
        <v>714.5</v>
      </c>
      <c r="E39" s="15">
        <v>789.2</v>
      </c>
      <c r="F39" s="15">
        <v>872.299999999999</v>
      </c>
      <c r="G39" s="15">
        <v>894.0</v>
      </c>
      <c r="H39" s="15">
        <v>928.1</v>
      </c>
      <c r="I39" s="15">
        <v>979.899999999999</v>
      </c>
      <c r="J39" s="15">
        <v>1054.2</v>
      </c>
      <c r="K39" s="15">
        <v>1079.883</v>
      </c>
      <c r="L39" s="15">
        <v>1087.40599999999</v>
      </c>
      <c r="M39" s="15">
        <v>1116.38</v>
      </c>
      <c r="N39" s="15">
        <v>1150.67</v>
      </c>
      <c r="O39" s="15">
        <v>1239.901</v>
      </c>
      <c r="P39" s="15">
        <v>1360.731</v>
      </c>
      <c r="Q39" s="15">
        <v>1396.6994</v>
      </c>
      <c r="R39" s="15">
        <v>1387.5313</v>
      </c>
      <c r="S39" s="15">
        <v>1332.0286</v>
      </c>
      <c r="T39" s="15">
        <v>1363.9973</v>
      </c>
      <c r="U39" s="15">
        <v>1384.1845</v>
      </c>
      <c r="V39" s="15">
        <v>1471.52649999999</v>
      </c>
      <c r="W39" s="15">
        <v>1550.4003</v>
      </c>
      <c r="X39" s="15">
        <v>1834.8987</v>
      </c>
      <c r="Y39" s="15">
        <v>2122.61079999999</v>
      </c>
      <c r="Z39" s="15">
        <v>2349.51789999999</v>
      </c>
      <c r="AA39" s="15">
        <v>2528.55119999999</v>
      </c>
      <c r="AB39" s="15">
        <v>2691.64269999999</v>
      </c>
      <c r="AC39" s="15">
        <v>2802.0</v>
      </c>
      <c r="AD39" s="15">
        <v>2973.0</v>
      </c>
      <c r="AE39" s="15">
        <v>3235.0</v>
      </c>
      <c r="AF39" s="15">
        <v>3516.0</v>
      </c>
      <c r="AG39" s="58">
        <v>3650.0</v>
      </c>
      <c r="AH39" s="16">
        <v>0.03527512028813</v>
      </c>
      <c r="AI39" s="16">
        <v>0.47460299730301</v>
      </c>
    </row>
    <row r="40" ht="9.75" customHeight="1">
      <c r="A40" s="18" t="s">
        <v>124</v>
      </c>
      <c r="B40" s="15">
        <v>130.099999999999</v>
      </c>
      <c r="C40" s="15">
        <v>134.949999999999</v>
      </c>
      <c r="D40" s="15">
        <v>142.9</v>
      </c>
      <c r="E40" s="15">
        <v>152.53</v>
      </c>
      <c r="F40" s="15">
        <v>157.45</v>
      </c>
      <c r="G40" s="15">
        <v>169.18</v>
      </c>
      <c r="H40" s="15">
        <v>185.36</v>
      </c>
      <c r="I40" s="15">
        <v>196.979999999999</v>
      </c>
      <c r="J40" s="15">
        <v>215.289999999999</v>
      </c>
      <c r="K40" s="15">
        <v>223.34</v>
      </c>
      <c r="L40" s="15">
        <v>239.899999999999</v>
      </c>
      <c r="M40" s="15">
        <v>253.8</v>
      </c>
      <c r="N40" s="15">
        <v>263.19</v>
      </c>
      <c r="O40" s="15">
        <v>270.86</v>
      </c>
      <c r="P40" s="15">
        <v>289.02</v>
      </c>
      <c r="Q40" s="15">
        <v>310.959999999999</v>
      </c>
      <c r="R40" s="15">
        <v>319.39</v>
      </c>
      <c r="S40" s="15">
        <v>320.919999999999</v>
      </c>
      <c r="T40" s="15">
        <v>314.409999999999</v>
      </c>
      <c r="U40" s="15">
        <v>334.789999999999</v>
      </c>
      <c r="V40" s="15">
        <v>341.88</v>
      </c>
      <c r="W40" s="15">
        <v>358.099999999999</v>
      </c>
      <c r="X40" s="15">
        <v>375.35</v>
      </c>
      <c r="Y40" s="15">
        <v>407.671999999999</v>
      </c>
      <c r="Z40" s="15">
        <v>428.432</v>
      </c>
      <c r="AA40" s="15">
        <v>449.192999999999</v>
      </c>
      <c r="AB40" s="15">
        <v>478.406</v>
      </c>
      <c r="AC40" s="15">
        <v>515.875</v>
      </c>
      <c r="AD40" s="15">
        <v>555.989</v>
      </c>
      <c r="AE40" s="15">
        <v>573.825999999999</v>
      </c>
      <c r="AF40" s="15">
        <v>570.117</v>
      </c>
      <c r="AG40" s="58">
        <v>605.837999999999</v>
      </c>
      <c r="AH40" s="16">
        <v>0.0578560307622</v>
      </c>
      <c r="AI40" s="16">
        <v>0.05950730293989</v>
      </c>
    </row>
    <row r="41" ht="9.75" customHeight="1">
      <c r="A41" s="18" t="s">
        <v>125</v>
      </c>
      <c r="B41" s="15">
        <v>0.4</v>
      </c>
      <c r="C41" s="15">
        <v>0.59</v>
      </c>
      <c r="D41" s="15">
        <v>0.65</v>
      </c>
      <c r="E41" s="15">
        <v>1.47</v>
      </c>
      <c r="F41" s="15">
        <v>2.0</v>
      </c>
      <c r="G41" s="15">
        <v>2.59</v>
      </c>
      <c r="H41" s="15">
        <v>3.03</v>
      </c>
      <c r="I41" s="15">
        <v>4.49</v>
      </c>
      <c r="J41" s="15">
        <v>8.7</v>
      </c>
      <c r="K41" s="15">
        <v>10.73</v>
      </c>
      <c r="L41" s="15">
        <v>13.84</v>
      </c>
      <c r="M41" s="15">
        <v>22.36</v>
      </c>
      <c r="N41" s="15">
        <v>27.58</v>
      </c>
      <c r="O41" s="15">
        <v>32.87</v>
      </c>
      <c r="P41" s="15">
        <v>41.84</v>
      </c>
      <c r="Q41" s="15">
        <v>50.35</v>
      </c>
      <c r="R41" s="15">
        <v>54.82</v>
      </c>
      <c r="S41" s="15">
        <v>62.23</v>
      </c>
      <c r="T41" s="15">
        <v>73.68</v>
      </c>
      <c r="U41" s="15">
        <v>77.0401849999999</v>
      </c>
      <c r="V41" s="15">
        <v>92.54046</v>
      </c>
      <c r="W41" s="15">
        <v>103.329093</v>
      </c>
      <c r="X41" s="15">
        <v>114.277999999999</v>
      </c>
      <c r="Y41" s="15">
        <v>132.352025</v>
      </c>
      <c r="Z41" s="15">
        <v>152.722437999999</v>
      </c>
      <c r="AA41" s="15">
        <v>193.761310999999</v>
      </c>
      <c r="AB41" s="15">
        <v>216.946699</v>
      </c>
      <c r="AC41" s="15">
        <v>240.249968</v>
      </c>
      <c r="AD41" s="15">
        <v>256.180999999999</v>
      </c>
      <c r="AE41" s="15">
        <v>275.164196</v>
      </c>
      <c r="AF41" s="15">
        <v>353.270937</v>
      </c>
      <c r="AG41" s="58">
        <v>386.0</v>
      </c>
      <c r="AH41" s="16">
        <v>0.08966041356325</v>
      </c>
      <c r="AI41" s="16">
        <v>0.06173479929566</v>
      </c>
    </row>
    <row r="42" ht="9.75" customHeight="1">
      <c r="A42" s="18" t="s">
        <v>173</v>
      </c>
      <c r="B42" s="15">
        <v>17.69</v>
      </c>
      <c r="C42" s="15">
        <v>17.61</v>
      </c>
      <c r="D42" s="15">
        <v>17.06</v>
      </c>
      <c r="E42" s="15">
        <v>16.65</v>
      </c>
      <c r="F42" s="15">
        <v>16.38</v>
      </c>
      <c r="G42" s="15">
        <v>16.01</v>
      </c>
      <c r="H42" s="15">
        <v>13.05</v>
      </c>
      <c r="I42" s="15">
        <v>11.23</v>
      </c>
      <c r="J42" s="15">
        <v>10.19</v>
      </c>
      <c r="K42" s="15">
        <v>8.26</v>
      </c>
      <c r="L42" s="15">
        <v>8.05</v>
      </c>
      <c r="M42" s="15">
        <v>7.6</v>
      </c>
      <c r="N42" s="15">
        <v>7.22</v>
      </c>
      <c r="O42" s="15">
        <v>6.93</v>
      </c>
      <c r="P42" s="15">
        <v>6.26</v>
      </c>
      <c r="Q42" s="15">
        <v>6.48</v>
      </c>
      <c r="R42" s="15">
        <v>4.27</v>
      </c>
      <c r="S42" s="15">
        <v>3.66</v>
      </c>
      <c r="T42" s="15">
        <v>3.91</v>
      </c>
      <c r="U42" s="15">
        <v>3.13</v>
      </c>
      <c r="V42" s="15">
        <v>3.2</v>
      </c>
      <c r="W42" s="15">
        <v>1.37</v>
      </c>
      <c r="X42" s="15">
        <v>1.34</v>
      </c>
      <c r="Y42" s="15">
        <v>1.34</v>
      </c>
      <c r="Z42" s="15">
        <v>1.11</v>
      </c>
      <c r="AA42" s="15">
        <v>1.359869</v>
      </c>
      <c r="AB42" s="15">
        <v>1.423328</v>
      </c>
      <c r="AC42" s="15">
        <v>1.22775</v>
      </c>
      <c r="AD42" s="15">
        <v>1.280671</v>
      </c>
      <c r="AE42" s="15">
        <v>0.91701</v>
      </c>
      <c r="AF42" s="15">
        <v>1.271521</v>
      </c>
      <c r="AG42" s="58">
        <v>1.321062</v>
      </c>
      <c r="AH42" s="16">
        <v>0.03612330555916</v>
      </c>
      <c r="AI42" s="22" t="s">
        <v>78</v>
      </c>
    </row>
    <row r="43" ht="9.75" customHeight="1">
      <c r="A43" s="18" t="s">
        <v>174</v>
      </c>
      <c r="B43" s="15">
        <v>2.196894</v>
      </c>
      <c r="C43" s="15">
        <v>2.244384</v>
      </c>
      <c r="D43" s="15">
        <v>2.473531</v>
      </c>
      <c r="E43" s="15">
        <v>2.526647</v>
      </c>
      <c r="F43" s="15">
        <v>2.39001</v>
      </c>
      <c r="G43" s="15">
        <v>2.517947</v>
      </c>
      <c r="H43" s="15">
        <v>2.220996</v>
      </c>
      <c r="I43" s="15">
        <v>2.438071</v>
      </c>
      <c r="J43" s="15">
        <v>2.713016</v>
      </c>
      <c r="K43" s="15">
        <v>2.57856</v>
      </c>
      <c r="L43" s="15">
        <v>2.689025</v>
      </c>
      <c r="M43" s="15">
        <v>3.018059</v>
      </c>
      <c r="N43" s="15">
        <v>3.336808</v>
      </c>
      <c r="O43" s="15">
        <v>3.033235</v>
      </c>
      <c r="P43" s="15">
        <v>3.576821</v>
      </c>
      <c r="Q43" s="15">
        <v>3.610552</v>
      </c>
      <c r="R43" s="15">
        <v>3.567412</v>
      </c>
      <c r="S43" s="15">
        <v>3.12637</v>
      </c>
      <c r="T43" s="15">
        <v>3.50573</v>
      </c>
      <c r="U43" s="15">
        <v>3.457417</v>
      </c>
      <c r="V43" s="15">
        <v>3.911396</v>
      </c>
      <c r="W43" s="15">
        <v>4.458939</v>
      </c>
      <c r="X43" s="15">
        <v>5.179891</v>
      </c>
      <c r="Y43" s="15">
        <v>5.155394</v>
      </c>
      <c r="Z43" s="15">
        <v>5.267161</v>
      </c>
      <c r="AA43" s="15">
        <v>5.673531</v>
      </c>
      <c r="AB43" s="15">
        <v>4.834779</v>
      </c>
      <c r="AC43" s="15">
        <v>4.831607</v>
      </c>
      <c r="AD43" s="15">
        <v>4.563334</v>
      </c>
      <c r="AE43" s="15">
        <v>5.330536</v>
      </c>
      <c r="AF43" s="15">
        <v>4.9463</v>
      </c>
      <c r="AG43" s="58">
        <v>4.944783</v>
      </c>
      <c r="AH43" s="16">
        <v>-0.00279522337951</v>
      </c>
      <c r="AI43" s="16">
        <v>7.937141927E-4</v>
      </c>
    </row>
    <row r="44" ht="9.75" customHeight="1">
      <c r="A44" s="18" t="s">
        <v>175</v>
      </c>
      <c r="B44" s="15">
        <v>1.56</v>
      </c>
      <c r="C44" s="15">
        <v>1.77</v>
      </c>
      <c r="D44" s="15">
        <v>1.82</v>
      </c>
      <c r="E44" s="15">
        <v>2.31</v>
      </c>
      <c r="F44" s="15">
        <v>2.19</v>
      </c>
      <c r="G44" s="15">
        <v>2.05</v>
      </c>
      <c r="H44" s="15">
        <v>2.41</v>
      </c>
      <c r="I44" s="15">
        <v>2.7</v>
      </c>
      <c r="J44" s="15">
        <v>2.72</v>
      </c>
      <c r="K44" s="15">
        <v>2.82</v>
      </c>
      <c r="L44" s="15">
        <v>2.83</v>
      </c>
      <c r="M44" s="15">
        <v>2.98</v>
      </c>
      <c r="N44" s="15">
        <v>3.15</v>
      </c>
      <c r="O44" s="15">
        <v>3.02</v>
      </c>
      <c r="P44" s="15">
        <v>3.17</v>
      </c>
      <c r="Q44" s="15">
        <v>3.46</v>
      </c>
      <c r="R44" s="15">
        <v>3.14</v>
      </c>
      <c r="S44" s="15">
        <v>3.32</v>
      </c>
      <c r="T44" s="15">
        <v>3.31</v>
      </c>
      <c r="U44" s="15">
        <v>3.23</v>
      </c>
      <c r="V44" s="15">
        <v>3.26</v>
      </c>
      <c r="W44" s="15">
        <v>3.49</v>
      </c>
      <c r="X44" s="15">
        <v>3.32</v>
      </c>
      <c r="Y44" s="15">
        <v>3.25</v>
      </c>
      <c r="Z44" s="15">
        <v>3.487</v>
      </c>
      <c r="AA44" s="15">
        <v>3.895</v>
      </c>
      <c r="AB44" s="15">
        <v>3.625</v>
      </c>
      <c r="AC44" s="15">
        <v>4.004</v>
      </c>
      <c r="AD44" s="15">
        <v>3.517</v>
      </c>
      <c r="AE44" s="15">
        <v>3.333</v>
      </c>
      <c r="AF44" s="15">
        <v>3.205</v>
      </c>
      <c r="AG44" s="58">
        <v>2.779</v>
      </c>
      <c r="AH44" s="16">
        <v>-0.1352863907814</v>
      </c>
      <c r="AI44" s="22" t="s">
        <v>78</v>
      </c>
    </row>
    <row r="45" ht="9.75" customHeight="1">
      <c r="A45" s="18" t="s">
        <v>178</v>
      </c>
      <c r="B45" s="15">
        <v>19.87</v>
      </c>
      <c r="C45" s="15">
        <v>20.12</v>
      </c>
      <c r="D45" s="15">
        <v>19.86</v>
      </c>
      <c r="E45" s="15">
        <v>21.37</v>
      </c>
      <c r="F45" s="15">
        <v>22.54</v>
      </c>
      <c r="G45" s="15">
        <v>24.25</v>
      </c>
      <c r="H45" s="15">
        <v>24.27</v>
      </c>
      <c r="I45" s="15">
        <v>24.3</v>
      </c>
      <c r="J45" s="15">
        <v>20.79</v>
      </c>
      <c r="K45" s="15">
        <v>17.22</v>
      </c>
      <c r="L45" s="15">
        <v>15.06</v>
      </c>
      <c r="M45" s="15">
        <v>11.97</v>
      </c>
      <c r="N45" s="15">
        <v>9.44</v>
      </c>
      <c r="O45" s="15">
        <v>7.44</v>
      </c>
      <c r="P45" s="15">
        <v>5.72</v>
      </c>
      <c r="Q45" s="15">
        <v>4.95</v>
      </c>
      <c r="R45" s="15">
        <v>4.51</v>
      </c>
      <c r="S45" s="15">
        <v>4.36</v>
      </c>
      <c r="T45" s="15">
        <v>4.2</v>
      </c>
      <c r="U45" s="15">
        <v>4.15</v>
      </c>
      <c r="V45" s="15">
        <v>3.82</v>
      </c>
      <c r="W45" s="15">
        <v>3.32</v>
      </c>
      <c r="X45" s="15">
        <v>3.3</v>
      </c>
      <c r="Y45" s="15">
        <v>3.19</v>
      </c>
      <c r="Z45" s="15">
        <v>2.81</v>
      </c>
      <c r="AA45" s="15">
        <v>2.824</v>
      </c>
      <c r="AB45" s="15">
        <v>2.886</v>
      </c>
      <c r="AC45" s="15">
        <v>2.773</v>
      </c>
      <c r="AD45" s="15">
        <v>2.519</v>
      </c>
      <c r="AE45" s="15">
        <v>2.084</v>
      </c>
      <c r="AF45" s="15">
        <v>2.084</v>
      </c>
      <c r="AG45" s="58">
        <v>2.092</v>
      </c>
      <c r="AH45" s="16">
        <v>0.001096042688</v>
      </c>
      <c r="AI45" s="22" t="s">
        <v>78</v>
      </c>
    </row>
    <row r="46" ht="9.75" customHeight="1">
      <c r="A46" s="18" t="s">
        <v>127</v>
      </c>
      <c r="B46" s="15">
        <v>1.71</v>
      </c>
      <c r="C46" s="15">
        <v>2.11</v>
      </c>
      <c r="D46" s="15">
        <v>2.0</v>
      </c>
      <c r="E46" s="15">
        <v>2.36</v>
      </c>
      <c r="F46" s="15">
        <v>5.19</v>
      </c>
      <c r="G46" s="15">
        <v>5.48</v>
      </c>
      <c r="H46" s="15">
        <v>6.9</v>
      </c>
      <c r="I46" s="15">
        <v>7.26</v>
      </c>
      <c r="J46" s="15">
        <v>8.9</v>
      </c>
      <c r="K46" s="15">
        <v>12.42</v>
      </c>
      <c r="L46" s="15">
        <v>14.69</v>
      </c>
      <c r="M46" s="15">
        <v>15.36</v>
      </c>
      <c r="N46" s="15">
        <v>15.55</v>
      </c>
      <c r="O46" s="15">
        <v>17.09</v>
      </c>
      <c r="P46" s="15">
        <v>18.43</v>
      </c>
      <c r="Q46" s="15">
        <v>21.47</v>
      </c>
      <c r="R46" s="15">
        <v>23.39</v>
      </c>
      <c r="S46" s="15">
        <v>20.16</v>
      </c>
      <c r="T46" s="15">
        <v>18.27</v>
      </c>
      <c r="U46" s="15">
        <v>17.71</v>
      </c>
      <c r="V46" s="15">
        <v>19.62</v>
      </c>
      <c r="W46" s="15">
        <v>19.6</v>
      </c>
      <c r="X46" s="15">
        <v>18.84</v>
      </c>
      <c r="Y46" s="15">
        <v>20.06</v>
      </c>
      <c r="Z46" s="15">
        <v>20.878</v>
      </c>
      <c r="AA46" s="15">
        <v>19.001</v>
      </c>
      <c r="AB46" s="15">
        <v>18.239</v>
      </c>
      <c r="AC46" s="15">
        <v>17.982</v>
      </c>
      <c r="AD46" s="15">
        <v>17.786</v>
      </c>
      <c r="AE46" s="15">
        <v>18.344</v>
      </c>
      <c r="AF46" s="15">
        <v>21.327</v>
      </c>
      <c r="AG46" s="58">
        <v>18.317</v>
      </c>
      <c r="AH46" s="16">
        <v>-0.1434822678566</v>
      </c>
      <c r="AI46" s="16">
        <v>0.00133233808447</v>
      </c>
    </row>
    <row r="47" ht="9.75" customHeight="1">
      <c r="A47" s="18" t="s">
        <v>128</v>
      </c>
      <c r="B47" s="15">
        <v>6.0</v>
      </c>
      <c r="C47" s="15">
        <v>6.3</v>
      </c>
      <c r="D47" s="15">
        <v>6.3</v>
      </c>
      <c r="E47" s="15">
        <v>5.0</v>
      </c>
      <c r="F47" s="15">
        <v>5.6</v>
      </c>
      <c r="G47" s="15">
        <v>6.1</v>
      </c>
      <c r="H47" s="15">
        <v>6.3</v>
      </c>
      <c r="I47" s="15">
        <v>6.1</v>
      </c>
      <c r="J47" s="15">
        <v>5.1</v>
      </c>
      <c r="K47" s="15">
        <v>5.1</v>
      </c>
      <c r="L47" s="15">
        <v>5.2</v>
      </c>
      <c r="M47" s="15">
        <v>5.2</v>
      </c>
      <c r="N47" s="15">
        <v>6.5</v>
      </c>
      <c r="O47" s="15">
        <v>6.04</v>
      </c>
      <c r="P47" s="15">
        <v>6.9</v>
      </c>
      <c r="Q47" s="15">
        <v>8.8</v>
      </c>
      <c r="R47" s="15">
        <v>11.34</v>
      </c>
      <c r="S47" s="15">
        <v>11.36</v>
      </c>
      <c r="T47" s="15">
        <v>8.83</v>
      </c>
      <c r="U47" s="15">
        <v>11.61</v>
      </c>
      <c r="V47" s="15">
        <v>13.4</v>
      </c>
      <c r="W47" s="15">
        <v>16.41</v>
      </c>
      <c r="X47" s="15">
        <v>19.31</v>
      </c>
      <c r="Y47" s="15">
        <v>26.29</v>
      </c>
      <c r="Z47" s="15">
        <v>32.63</v>
      </c>
      <c r="AA47" s="15">
        <v>38.9</v>
      </c>
      <c r="AB47" s="15">
        <v>40.0</v>
      </c>
      <c r="AC47" s="15">
        <v>41.0</v>
      </c>
      <c r="AD47" s="15">
        <v>45.0</v>
      </c>
      <c r="AE47" s="15">
        <v>44.0107</v>
      </c>
      <c r="AF47" s="15">
        <v>44.4938</v>
      </c>
      <c r="AG47" s="58">
        <v>41.8965</v>
      </c>
      <c r="AH47" s="16">
        <v>-0.06094717234373</v>
      </c>
      <c r="AI47" s="16">
        <v>0.00610145460814</v>
      </c>
    </row>
    <row r="48" ht="9.75" customHeight="1">
      <c r="A48" s="18" t="s">
        <v>129</v>
      </c>
      <c r="B48" s="15">
        <v>52.8041119861288</v>
      </c>
      <c r="C48" s="15">
        <v>55.9699370465386</v>
      </c>
      <c r="D48" s="15">
        <v>56.8890560449459</v>
      </c>
      <c r="E48" s="15">
        <v>58.571572016409</v>
      </c>
      <c r="F48" s="15">
        <v>61.8453049890756</v>
      </c>
      <c r="G48" s="15">
        <v>61.8680999870071</v>
      </c>
      <c r="H48" s="15">
        <v>61.3413340026841</v>
      </c>
      <c r="I48" s="15">
        <v>61.1742580293793</v>
      </c>
      <c r="J48" s="15">
        <v>60.0225939612994</v>
      </c>
      <c r="K48" s="15">
        <v>55.4498960065766</v>
      </c>
      <c r="L48" s="15">
        <v>53.7236950267486</v>
      </c>
      <c r="M48" s="15">
        <v>47.4656300002281</v>
      </c>
      <c r="N48" s="15">
        <v>43.8099739997106</v>
      </c>
      <c r="O48" s="15">
        <v>40.8575549994123</v>
      </c>
      <c r="P48" s="15">
        <v>38.2065580009558</v>
      </c>
      <c r="Q48" s="15">
        <v>34.3758309997657</v>
      </c>
      <c r="R48" s="15">
        <v>33.6554209987844</v>
      </c>
      <c r="S48" s="15">
        <v>31.4331059986562</v>
      </c>
      <c r="T48" s="15">
        <v>34.5193379937929</v>
      </c>
      <c r="U48" s="15">
        <v>37.0149109963028</v>
      </c>
      <c r="V48" s="15">
        <v>37.6076780009588</v>
      </c>
      <c r="W48" s="15">
        <v>37.2934980046589</v>
      </c>
      <c r="X48" s="15">
        <v>38.4581329976973</v>
      </c>
      <c r="Y48" s="15">
        <v>42.3098560013973</v>
      </c>
      <c r="Z48" s="15">
        <v>46.3914184389306</v>
      </c>
      <c r="AA48" s="15">
        <v>47.1280410647409</v>
      </c>
      <c r="AB48" s="15">
        <v>45.2519701768328</v>
      </c>
      <c r="AC48" s="15">
        <v>48.1516119417629</v>
      </c>
      <c r="AD48" s="15">
        <v>54.0472808580013</v>
      </c>
      <c r="AE48" s="15">
        <v>67.404205767468</v>
      </c>
      <c r="AF48" s="15">
        <v>75.424910016768</v>
      </c>
      <c r="AG48" s="58">
        <v>73.638845016768</v>
      </c>
      <c r="AH48" s="16">
        <v>-0.03077116236091</v>
      </c>
      <c r="AI48" s="16">
        <v>0.01039376668632</v>
      </c>
    </row>
    <row r="49" ht="9.75" customHeight="1">
      <c r="A49" s="19" t="s">
        <v>130</v>
      </c>
      <c r="B49" s="20">
        <v>980.866005986129</v>
      </c>
      <c r="C49" s="20">
        <v>1038.10182104653</v>
      </c>
      <c r="D49" s="20">
        <v>1098.13508704494</v>
      </c>
      <c r="E49" s="20">
        <v>1192.0067190164</v>
      </c>
      <c r="F49" s="20">
        <v>1314.49281498907</v>
      </c>
      <c r="G49" s="20">
        <v>1362.075546987</v>
      </c>
      <c r="H49" s="20">
        <v>1420.58383000268</v>
      </c>
      <c r="I49" s="20">
        <v>1483.44632902937</v>
      </c>
      <c r="J49" s="20">
        <v>1590.31460996129</v>
      </c>
      <c r="K49" s="20">
        <v>1628.20895600657</v>
      </c>
      <c r="L49" s="20">
        <v>1661.80322002674</v>
      </c>
      <c r="M49" s="20">
        <v>1715.12918900022</v>
      </c>
      <c r="N49" s="20">
        <v>1758.55678199971</v>
      </c>
      <c r="O49" s="20">
        <v>1861.56328999941</v>
      </c>
      <c r="P49" s="20">
        <v>2019.24587900095</v>
      </c>
      <c r="Q49" s="20">
        <v>2095.61978299976</v>
      </c>
      <c r="R49" s="20">
        <v>2124.48163299878</v>
      </c>
      <c r="S49" s="20">
        <v>2080.53757599865</v>
      </c>
      <c r="T49" s="20">
        <v>2130.60736799379</v>
      </c>
      <c r="U49" s="20">
        <v>2188.2855129963</v>
      </c>
      <c r="V49" s="20">
        <v>2325.38153400095</v>
      </c>
      <c r="W49" s="20">
        <v>2438.57383000465</v>
      </c>
      <c r="X49" s="20">
        <v>2763.84372399769</v>
      </c>
      <c r="Y49" s="20">
        <v>3125.82907500139</v>
      </c>
      <c r="Z49" s="20">
        <v>3418.57841743893</v>
      </c>
      <c r="AA49" s="20">
        <v>3673.31395206474</v>
      </c>
      <c r="AB49" s="20">
        <v>3895.80247617683</v>
      </c>
      <c r="AC49" s="20">
        <v>4082.74343694176</v>
      </c>
      <c r="AD49" s="20">
        <v>4332.404785858</v>
      </c>
      <c r="AE49" s="20">
        <v>4649.39824776746</v>
      </c>
      <c r="AF49" s="20">
        <v>5007.62906801676</v>
      </c>
      <c r="AG49" s="20">
        <v>5217.99932201676</v>
      </c>
      <c r="AH49" s="21">
        <v>0.03994323313236</v>
      </c>
      <c r="AI49" s="21">
        <v>0.67792522907257</v>
      </c>
    </row>
    <row r="50" ht="9.75" customHeight="1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58"/>
      <c r="AH50" s="16"/>
      <c r="AI50" s="16"/>
    </row>
    <row r="51" ht="9.75" customHeight="1">
      <c r="A51" s="213" t="s">
        <v>131</v>
      </c>
      <c r="B51" s="220">
        <v>3836.29217171641</v>
      </c>
      <c r="C51" s="220">
        <v>3980.2197999245</v>
      </c>
      <c r="D51" s="220">
        <v>3986.68281220454</v>
      </c>
      <c r="E51" s="220">
        <v>4190.81522787908</v>
      </c>
      <c r="F51" s="220">
        <v>4440.82794121015</v>
      </c>
      <c r="G51" s="220">
        <v>4548.47263666628</v>
      </c>
      <c r="H51" s="220">
        <v>4649.52759072341</v>
      </c>
      <c r="I51" s="220">
        <v>4755.13744556665</v>
      </c>
      <c r="J51" s="220">
        <v>4837.56381301548</v>
      </c>
      <c r="K51" s="220">
        <v>4739.8458565168</v>
      </c>
      <c r="L51" s="220">
        <v>4557.00088580391</v>
      </c>
      <c r="M51" s="220">
        <v>4518.95638675523</v>
      </c>
      <c r="N51" s="220">
        <v>4395.98422767896</v>
      </c>
      <c r="O51" s="220">
        <v>4483.99543168655</v>
      </c>
      <c r="P51" s="220">
        <v>4605.40567410873</v>
      </c>
      <c r="Q51" s="220">
        <v>4680.06333870827</v>
      </c>
      <c r="R51" s="220">
        <v>4730.60461490796</v>
      </c>
      <c r="S51" s="220">
        <v>4652.30386023451</v>
      </c>
      <c r="T51" s="220">
        <v>4638.06932783474</v>
      </c>
      <c r="U51" s="220">
        <v>4701.35869784479</v>
      </c>
      <c r="V51" s="220">
        <v>4917.90467084551</v>
      </c>
      <c r="W51" s="220">
        <v>4960.99183024854</v>
      </c>
      <c r="X51" s="220">
        <v>5314.65554578075</v>
      </c>
      <c r="Y51" s="220">
        <v>5724.55826514658</v>
      </c>
      <c r="Z51" s="220">
        <v>6049.88073584947</v>
      </c>
      <c r="AA51" s="220">
        <v>6358.35139296209</v>
      </c>
      <c r="AB51" s="220">
        <v>6589.42877655191</v>
      </c>
      <c r="AC51" s="220">
        <v>6822.24861146957</v>
      </c>
      <c r="AD51" s="220">
        <v>6901.27007553549</v>
      </c>
      <c r="AE51" s="220">
        <v>7251.78321959165</v>
      </c>
      <c r="AF51" s="220">
        <v>7691.62404424152</v>
      </c>
      <c r="AG51" s="220">
        <v>7864.5457073779</v>
      </c>
      <c r="AH51" s="215">
        <v>0.02014758251607</v>
      </c>
      <c r="AI51" s="215">
        <v>1.0</v>
      </c>
    </row>
    <row r="52" ht="9.75" customHeight="1">
      <c r="A52" s="18" t="s">
        <v>132</v>
      </c>
      <c r="B52" s="15">
        <v>2044.94697024249</v>
      </c>
      <c r="C52" s="15">
        <v>2103.04926728639</v>
      </c>
      <c r="D52" s="15">
        <v>2043.6800202077</v>
      </c>
      <c r="E52" s="15">
        <v>2142.51875923466</v>
      </c>
      <c r="F52" s="15">
        <v>2261.64508181921</v>
      </c>
      <c r="G52" s="15">
        <v>2297.81816666256</v>
      </c>
      <c r="H52" s="15">
        <v>2326.38398535532</v>
      </c>
      <c r="I52" s="15">
        <v>2342.34780746284</v>
      </c>
      <c r="J52" s="15">
        <v>2355.95109514751</v>
      </c>
      <c r="K52" s="15">
        <v>2285.82226604939</v>
      </c>
      <c r="L52" s="15">
        <v>2168.90466534048</v>
      </c>
      <c r="M52" s="15">
        <v>2105.45706183078</v>
      </c>
      <c r="N52" s="15">
        <v>1998.17125706162</v>
      </c>
      <c r="O52" s="15">
        <v>2043.83591904457</v>
      </c>
      <c r="P52" s="15">
        <v>2041.10233134845</v>
      </c>
      <c r="Q52" s="15">
        <v>2072.2998382032</v>
      </c>
      <c r="R52" s="15">
        <v>2108.48754644039</v>
      </c>
      <c r="S52" s="15">
        <v>2092.27162371449</v>
      </c>
      <c r="T52" s="15">
        <v>2058.89559660569</v>
      </c>
      <c r="U52" s="15">
        <v>2028.29437980306</v>
      </c>
      <c r="V52" s="15">
        <v>2105.44565915829</v>
      </c>
      <c r="W52" s="15">
        <v>2070.46928907009</v>
      </c>
      <c r="X52" s="15">
        <v>2047.6245437791</v>
      </c>
      <c r="Y52" s="15">
        <v>2089.66374968529</v>
      </c>
      <c r="Z52" s="15">
        <v>2117.13784568059</v>
      </c>
      <c r="AA52" s="15">
        <v>2143.012081925</v>
      </c>
      <c r="AB52" s="15">
        <v>2148.50948648449</v>
      </c>
      <c r="AC52" s="15">
        <v>2162.67555381872</v>
      </c>
      <c r="AD52" s="15">
        <v>2058.93919371542</v>
      </c>
      <c r="AE52" s="15">
        <v>2061.65735215793</v>
      </c>
      <c r="AF52" s="15">
        <v>2084.32469676855</v>
      </c>
      <c r="AG52" s="58">
        <v>2029.89309826094</v>
      </c>
      <c r="AH52" s="16">
        <v>-0.03285089880228</v>
      </c>
      <c r="AI52" s="16">
        <v>0.25313973426819</v>
      </c>
    </row>
    <row r="53" ht="9.75" customHeight="1">
      <c r="A53" s="18" t="s">
        <v>133</v>
      </c>
      <c r="B53" s="15">
        <v>1791.34520147391</v>
      </c>
      <c r="C53" s="15">
        <v>1877.1705326381</v>
      </c>
      <c r="D53" s="15">
        <v>1943.00279199684</v>
      </c>
      <c r="E53" s="15">
        <v>2048.29646864442</v>
      </c>
      <c r="F53" s="15">
        <v>2179.18285939094</v>
      </c>
      <c r="G53" s="15">
        <v>2250.65447000371</v>
      </c>
      <c r="H53" s="15">
        <v>2323.14360536809</v>
      </c>
      <c r="I53" s="15">
        <v>2412.7896381038</v>
      </c>
      <c r="J53" s="15">
        <v>2481.61271786797</v>
      </c>
      <c r="K53" s="15">
        <v>2454.02359046741</v>
      </c>
      <c r="L53" s="15">
        <v>2388.09622046343</v>
      </c>
      <c r="M53" s="15">
        <v>2413.49932492444</v>
      </c>
      <c r="N53" s="15">
        <v>2397.81297061733</v>
      </c>
      <c r="O53" s="15">
        <v>2440.15951264197</v>
      </c>
      <c r="P53" s="15">
        <v>2564.30334276028</v>
      </c>
      <c r="Q53" s="15">
        <v>2607.76350050507</v>
      </c>
      <c r="R53" s="15">
        <v>2622.11706846756</v>
      </c>
      <c r="S53" s="15">
        <v>2560.03223652001</v>
      </c>
      <c r="T53" s="15">
        <v>2579.17373122904</v>
      </c>
      <c r="U53" s="15">
        <v>2673.06431804172</v>
      </c>
      <c r="V53" s="15">
        <v>2812.45901168721</v>
      </c>
      <c r="W53" s="15">
        <v>2890.52254117844</v>
      </c>
      <c r="X53" s="15">
        <v>3267.03100200165</v>
      </c>
      <c r="Y53" s="15">
        <v>3634.89451546128</v>
      </c>
      <c r="Z53" s="15">
        <v>3932.74289016887</v>
      </c>
      <c r="AA53" s="15">
        <v>4215.33931103709</v>
      </c>
      <c r="AB53" s="15">
        <v>4440.91929006741</v>
      </c>
      <c r="AC53" s="15">
        <v>4659.57305765084</v>
      </c>
      <c r="AD53" s="15">
        <v>4842.33088182006</v>
      </c>
      <c r="AE53" s="15">
        <v>5190.12586743372</v>
      </c>
      <c r="AF53" s="15">
        <v>5607.29934747296</v>
      </c>
      <c r="AG53" s="58">
        <v>5834.65260911696</v>
      </c>
      <c r="AH53" s="16">
        <v>0.03945375606418</v>
      </c>
      <c r="AI53" s="16">
        <v>0.74686026573181</v>
      </c>
    </row>
    <row r="54" ht="9.75" customHeight="1">
      <c r="A54" s="18" t="s">
        <v>136</v>
      </c>
      <c r="B54" s="15">
        <v>1131.45</v>
      </c>
      <c r="C54" s="15">
        <v>1172.86499999999</v>
      </c>
      <c r="D54" s="15">
        <v>1163.26</v>
      </c>
      <c r="E54" s="15">
        <v>1131.76</v>
      </c>
      <c r="F54" s="15">
        <v>1221.71759173999</v>
      </c>
      <c r="G54" s="15">
        <v>1240.90483837999</v>
      </c>
      <c r="H54" s="15">
        <v>1237.71951304999</v>
      </c>
      <c r="I54" s="15">
        <v>1230.74061531999</v>
      </c>
      <c r="J54" s="15">
        <v>1195.51892600999</v>
      </c>
      <c r="K54" s="15">
        <v>1058.48363281055</v>
      </c>
      <c r="L54" s="15">
        <v>955.716602050659</v>
      </c>
      <c r="M54" s="15">
        <v>892.475602050659</v>
      </c>
      <c r="N54" s="15">
        <v>835.343601794001</v>
      </c>
      <c r="O54" s="15">
        <v>787.064602050659</v>
      </c>
      <c r="P54" s="15">
        <v>774.304602050659</v>
      </c>
      <c r="Q54" s="15">
        <v>767.072</v>
      </c>
      <c r="R54" s="15">
        <v>741.493</v>
      </c>
      <c r="S54" s="15">
        <v>680.563</v>
      </c>
      <c r="T54" s="15">
        <v>644.581999999999</v>
      </c>
      <c r="U54" s="15">
        <v>642.623782666666</v>
      </c>
      <c r="V54" s="15">
        <v>650.488255999999</v>
      </c>
      <c r="W54" s="15">
        <v>649.610154999999</v>
      </c>
      <c r="X54" s="15">
        <v>652.059728999999</v>
      </c>
      <c r="Y54" s="15">
        <v>642.217056999999</v>
      </c>
      <c r="Z54" s="15">
        <v>622.619293</v>
      </c>
      <c r="AA54" s="15">
        <v>609.678162</v>
      </c>
      <c r="AB54" s="15">
        <v>609.714327</v>
      </c>
      <c r="AC54" s="15">
        <v>587.884242571428</v>
      </c>
      <c r="AD54" s="15">
        <v>560.361633820922</v>
      </c>
      <c r="AE54" s="15">
        <v>550.62363</v>
      </c>
      <c r="AF54" s="15">
        <v>579.331978210657</v>
      </c>
      <c r="AG54" s="58">
        <v>580.722248424472</v>
      </c>
      <c r="AH54" s="16">
        <v>-0.00208207475953</v>
      </c>
      <c r="AI54" s="16">
        <v>0.04294737428427</v>
      </c>
    </row>
    <row r="55" ht="9.75" customHeight="1">
      <c r="A55" s="31" t="s">
        <v>137</v>
      </c>
      <c r="B55" s="33">
        <v>710.5</v>
      </c>
      <c r="C55" s="33">
        <v>721.299999999999</v>
      </c>
      <c r="D55" s="33">
        <v>715.799999999999</v>
      </c>
      <c r="E55" s="33">
        <v>709.299999999999</v>
      </c>
      <c r="F55" s="33">
        <v>746.81759174</v>
      </c>
      <c r="G55" s="33">
        <v>772.01483838</v>
      </c>
      <c r="H55" s="33">
        <v>781.15751305</v>
      </c>
      <c r="I55" s="33">
        <v>793.60761532</v>
      </c>
      <c r="J55" s="33">
        <v>761.10892601</v>
      </c>
      <c r="K55" s="33">
        <v>726.285999999999</v>
      </c>
      <c r="L55" s="33">
        <v>648.741999999999</v>
      </c>
      <c r="M55" s="33">
        <v>623.664999999999</v>
      </c>
      <c r="N55" s="33">
        <v>553.090199999999</v>
      </c>
      <c r="O55" s="33">
        <v>489.707499999999</v>
      </c>
      <c r="P55" s="33">
        <v>446.017699999999</v>
      </c>
      <c r="Q55" s="33">
        <v>420.846099999999</v>
      </c>
      <c r="R55" s="33">
        <v>411.5455</v>
      </c>
      <c r="S55" s="33">
        <v>394.711699999999</v>
      </c>
      <c r="T55" s="33">
        <v>403.639499999999</v>
      </c>
      <c r="U55" s="33">
        <v>428.840399999999</v>
      </c>
      <c r="V55" s="33">
        <v>447.6664</v>
      </c>
      <c r="W55" s="33">
        <v>427.6789</v>
      </c>
      <c r="X55" s="33">
        <v>459.1002</v>
      </c>
      <c r="Y55" s="33">
        <v>467.276099999999</v>
      </c>
      <c r="Z55" s="33">
        <v>481.903099999999</v>
      </c>
      <c r="AA55" s="33">
        <v>503.655261</v>
      </c>
      <c r="AB55" s="33">
        <v>508.693441</v>
      </c>
      <c r="AC55" s="33">
        <v>539.285151</v>
      </c>
      <c r="AD55" s="33">
        <v>495.614192</v>
      </c>
      <c r="AE55" s="33">
        <v>527.561564</v>
      </c>
      <c r="AF55" s="33">
        <v>555.0379722</v>
      </c>
      <c r="AG55" s="20">
        <v>584.182339836999</v>
      </c>
      <c r="AH55" s="34">
        <v>0.0531909763813</v>
      </c>
      <c r="AI55" s="34">
        <v>0.07244059443474</v>
      </c>
    </row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6" width="8.83"/>
  </cols>
  <sheetData>
    <row r="1" ht="9.75" customHeight="1">
      <c r="A1" s="18" t="s">
        <v>388</v>
      </c>
      <c r="B1" s="18">
        <v>1981.0</v>
      </c>
      <c r="C1" s="18">
        <v>1982.0</v>
      </c>
      <c r="D1" s="18">
        <v>1983.0</v>
      </c>
      <c r="E1" s="18">
        <v>1984.0</v>
      </c>
      <c r="F1" s="18">
        <v>1985.0</v>
      </c>
      <c r="G1" s="18">
        <v>1986.0</v>
      </c>
      <c r="H1" s="18">
        <v>1987.0</v>
      </c>
      <c r="I1" s="18">
        <v>1988.0</v>
      </c>
      <c r="J1" s="18">
        <v>1989.0</v>
      </c>
      <c r="K1" s="18">
        <v>1990.0</v>
      </c>
      <c r="L1" s="18">
        <v>1991.0</v>
      </c>
      <c r="M1" s="18">
        <v>1992.0</v>
      </c>
      <c r="N1" s="18">
        <v>1993.0</v>
      </c>
      <c r="O1" s="18">
        <v>1994.0</v>
      </c>
      <c r="P1" s="18">
        <v>1995.0</v>
      </c>
      <c r="Q1" s="18">
        <v>1996.0</v>
      </c>
      <c r="R1" s="18">
        <v>1997.0</v>
      </c>
      <c r="S1" s="18">
        <v>1998.0</v>
      </c>
      <c r="T1" s="18">
        <v>1999.0</v>
      </c>
      <c r="U1" s="18">
        <v>2000.0</v>
      </c>
      <c r="V1" s="18">
        <v>2001.0</v>
      </c>
      <c r="W1" s="18">
        <v>2002.0</v>
      </c>
      <c r="X1" s="18">
        <v>2003.0</v>
      </c>
      <c r="Y1" s="18">
        <v>2004.0</v>
      </c>
      <c r="Z1" s="18">
        <v>2005.0</v>
      </c>
      <c r="AA1" s="18">
        <v>2006.0</v>
      </c>
      <c r="AB1" s="18">
        <v>2007.0</v>
      </c>
      <c r="AC1" s="18">
        <v>2008.0</v>
      </c>
      <c r="AD1" s="18">
        <v>2009.0</v>
      </c>
      <c r="AE1" s="18">
        <v>2010.0</v>
      </c>
      <c r="AF1" s="18">
        <v>2011.0</v>
      </c>
      <c r="AG1" s="36">
        <v>2012.0</v>
      </c>
      <c r="AH1" s="12" t="s">
        <v>142</v>
      </c>
      <c r="AI1" s="12" t="s">
        <v>143</v>
      </c>
      <c r="AJ1" s="91"/>
    </row>
    <row r="2" ht="9.75" customHeight="1">
      <c r="AG2" s="36"/>
    </row>
    <row r="3" ht="9.75" customHeight="1">
      <c r="A3" s="18" t="s">
        <v>67</v>
      </c>
      <c r="B3" s="15">
        <v>463.086883530052</v>
      </c>
      <c r="C3" s="15">
        <v>469.689189255269</v>
      </c>
      <c r="D3" s="15">
        <v>434.608778212355</v>
      </c>
      <c r="E3" s="15">
        <v>496.915891289609</v>
      </c>
      <c r="F3" s="15">
        <v>486.985973776646</v>
      </c>
      <c r="G3" s="15">
        <v>491.63029646599</v>
      </c>
      <c r="H3" s="15">
        <v>507.547289748004</v>
      </c>
      <c r="I3" s="15">
        <v>522.579737958297</v>
      </c>
      <c r="J3" s="15">
        <v>537.899137256169</v>
      </c>
      <c r="K3" s="15">
        <v>565.893957132613</v>
      </c>
      <c r="L3" s="15">
        <v>544.157806744937</v>
      </c>
      <c r="M3" s="15">
        <v>545.035826547164</v>
      </c>
      <c r="N3" s="15">
        <v>510.268675535628</v>
      </c>
      <c r="O3" s="15">
        <v>557.182552212748</v>
      </c>
      <c r="P3" s="15">
        <v>555.126602984799</v>
      </c>
      <c r="Q3" s="15">
        <v>571.615553280653</v>
      </c>
      <c r="R3" s="15">
        <v>584.912209812803</v>
      </c>
      <c r="S3" s="15">
        <v>603.161049233622</v>
      </c>
      <c r="T3" s="15">
        <v>584.279409382622</v>
      </c>
      <c r="U3" s="15">
        <v>570.09383079623</v>
      </c>
      <c r="V3" s="15">
        <v>590.283835969829</v>
      </c>
      <c r="W3" s="15">
        <v>570.067661698423</v>
      </c>
      <c r="X3" s="15">
        <v>553.631288585092</v>
      </c>
      <c r="Y3" s="15">
        <v>572.370805529883</v>
      </c>
      <c r="Z3" s="15">
        <v>580.18797279897</v>
      </c>
      <c r="AA3" s="15">
        <v>595.09942762879</v>
      </c>
      <c r="AB3" s="15">
        <v>587.718494113689</v>
      </c>
      <c r="AC3" s="15">
        <v>596.723915980322</v>
      </c>
      <c r="AD3" s="15">
        <v>540.750051402409</v>
      </c>
      <c r="AE3" s="15">
        <v>551.239696345361</v>
      </c>
      <c r="AF3" s="15">
        <v>556.10753115326</v>
      </c>
      <c r="AG3" s="58">
        <v>515.893447587439</v>
      </c>
      <c r="AH3" s="16">
        <v>-0.07484816759825</v>
      </c>
      <c r="AI3" s="16">
        <v>0.13416141271591</v>
      </c>
      <c r="AJ3" s="16"/>
    </row>
    <row r="4" ht="9.75" customHeight="1">
      <c r="A4" s="18" t="s">
        <v>68</v>
      </c>
      <c r="B4" s="15">
        <v>23.1571131877899</v>
      </c>
      <c r="C4" s="15">
        <v>24.5600219428539</v>
      </c>
      <c r="D4" s="15">
        <v>25.4612359210848</v>
      </c>
      <c r="E4" s="15">
        <v>33.3524420871734</v>
      </c>
      <c r="F4" s="15">
        <v>35.5195370904207</v>
      </c>
      <c r="G4" s="15">
        <v>33.0113215169906</v>
      </c>
      <c r="H4" s="15">
        <v>33.2935890821218</v>
      </c>
      <c r="I4" s="15">
        <v>38.5543872492313</v>
      </c>
      <c r="J4" s="15">
        <v>41.0432807577252</v>
      </c>
      <c r="K4" s="15">
        <v>39.9613318636417</v>
      </c>
      <c r="L4" s="15">
        <v>41.7496877442598</v>
      </c>
      <c r="M4" s="15">
        <v>37.1054271880149</v>
      </c>
      <c r="N4" s="15">
        <v>39.4409336756944</v>
      </c>
      <c r="O4" s="15">
        <v>41.4461897574305</v>
      </c>
      <c r="P4" s="15">
        <v>43.0116098114848</v>
      </c>
      <c r="Q4" s="15">
        <v>43.7617012021303</v>
      </c>
      <c r="R4" s="15">
        <v>45.3315917539596</v>
      </c>
      <c r="S4" s="15">
        <v>42.8743417355179</v>
      </c>
      <c r="T4" s="15">
        <v>41.2103258448064</v>
      </c>
      <c r="U4" s="15">
        <v>39.0820665752768</v>
      </c>
      <c r="V4" s="15">
        <v>39.8023571288585</v>
      </c>
      <c r="W4" s="15">
        <v>34.2612251629114</v>
      </c>
      <c r="X4" s="15">
        <v>31.8117176632642</v>
      </c>
      <c r="Y4" s="15">
        <v>33.9100497751236</v>
      </c>
      <c r="Z4" s="15">
        <v>35.3213675350785</v>
      </c>
      <c r="AA4" s="15">
        <v>34.8009711122036</v>
      </c>
      <c r="AB4" s="15">
        <v>35.6962366288244</v>
      </c>
      <c r="AC4" s="15">
        <v>35.5916691735506</v>
      </c>
      <c r="AD4" s="15">
        <v>33.1450283734381</v>
      </c>
      <c r="AE4" s="15">
        <v>35.4263893998742</v>
      </c>
      <c r="AF4" s="15">
        <v>35.4628614306449</v>
      </c>
      <c r="AG4" s="58">
        <v>35.1716926736354</v>
      </c>
      <c r="AH4" s="16">
        <v>-0.01092033367604</v>
      </c>
      <c r="AI4" s="16">
        <v>0.00914662517607</v>
      </c>
      <c r="AJ4" s="16"/>
    </row>
    <row r="5" ht="9.75" customHeight="1">
      <c r="A5" s="18" t="s">
        <v>70</v>
      </c>
      <c r="B5" s="15">
        <v>1.69927029168606</v>
      </c>
      <c r="C5" s="15">
        <v>2.04325635516644</v>
      </c>
      <c r="D5" s="15">
        <v>2.59472588539124</v>
      </c>
      <c r="E5" s="15">
        <v>2.82700536632538</v>
      </c>
      <c r="F5" s="15">
        <v>2.90054488903284</v>
      </c>
      <c r="G5" s="15">
        <v>3.14146690070629</v>
      </c>
      <c r="H5" s="15">
        <v>3.48679061222076</v>
      </c>
      <c r="I5" s="15">
        <v>3.11304480135441</v>
      </c>
      <c r="J5" s="15">
        <v>3.34438982915878</v>
      </c>
      <c r="K5" s="15">
        <v>3.38580682003498</v>
      </c>
      <c r="L5" s="15">
        <v>3.07449430567026</v>
      </c>
      <c r="M5" s="15">
        <v>2.85568927192688</v>
      </c>
      <c r="N5" s="15">
        <v>3.09102408304811</v>
      </c>
      <c r="O5" s="15">
        <v>4.17979985117912</v>
      </c>
      <c r="P5" s="15">
        <v>4.12503211021423</v>
      </c>
      <c r="Q5" s="15">
        <v>4.56651654794812</v>
      </c>
      <c r="R5" s="15">
        <v>4.53111728966236</v>
      </c>
      <c r="S5" s="15">
        <v>4.76285097312927</v>
      </c>
      <c r="T5" s="15">
        <v>4.86878141462803</v>
      </c>
      <c r="U5" s="15">
        <v>5.41468410921097</v>
      </c>
      <c r="V5" s="15">
        <v>5.33106906852722</v>
      </c>
      <c r="W5" s="15">
        <v>5.26100896936655</v>
      </c>
      <c r="X5" s="15">
        <v>4.60705912003517</v>
      </c>
      <c r="Y5" s="15">
        <v>4.74937275702953</v>
      </c>
      <c r="Z5" s="15">
        <v>5.15901953668892</v>
      </c>
      <c r="AA5" s="15">
        <v>5.51027236741006</v>
      </c>
      <c r="AB5" s="15">
        <v>6.00329019797564</v>
      </c>
      <c r="AC5" s="15">
        <v>5.48295311131597</v>
      </c>
      <c r="AD5" s="15">
        <v>4.97325590350032</v>
      </c>
      <c r="AE5" s="15">
        <v>5.76682872464001</v>
      </c>
      <c r="AF5" s="15">
        <v>6.97945350984573</v>
      </c>
      <c r="AG5" s="58">
        <v>6.63001321215796</v>
      </c>
      <c r="AH5" s="16">
        <v>-0.05266244336963</v>
      </c>
      <c r="AI5" s="16">
        <v>0.0017241776222399999</v>
      </c>
      <c r="AJ5" s="16"/>
    </row>
    <row r="6" ht="9.75" customHeight="1">
      <c r="A6" s="19" t="s">
        <v>71</v>
      </c>
      <c r="B6" s="20">
        <v>487.943267009528</v>
      </c>
      <c r="C6" s="20">
        <v>496.29246755329</v>
      </c>
      <c r="D6" s="20">
        <v>462.664740018831</v>
      </c>
      <c r="E6" s="20">
        <v>533.095338743108</v>
      </c>
      <c r="F6" s="20">
        <v>525.4060557561</v>
      </c>
      <c r="G6" s="20">
        <v>527.783084883687</v>
      </c>
      <c r="H6" s="20">
        <v>544.327669442346</v>
      </c>
      <c r="I6" s="20">
        <v>564.247170008883</v>
      </c>
      <c r="J6" s="20">
        <v>582.286807843053</v>
      </c>
      <c r="K6" s="20">
        <v>609.241095816289</v>
      </c>
      <c r="L6" s="20">
        <v>588.981988794867</v>
      </c>
      <c r="M6" s="20">
        <v>584.996943007106</v>
      </c>
      <c r="N6" s="20">
        <v>552.800633294371</v>
      </c>
      <c r="O6" s="20">
        <v>602.808541821358</v>
      </c>
      <c r="P6" s="20">
        <v>602.263244906498</v>
      </c>
      <c r="Q6" s="20">
        <v>619.943771030731</v>
      </c>
      <c r="R6" s="20">
        <v>634.774918856425</v>
      </c>
      <c r="S6" s="20">
        <v>650.79824194227</v>
      </c>
      <c r="T6" s="20">
        <v>630.358516642056</v>
      </c>
      <c r="U6" s="20">
        <v>614.590581480717</v>
      </c>
      <c r="V6" s="20">
        <v>635.417262167214</v>
      </c>
      <c r="W6" s="20">
        <v>609.589895830701</v>
      </c>
      <c r="X6" s="20">
        <v>590.050065368392</v>
      </c>
      <c r="Y6" s="20">
        <v>611.030228062036</v>
      </c>
      <c r="Z6" s="20">
        <v>620.668359870737</v>
      </c>
      <c r="AA6" s="20">
        <v>635.410671108404</v>
      </c>
      <c r="AB6" s="20">
        <v>629.418020940489</v>
      </c>
      <c r="AC6" s="20">
        <v>637.798538265189</v>
      </c>
      <c r="AD6" s="20">
        <v>578.868335679347</v>
      </c>
      <c r="AE6" s="20">
        <v>592.432914469875</v>
      </c>
      <c r="AF6" s="20">
        <v>598.549846093751</v>
      </c>
      <c r="AG6" s="20">
        <v>557.695153473232</v>
      </c>
      <c r="AH6" s="21">
        <v>-0.07080186903477</v>
      </c>
      <c r="AI6" s="21">
        <v>0.14503221213818</v>
      </c>
      <c r="AJ6" s="16"/>
    </row>
    <row r="7" ht="9.7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6"/>
      <c r="AI7" s="16"/>
      <c r="AJ7" s="16"/>
    </row>
    <row r="8" ht="9.75" customHeight="1">
      <c r="A8" s="18" t="s">
        <v>73</v>
      </c>
      <c r="B8" s="15">
        <v>2.59748496472836</v>
      </c>
      <c r="C8" s="15">
        <v>2.87273999303579</v>
      </c>
      <c r="D8" s="15">
        <v>3.04647994697094</v>
      </c>
      <c r="E8" s="15">
        <v>3.42611195087433</v>
      </c>
      <c r="F8" s="15">
        <v>3.45793505698442</v>
      </c>
      <c r="G8" s="15">
        <v>3.28042091965675</v>
      </c>
      <c r="H8" s="15">
        <v>2.95633591175079</v>
      </c>
      <c r="I8" s="15">
        <v>3.21640405207872</v>
      </c>
      <c r="J8" s="15">
        <v>2.84141999363899</v>
      </c>
      <c r="K8" s="15">
        <v>1.8800199508667</v>
      </c>
      <c r="L8" s="15">
        <v>2.06458199232817</v>
      </c>
      <c r="M8" s="15">
        <v>1.840442930758</v>
      </c>
      <c r="N8" s="15">
        <v>1.79077994823456</v>
      </c>
      <c r="O8" s="15">
        <v>1.98325793713331</v>
      </c>
      <c r="P8" s="15">
        <v>1.99835996627808</v>
      </c>
      <c r="Q8" s="15">
        <v>1.84223999977112</v>
      </c>
      <c r="R8" s="15">
        <v>2.1300500229001</v>
      </c>
      <c r="S8" s="15">
        <v>2.04460806369781</v>
      </c>
      <c r="T8" s="15">
        <v>2.08118205964565</v>
      </c>
      <c r="U8" s="15">
        <v>2.85543293148279</v>
      </c>
      <c r="V8" s="15">
        <v>2.1356999501586</v>
      </c>
      <c r="W8" s="15">
        <v>1.94443195462227</v>
      </c>
      <c r="X8" s="15">
        <v>1.75618795901537</v>
      </c>
      <c r="Y8" s="15">
        <v>2.04346795231104</v>
      </c>
      <c r="Z8" s="15">
        <v>2.3643899448216</v>
      </c>
      <c r="AA8" s="15">
        <v>2.22301794812083</v>
      </c>
      <c r="AB8" s="15">
        <v>2.25476994737983</v>
      </c>
      <c r="AC8" s="15">
        <v>2.49895794168115</v>
      </c>
      <c r="AD8" s="15">
        <v>1.91305795535445</v>
      </c>
      <c r="AE8" s="15">
        <v>2.04686995223165</v>
      </c>
      <c r="AF8" s="15">
        <v>2.05442995205522</v>
      </c>
      <c r="AG8" s="58">
        <v>2.17769574917853</v>
      </c>
      <c r="AH8" s="16">
        <v>0.05710382387042</v>
      </c>
      <c r="AI8" s="16">
        <v>5.6632381165E-4</v>
      </c>
      <c r="AJ8" s="16"/>
    </row>
    <row r="9" ht="9.75" customHeight="1">
      <c r="A9" s="18" t="s">
        <v>74</v>
      </c>
      <c r="B9" s="15">
        <v>2.59349990487099</v>
      </c>
      <c r="C9" s="15">
        <v>2.87299989461899</v>
      </c>
      <c r="D9" s="15">
        <v>3.28249987959862</v>
      </c>
      <c r="E9" s="15">
        <v>4.31599984169006</v>
      </c>
      <c r="F9" s="15">
        <v>5.83049978613854</v>
      </c>
      <c r="G9" s="15">
        <v>6.98099974393845</v>
      </c>
      <c r="H9" s="15">
        <v>9.48349965214729</v>
      </c>
      <c r="I9" s="15">
        <v>10.2764996230602</v>
      </c>
      <c r="J9" s="15">
        <v>12.934999525547</v>
      </c>
      <c r="K9" s="15">
        <v>13.3054995119571</v>
      </c>
      <c r="L9" s="15">
        <v>13.7799994945526</v>
      </c>
      <c r="M9" s="15">
        <v>15.2749994397163</v>
      </c>
      <c r="N9" s="15">
        <v>14.1114994823932</v>
      </c>
      <c r="O9" s="15">
        <v>14.735499459505</v>
      </c>
      <c r="P9" s="15">
        <v>16.7309993863105</v>
      </c>
      <c r="Q9" s="15">
        <v>19.5454992830753</v>
      </c>
      <c r="R9" s="15">
        <v>20.9949992299079</v>
      </c>
      <c r="S9" s="15">
        <v>21.9374991953373</v>
      </c>
      <c r="T9" s="15">
        <v>21.2874992191791</v>
      </c>
      <c r="U9" s="15">
        <v>24.8559990882873</v>
      </c>
      <c r="V9" s="15">
        <v>28.541498953104</v>
      </c>
      <c r="W9" s="15">
        <v>25.6619990587234</v>
      </c>
      <c r="X9" s="15">
        <v>32.5194988071918</v>
      </c>
      <c r="Y9" s="15">
        <v>34.8724987208843</v>
      </c>
      <c r="Z9" s="15">
        <v>38.3915985918045</v>
      </c>
      <c r="AA9" s="15">
        <v>42.6399984359741</v>
      </c>
      <c r="AB9" s="15">
        <v>45.4349983334541</v>
      </c>
      <c r="AC9" s="15">
        <v>47.7749982476234</v>
      </c>
      <c r="AD9" s="15">
        <v>47.324816064136</v>
      </c>
      <c r="AE9" s="15">
        <v>48.3275848463546</v>
      </c>
      <c r="AF9" s="15">
        <v>55.7720968822916</v>
      </c>
      <c r="AG9" s="58">
        <v>57.9793478733301</v>
      </c>
      <c r="AH9" s="16">
        <v>0.03673588857055</v>
      </c>
      <c r="AI9" s="16">
        <v>0.01507790293545</v>
      </c>
      <c r="AJ9" s="16"/>
    </row>
    <row r="10" ht="9.75" customHeight="1">
      <c r="A10" s="18" t="s">
        <v>79</v>
      </c>
      <c r="B10" s="17" t="s">
        <v>145</v>
      </c>
      <c r="C10" s="17" t="s">
        <v>145</v>
      </c>
      <c r="D10" s="17" t="s">
        <v>145</v>
      </c>
      <c r="E10" s="17" t="s">
        <v>145</v>
      </c>
      <c r="F10" s="17" t="s">
        <v>145</v>
      </c>
      <c r="G10" s="17" t="s">
        <v>145</v>
      </c>
      <c r="H10" s="15">
        <v>0.17520000457764</v>
      </c>
      <c r="I10" s="15">
        <v>0.78110002040863</v>
      </c>
      <c r="J10" s="15">
        <v>1.54030004024506</v>
      </c>
      <c r="K10" s="15">
        <v>1.569500041008</v>
      </c>
      <c r="L10" s="15">
        <v>1.75200004577637</v>
      </c>
      <c r="M10" s="15">
        <v>1.81040004730225</v>
      </c>
      <c r="N10" s="15">
        <v>2.89080007553101</v>
      </c>
      <c r="O10" s="15">
        <v>3.24120008468628</v>
      </c>
      <c r="P10" s="15">
        <v>3.17550008296967</v>
      </c>
      <c r="Q10" s="15">
        <v>3.05140007972717</v>
      </c>
      <c r="R10" s="15">
        <v>3.86170010089874</v>
      </c>
      <c r="S10" s="15">
        <v>4.71580012321472</v>
      </c>
      <c r="T10" s="15">
        <v>4.81070012569428</v>
      </c>
      <c r="U10" s="15">
        <v>5.75240015029907</v>
      </c>
      <c r="V10" s="15">
        <v>5.61370014667511</v>
      </c>
      <c r="W10" s="15">
        <v>5.91300015449524</v>
      </c>
      <c r="X10" s="15">
        <v>5.13190013408661</v>
      </c>
      <c r="Y10" s="15">
        <v>5.91833207463455</v>
      </c>
      <c r="Z10" s="15">
        <v>5.25235013723373</v>
      </c>
      <c r="AA10" s="15">
        <v>5.74583015012741</v>
      </c>
      <c r="AB10" s="15">
        <v>4.45081011629105</v>
      </c>
      <c r="AC10" s="15">
        <v>3.5930600938797</v>
      </c>
      <c r="AD10" s="15">
        <v>2.39586006259918</v>
      </c>
      <c r="AE10" s="15">
        <v>1.99290005207062</v>
      </c>
      <c r="AF10" s="15">
        <v>1.65783004331589</v>
      </c>
      <c r="AG10" s="58">
        <v>1.19887082831417</v>
      </c>
      <c r="AH10" s="16">
        <v>-0.27881917357445</v>
      </c>
      <c r="AI10" s="22" t="s">
        <v>78</v>
      </c>
      <c r="AJ10" s="16"/>
    </row>
    <row r="11" ht="9.75" customHeight="1">
      <c r="A11" s="18" t="s">
        <v>80</v>
      </c>
      <c r="B11" s="15">
        <v>1.10322102093697</v>
      </c>
      <c r="C11" s="15">
        <v>1.02181501889229</v>
      </c>
      <c r="D11" s="15">
        <v>1.02221001875401</v>
      </c>
      <c r="E11" s="15">
        <v>1.18093602240086</v>
      </c>
      <c r="F11" s="15">
        <v>1.20358902430534</v>
      </c>
      <c r="G11" s="15">
        <v>1.42180703103542</v>
      </c>
      <c r="H11" s="15">
        <v>1.38559802949429</v>
      </c>
      <c r="I11" s="15">
        <v>1.72175403666496</v>
      </c>
      <c r="J11" s="15">
        <v>1.71737103748322</v>
      </c>
      <c r="K11" s="15">
        <v>1.70125704276562</v>
      </c>
      <c r="L11" s="15">
        <v>1.71323204350472</v>
      </c>
      <c r="M11" s="15">
        <v>1.28605403149128</v>
      </c>
      <c r="N11" s="15">
        <v>1.08904502594471</v>
      </c>
      <c r="O11" s="15">
        <v>1.02157802343369</v>
      </c>
      <c r="P11" s="15">
        <v>0.89880202054977</v>
      </c>
      <c r="Q11" s="15">
        <v>0.87871601986885</v>
      </c>
      <c r="R11" s="15">
        <v>0.87087602066994</v>
      </c>
      <c r="S11" s="15">
        <v>0.82326001858711</v>
      </c>
      <c r="T11" s="15">
        <v>0.54131500947475</v>
      </c>
      <c r="U11" s="15">
        <v>0.41551400709152</v>
      </c>
      <c r="V11" s="15">
        <v>0.51510401129723</v>
      </c>
      <c r="W11" s="15">
        <v>0.36500700843334</v>
      </c>
      <c r="X11" s="15">
        <v>0.45761283129723</v>
      </c>
      <c r="Y11" s="15">
        <v>0.19891000312567</v>
      </c>
      <c r="Z11" s="15">
        <v>0.31029500776529</v>
      </c>
      <c r="AA11" s="15">
        <v>0.61554601222277</v>
      </c>
      <c r="AB11" s="15">
        <v>0.33055200457573</v>
      </c>
      <c r="AC11" s="15">
        <v>0.42840500628948</v>
      </c>
      <c r="AD11" s="15">
        <v>0.5173304087503</v>
      </c>
      <c r="AE11" s="15">
        <v>0.33397423760988</v>
      </c>
      <c r="AF11" s="15">
        <v>0.41862540543032</v>
      </c>
      <c r="AG11" s="58">
        <v>0.45871356661272</v>
      </c>
      <c r="AH11" s="16">
        <v>0.09276752918959</v>
      </c>
      <c r="AI11" s="22" t="s">
        <v>78</v>
      </c>
      <c r="AJ11" s="16"/>
    </row>
    <row r="12" ht="9.75" customHeight="1">
      <c r="A12" s="19" t="s">
        <v>81</v>
      </c>
      <c r="B12" s="20">
        <v>6.33070589148998</v>
      </c>
      <c r="C12" s="20">
        <v>6.80405490750074</v>
      </c>
      <c r="D12" s="20">
        <v>7.3803898460865</v>
      </c>
      <c r="E12" s="20">
        <v>8.95954781591892</v>
      </c>
      <c r="F12" s="20">
        <v>10.5212238681912</v>
      </c>
      <c r="G12" s="20">
        <v>11.727027695775</v>
      </c>
      <c r="H12" s="20">
        <v>14.00063359797</v>
      </c>
      <c r="I12" s="20">
        <v>15.9957577322125</v>
      </c>
      <c r="J12" s="20">
        <v>19.0340905969142</v>
      </c>
      <c r="K12" s="20">
        <v>18.4562765465974</v>
      </c>
      <c r="L12" s="20">
        <v>19.3098135761618</v>
      </c>
      <c r="M12" s="20">
        <v>20.2118964492678</v>
      </c>
      <c r="N12" s="20">
        <v>19.8821245321035</v>
      </c>
      <c r="O12" s="20">
        <v>20.9815355047583</v>
      </c>
      <c r="P12" s="20">
        <v>22.803661456108</v>
      </c>
      <c r="Q12" s="20">
        <v>25.3178553824424</v>
      </c>
      <c r="R12" s="20">
        <v>27.8576253743767</v>
      </c>
      <c r="S12" s="20">
        <v>29.5211674008369</v>
      </c>
      <c r="T12" s="20">
        <v>28.7206964139938</v>
      </c>
      <c r="U12" s="20">
        <v>33.8793461771607</v>
      </c>
      <c r="V12" s="20">
        <v>36.8060030612349</v>
      </c>
      <c r="W12" s="20">
        <v>33.8844381762743</v>
      </c>
      <c r="X12" s="20">
        <v>39.865199731591</v>
      </c>
      <c r="Y12" s="20">
        <v>43.0332087509555</v>
      </c>
      <c r="Z12" s="20">
        <v>46.3186336816251</v>
      </c>
      <c r="AA12" s="20">
        <v>51.2243925464451</v>
      </c>
      <c r="AB12" s="20">
        <v>52.4711304017007</v>
      </c>
      <c r="AC12" s="20">
        <v>54.2954212894737</v>
      </c>
      <c r="AD12" s="20">
        <v>52.1510644908399</v>
      </c>
      <c r="AE12" s="20">
        <v>52.7013290882668</v>
      </c>
      <c r="AF12" s="20">
        <v>59.902982283093</v>
      </c>
      <c r="AG12" s="20">
        <v>61.8146280174355</v>
      </c>
      <c r="AH12" s="21">
        <v>0.02909293025732</v>
      </c>
      <c r="AI12" s="21">
        <v>0.01607529260218</v>
      </c>
      <c r="AJ12" s="16"/>
    </row>
    <row r="13" ht="9.75" customHeight="1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6"/>
      <c r="AI13" s="16"/>
      <c r="AJ13" s="16"/>
    </row>
    <row r="14" ht="9.75" customHeight="1">
      <c r="A14" s="18" t="s">
        <v>151</v>
      </c>
      <c r="B14" s="15">
        <v>5.01781992778182</v>
      </c>
      <c r="C14" s="15">
        <v>5.51255992129445</v>
      </c>
      <c r="D14" s="15">
        <v>5.54279992088675</v>
      </c>
      <c r="E14" s="15">
        <v>5.52931992143393</v>
      </c>
      <c r="F14" s="15">
        <v>5.28067992478609</v>
      </c>
      <c r="G14" s="15">
        <v>6.0055799151957</v>
      </c>
      <c r="H14" s="15">
        <v>6.27015991181135</v>
      </c>
      <c r="I14" s="15">
        <v>5.82159991785884</v>
      </c>
      <c r="J14" s="15">
        <v>5.8425799177587</v>
      </c>
      <c r="K14" s="15">
        <v>5.38317593199015</v>
      </c>
      <c r="L14" s="15">
        <v>6.05851524074376</v>
      </c>
      <c r="M14" s="15">
        <v>6.56467526085675</v>
      </c>
      <c r="N14" s="15">
        <v>6.39195025399327</v>
      </c>
      <c r="O14" s="15">
        <v>6.19258524607122</v>
      </c>
      <c r="P14" s="15">
        <v>6.55768526057899</v>
      </c>
      <c r="Q14" s="15">
        <v>6.55596026051045</v>
      </c>
      <c r="R14" s="15">
        <v>4.94619019654393</v>
      </c>
      <c r="S14" s="15">
        <v>5.00833519901335</v>
      </c>
      <c r="T14" s="15">
        <v>4.22724016797543</v>
      </c>
      <c r="U14" s="15">
        <v>4.41261017534137</v>
      </c>
      <c r="V14" s="15">
        <v>4.4386651763767</v>
      </c>
      <c r="W14" s="15">
        <v>4.33386017221212</v>
      </c>
      <c r="X14" s="15">
        <v>4.52652017986774</v>
      </c>
      <c r="Y14" s="15">
        <v>4.38438017421961</v>
      </c>
      <c r="Z14" s="15">
        <v>4.0785901620686</v>
      </c>
      <c r="AA14" s="15">
        <v>4.24861516882479</v>
      </c>
      <c r="AB14" s="15">
        <v>4.70997018715739</v>
      </c>
      <c r="AC14" s="15">
        <v>4.76802018946409</v>
      </c>
      <c r="AD14" s="15">
        <v>4.50222017890215</v>
      </c>
      <c r="AE14" s="15">
        <v>4.86313519324362</v>
      </c>
      <c r="AF14" s="15">
        <v>6.13395024374127</v>
      </c>
      <c r="AG14" s="58">
        <v>5.40746248327324</v>
      </c>
      <c r="AH14" s="16">
        <v>-0.12084581702948</v>
      </c>
      <c r="AI14" s="16">
        <v>0.00140624539927</v>
      </c>
      <c r="AJ14" s="16"/>
    </row>
    <row r="15" ht="9.75" customHeight="1">
      <c r="A15" s="18" t="s">
        <v>152</v>
      </c>
      <c r="B15" s="15">
        <v>42.6673250728845</v>
      </c>
      <c r="C15" s="15">
        <v>43.1165950685739</v>
      </c>
      <c r="D15" s="15">
        <v>43.8195000314712</v>
      </c>
      <c r="E15" s="15">
        <v>44.4649301433563</v>
      </c>
      <c r="F15" s="15">
        <v>43.9209101235866</v>
      </c>
      <c r="G15" s="15">
        <v>43.8289401388168</v>
      </c>
      <c r="H15" s="15">
        <v>43.5858951312303</v>
      </c>
      <c r="I15" s="15">
        <v>42.5435506939888</v>
      </c>
      <c r="J15" s="15">
        <v>40.7343756592273</v>
      </c>
      <c r="K15" s="15">
        <v>36.6624305945634</v>
      </c>
      <c r="L15" s="15">
        <v>33.8798705589771</v>
      </c>
      <c r="M15" s="15">
        <v>31.4446914857626</v>
      </c>
      <c r="N15" s="15">
        <v>30.7696872973442</v>
      </c>
      <c r="O15" s="15">
        <v>28.1124071481823</v>
      </c>
      <c r="P15" s="15">
        <v>27.2833472865819</v>
      </c>
      <c r="Q15" s="15">
        <v>26.9522965711355</v>
      </c>
      <c r="R15" s="15">
        <v>27.9229556044936</v>
      </c>
      <c r="S15" s="15">
        <v>26.0386747080087</v>
      </c>
      <c r="T15" s="15">
        <v>23.079672139585</v>
      </c>
      <c r="U15" s="15">
        <v>25.0003625178337</v>
      </c>
      <c r="V15" s="15">
        <v>25.3887115240097</v>
      </c>
      <c r="W15" s="15">
        <v>24.319554502964</v>
      </c>
      <c r="X15" s="15">
        <v>24.2173745250701</v>
      </c>
      <c r="Y15" s="15">
        <v>23.5111924078464</v>
      </c>
      <c r="Z15" s="15">
        <v>23.5117011094093</v>
      </c>
      <c r="AA15" s="15">
        <v>23.8258306176662</v>
      </c>
      <c r="AB15" s="15">
        <v>23.5806651234626</v>
      </c>
      <c r="AC15" s="15">
        <v>22.7543502981662</v>
      </c>
      <c r="AD15" s="15">
        <v>21.0432699830532</v>
      </c>
      <c r="AE15" s="15">
        <v>20.8100287601947</v>
      </c>
      <c r="AF15" s="15">
        <v>21.5894882962703</v>
      </c>
      <c r="AG15" s="58">
        <v>20.7385625572204</v>
      </c>
      <c r="AH15" s="16">
        <v>-0.04203844442964</v>
      </c>
      <c r="AI15" s="16">
        <v>0.00539319682866</v>
      </c>
      <c r="AJ15" s="16"/>
    </row>
    <row r="16" ht="9.75" customHeight="1">
      <c r="A16" s="18" t="s">
        <v>154</v>
      </c>
      <c r="B16" s="15">
        <v>12.640406178832</v>
      </c>
      <c r="C16" s="15">
        <v>12.1796310389041</v>
      </c>
      <c r="D16" s="15">
        <v>11.6119597500562</v>
      </c>
      <c r="E16" s="15">
        <v>11.4581976866722</v>
      </c>
      <c r="F16" s="15">
        <v>10.2024939870834</v>
      </c>
      <c r="G16" s="15">
        <v>10.1878530445694</v>
      </c>
      <c r="H16" s="15">
        <v>10.1334081840515</v>
      </c>
      <c r="I16" s="15">
        <v>9.16771880328655</v>
      </c>
      <c r="J16" s="15">
        <v>8.68854092657566</v>
      </c>
      <c r="K16" s="15">
        <v>8.09928869366646</v>
      </c>
      <c r="L16" s="15">
        <v>7.73396417140961</v>
      </c>
      <c r="M16" s="15">
        <v>7.12793309688568</v>
      </c>
      <c r="N16" s="15">
        <v>6.58136600255966</v>
      </c>
      <c r="O16" s="15">
        <v>5.65907182782888</v>
      </c>
      <c r="P16" s="15">
        <v>5.28771411836147</v>
      </c>
      <c r="Q16" s="15">
        <v>5.17118809938431</v>
      </c>
      <c r="R16" s="15">
        <v>4.31780808568001</v>
      </c>
      <c r="S16" s="15">
        <v>3.60818004101515</v>
      </c>
      <c r="T16" s="15">
        <v>3.28408994972706</v>
      </c>
      <c r="U16" s="15">
        <v>2.34614996343851</v>
      </c>
      <c r="V16" s="15">
        <v>1.54410997480154</v>
      </c>
      <c r="W16" s="15">
        <v>1.13831998169422</v>
      </c>
      <c r="X16" s="15">
        <v>1.28138998001814</v>
      </c>
      <c r="Y16" s="15">
        <v>0.38761999040842</v>
      </c>
      <c r="Z16" s="15">
        <v>0.24359999299049</v>
      </c>
      <c r="AA16" s="15">
        <v>0.20299999415874</v>
      </c>
      <c r="AB16" s="15">
        <v>0.162399995327</v>
      </c>
      <c r="AC16" s="15">
        <v>0.12179999649525</v>
      </c>
      <c r="AD16" s="17" t="s">
        <v>145</v>
      </c>
      <c r="AE16" s="15">
        <v>0.10596599695086</v>
      </c>
      <c r="AF16" s="15">
        <v>0.06049399825931</v>
      </c>
      <c r="AG16" s="58">
        <v>0.06049399825931</v>
      </c>
      <c r="AH16" s="16">
        <v>-0.00273224036209</v>
      </c>
      <c r="AI16" s="22" t="s">
        <v>78</v>
      </c>
      <c r="AJ16" s="16"/>
    </row>
    <row r="17" ht="9.75" customHeight="1">
      <c r="A17" s="18" t="s">
        <v>155</v>
      </c>
      <c r="B17" s="15">
        <v>146.255123212933</v>
      </c>
      <c r="C17" s="15">
        <v>146.497340708971</v>
      </c>
      <c r="D17" s="15">
        <v>137.784216569364</v>
      </c>
      <c r="E17" s="15">
        <v>139.580760079622</v>
      </c>
      <c r="F17" s="15">
        <v>144.761762034893</v>
      </c>
      <c r="G17" s="15">
        <v>139.61310955137</v>
      </c>
      <c r="H17" s="15">
        <v>135.298078668117</v>
      </c>
      <c r="I17" s="15">
        <v>134.292220008373</v>
      </c>
      <c r="J17" s="15">
        <v>128.380303136825</v>
      </c>
      <c r="K17" s="15">
        <v>117.323810716331</v>
      </c>
      <c r="L17" s="15">
        <v>101.956964105367</v>
      </c>
      <c r="M17" s="15">
        <v>93.2945397675037</v>
      </c>
      <c r="N17" s="15">
        <v>83.6920818597078</v>
      </c>
      <c r="O17" s="15">
        <v>77.8122411087155</v>
      </c>
      <c r="P17" s="15">
        <v>74.6335817098617</v>
      </c>
      <c r="Q17" s="15">
        <v>69.958911371231</v>
      </c>
      <c r="R17" s="15">
        <v>66.9136492490768</v>
      </c>
      <c r="S17" s="15">
        <v>61.2929928696155</v>
      </c>
      <c r="T17" s="15">
        <v>59.371392186582</v>
      </c>
      <c r="U17" s="15">
        <v>56.5442102059721</v>
      </c>
      <c r="V17" s="15">
        <v>54.111345282197</v>
      </c>
      <c r="W17" s="15">
        <v>55.0015803068876</v>
      </c>
      <c r="X17" s="15">
        <v>54.0822453036904</v>
      </c>
      <c r="Y17" s="15">
        <v>54.7069683113694</v>
      </c>
      <c r="Z17" s="15">
        <v>53.2478958079218</v>
      </c>
      <c r="AA17" s="15">
        <v>50.2767423382401</v>
      </c>
      <c r="AB17" s="15">
        <v>51.5446428447961</v>
      </c>
      <c r="AC17" s="15">
        <v>47.6862363669276</v>
      </c>
      <c r="AD17" s="15">
        <v>44.3748393800854</v>
      </c>
      <c r="AE17" s="15">
        <v>43.7105703860521</v>
      </c>
      <c r="AF17" s="15">
        <v>44.6493439140915</v>
      </c>
      <c r="AG17" s="58">
        <v>45.6743254512548</v>
      </c>
      <c r="AH17" s="16">
        <v>0.02016128785908</v>
      </c>
      <c r="AI17" s="16">
        <v>0.01187790278345</v>
      </c>
      <c r="AJ17" s="16"/>
    </row>
    <row r="18" ht="9.75" customHeight="1">
      <c r="A18" s="18" t="s">
        <v>156</v>
      </c>
      <c r="B18" s="15">
        <v>3.47783584237099</v>
      </c>
      <c r="C18" s="15">
        <v>3.64420003592968</v>
      </c>
      <c r="D18" s="15">
        <v>3.97669985413551</v>
      </c>
      <c r="E18" s="15">
        <v>4.32250004261732</v>
      </c>
      <c r="F18" s="15">
        <v>4.8379720710218</v>
      </c>
      <c r="G18" s="15">
        <v>5.05586985647678</v>
      </c>
      <c r="H18" s="15">
        <v>5.96908559787273</v>
      </c>
      <c r="I18" s="15">
        <v>6.2868221513778</v>
      </c>
      <c r="J18" s="15">
        <v>7.12120177897811</v>
      </c>
      <c r="K18" s="15">
        <v>7.12067989110947</v>
      </c>
      <c r="L18" s="15">
        <v>6.90369985550642</v>
      </c>
      <c r="M18" s="15">
        <v>6.99685531631112</v>
      </c>
      <c r="N18" s="15">
        <v>7.16497438818216</v>
      </c>
      <c r="O18" s="15">
        <v>7.40676940128207</v>
      </c>
      <c r="P18" s="15">
        <v>7.50733192026615</v>
      </c>
      <c r="Q18" s="15">
        <v>7.19153414323926</v>
      </c>
      <c r="R18" s="15">
        <v>7.70803983867168</v>
      </c>
      <c r="S18" s="15">
        <v>8.12747968792915</v>
      </c>
      <c r="T18" s="15">
        <v>8.03547510355711</v>
      </c>
      <c r="U18" s="15">
        <v>8.22264319345355</v>
      </c>
      <c r="V18" s="15">
        <v>8.53795820087194</v>
      </c>
      <c r="W18" s="15">
        <v>9.06948921337724</v>
      </c>
      <c r="X18" s="15">
        <v>9.03602721258998</v>
      </c>
      <c r="Y18" s="15">
        <v>9.57867323294282</v>
      </c>
      <c r="Z18" s="15">
        <v>9.35434822559357</v>
      </c>
      <c r="AA18" s="15">
        <v>8.55436850576103</v>
      </c>
      <c r="AB18" s="15">
        <v>9.03749512012303</v>
      </c>
      <c r="AC18" s="15">
        <v>8.79102921441197</v>
      </c>
      <c r="AD18" s="15">
        <v>8.59511330549419</v>
      </c>
      <c r="AE18" s="15">
        <v>7.79490498936176</v>
      </c>
      <c r="AF18" s="15">
        <v>7.94716879066825</v>
      </c>
      <c r="AG18" s="58">
        <v>7.93200019001961</v>
      </c>
      <c r="AH18" s="16">
        <v>-0.00463570514694</v>
      </c>
      <c r="AI18" s="16">
        <v>0.00206276774406</v>
      </c>
      <c r="AJ18" s="16"/>
    </row>
    <row r="19" ht="9.75" customHeight="1">
      <c r="A19" s="18" t="s">
        <v>157</v>
      </c>
      <c r="B19" s="15">
        <v>5.94198995381594</v>
      </c>
      <c r="C19" s="15">
        <v>5.96796795368195</v>
      </c>
      <c r="D19" s="15">
        <v>5.76200695544481</v>
      </c>
      <c r="E19" s="15">
        <v>5.70304995626211</v>
      </c>
      <c r="F19" s="15">
        <v>5.48760395765304</v>
      </c>
      <c r="G19" s="15">
        <v>5.26233795970678</v>
      </c>
      <c r="H19" s="15">
        <v>5.20130396008491</v>
      </c>
      <c r="I19" s="15">
        <v>4.76351796329021</v>
      </c>
      <c r="J19" s="15">
        <v>4.56642796486616</v>
      </c>
      <c r="K19" s="15">
        <v>3.99750616943836</v>
      </c>
      <c r="L19" s="15">
        <v>3.85924197047949</v>
      </c>
      <c r="M19" s="15">
        <v>3.57439797312021</v>
      </c>
      <c r="N19" s="15">
        <v>2.83695897877216</v>
      </c>
      <c r="O19" s="15">
        <v>2.93305605188012</v>
      </c>
      <c r="P19" s="15">
        <v>2.57027404651046</v>
      </c>
      <c r="Q19" s="15">
        <v>3.19151190429926</v>
      </c>
      <c r="R19" s="15">
        <v>3.29918405652046</v>
      </c>
      <c r="S19" s="15">
        <v>3.01879299774766</v>
      </c>
      <c r="T19" s="15">
        <v>3.05681891202927</v>
      </c>
      <c r="U19" s="15">
        <v>2.93452802315354</v>
      </c>
      <c r="V19" s="15">
        <v>2.90732102394104</v>
      </c>
      <c r="W19" s="15">
        <v>2.73731302142143</v>
      </c>
      <c r="X19" s="15">
        <v>2.78870002225041</v>
      </c>
      <c r="Y19" s="15">
        <v>2.38634292085469</v>
      </c>
      <c r="Z19" s="15">
        <v>1.97237701848149</v>
      </c>
      <c r="AA19" s="15">
        <v>2.05110721921921</v>
      </c>
      <c r="AB19" s="15">
        <v>2.02348981896043</v>
      </c>
      <c r="AC19" s="15">
        <v>1.93816441816092</v>
      </c>
      <c r="AD19" s="15">
        <v>1.85201461735368</v>
      </c>
      <c r="AE19" s="15">
        <v>1.87076971752942</v>
      </c>
      <c r="AF19" s="15">
        <v>1.96928551845253</v>
      </c>
      <c r="AG19" s="58">
        <v>1.91466901794076</v>
      </c>
      <c r="AH19" s="16">
        <v>-0.03039063513279</v>
      </c>
      <c r="AI19" s="22" t="s">
        <v>78</v>
      </c>
      <c r="AJ19" s="16"/>
    </row>
    <row r="20" ht="9.75" customHeight="1">
      <c r="A20" s="18" t="s">
        <v>86</v>
      </c>
      <c r="B20" s="17" t="s">
        <v>83</v>
      </c>
      <c r="C20" s="17" t="s">
        <v>83</v>
      </c>
      <c r="D20" s="17" t="s">
        <v>83</v>
      </c>
      <c r="E20" s="17" t="s">
        <v>83</v>
      </c>
      <c r="F20" s="15">
        <v>67.9663496732711</v>
      </c>
      <c r="G20" s="15">
        <v>72.1671185851097</v>
      </c>
      <c r="H20" s="15">
        <v>73.8621039032936</v>
      </c>
      <c r="I20" s="15">
        <v>74.0391038775444</v>
      </c>
      <c r="J20" s="15">
        <v>71.4184037208557</v>
      </c>
      <c r="K20" s="15">
        <v>67.7284035205841</v>
      </c>
      <c r="L20" s="15">
        <v>66.8915034651756</v>
      </c>
      <c r="M20" s="15">
        <v>65.0350933611393</v>
      </c>
      <c r="N20" s="15">
        <v>57.2802229380607</v>
      </c>
      <c r="O20" s="15">
        <v>53.4728727328777</v>
      </c>
      <c r="P20" s="15">
        <v>42.6264621806144</v>
      </c>
      <c r="Q20" s="15">
        <v>39.2565820050239</v>
      </c>
      <c r="R20" s="15">
        <v>37.314391926527</v>
      </c>
      <c r="S20" s="15">
        <v>35.9825218725204</v>
      </c>
      <c r="T20" s="15">
        <v>30.0375815558433</v>
      </c>
      <c r="U20" s="15">
        <v>38.4826719892025</v>
      </c>
      <c r="V20" s="15">
        <v>40.6557420992851</v>
      </c>
      <c r="W20" s="15">
        <v>37.768331938982</v>
      </c>
      <c r="X20" s="15">
        <v>43.3114622044563</v>
      </c>
      <c r="Y20" s="15">
        <v>44.4137113709807</v>
      </c>
      <c r="Z20" s="15">
        <v>44.1604380453825</v>
      </c>
      <c r="AA20" s="15">
        <v>49.1352465060234</v>
      </c>
      <c r="AB20" s="15">
        <v>50.02916567074</v>
      </c>
      <c r="AC20" s="15">
        <v>56.8416807124376</v>
      </c>
      <c r="AD20" s="15">
        <v>51.4519726355896</v>
      </c>
      <c r="AE20" s="15">
        <v>53.9560857042074</v>
      </c>
      <c r="AF20" s="15">
        <v>56.2314258011579</v>
      </c>
      <c r="AG20" s="58">
        <v>58.7643729013582</v>
      </c>
      <c r="AH20" s="16">
        <v>0.04218973219395</v>
      </c>
      <c r="AI20" s="16">
        <v>0.01528205350041</v>
      </c>
      <c r="AJ20" s="16"/>
    </row>
    <row r="21" ht="9.75" customHeight="1">
      <c r="A21" s="18" t="s">
        <v>161</v>
      </c>
      <c r="B21" s="15">
        <v>98.052969263196</v>
      </c>
      <c r="C21" s="15">
        <v>112.788692158907</v>
      </c>
      <c r="D21" s="15">
        <v>115.350183106064</v>
      </c>
      <c r="E21" s="15">
        <v>117.365918439924</v>
      </c>
      <c r="F21" s="15">
        <v>118.003178309351</v>
      </c>
      <c r="G21" s="15">
        <v>119.427004947066</v>
      </c>
      <c r="H21" s="15">
        <v>120.806942974925</v>
      </c>
      <c r="I21" s="15">
        <v>120.681917406767</v>
      </c>
      <c r="J21" s="15">
        <v>111.136000043749</v>
      </c>
      <c r="K21" s="15">
        <v>94.4652609547972</v>
      </c>
      <c r="L21" s="15">
        <v>90.7167297174036</v>
      </c>
      <c r="M21" s="15">
        <v>89.1785544885694</v>
      </c>
      <c r="N21" s="15">
        <v>89.1810727983713</v>
      </c>
      <c r="O21" s="15">
        <v>89.3127667716145</v>
      </c>
      <c r="P21" s="15">
        <v>91.1159890320897</v>
      </c>
      <c r="Q21" s="15">
        <v>94.4647570212185</v>
      </c>
      <c r="R21" s="15">
        <v>92.0757700046897</v>
      </c>
      <c r="S21" s="15">
        <v>79.6215731474757</v>
      </c>
      <c r="T21" s="15">
        <v>77.0368550807237</v>
      </c>
      <c r="U21" s="15">
        <v>71.3321530005335</v>
      </c>
      <c r="V21" s="15">
        <v>71.7225610092282</v>
      </c>
      <c r="W21" s="15">
        <v>71.2890290150046</v>
      </c>
      <c r="X21" s="15">
        <v>71.3600069838762</v>
      </c>
      <c r="Y21" s="15">
        <v>70.4769433591961</v>
      </c>
      <c r="Z21" s="15">
        <v>68.6604097100496</v>
      </c>
      <c r="AA21" s="15">
        <v>66.9627870786786</v>
      </c>
      <c r="AB21" s="15">
        <v>62.3295942069292</v>
      </c>
      <c r="AC21" s="15">
        <v>60.4894511367082</v>
      </c>
      <c r="AD21" s="15">
        <v>56.3692830682993</v>
      </c>
      <c r="AE21" s="15">
        <v>55.4818826541304</v>
      </c>
      <c r="AF21" s="15">
        <v>56.6117004046738</v>
      </c>
      <c r="AG21" s="58">
        <v>58.8331136408448</v>
      </c>
      <c r="AH21" s="16">
        <v>0.03640002012253</v>
      </c>
      <c r="AI21" s="16">
        <v>0.01529993023723</v>
      </c>
      <c r="AJ21" s="16"/>
    </row>
    <row r="22" ht="9.75" customHeight="1">
      <c r="A22" s="18" t="s">
        <v>88</v>
      </c>
      <c r="B22" s="15">
        <v>8.47120025426149</v>
      </c>
      <c r="C22" s="15">
        <v>8.39660026222467</v>
      </c>
      <c r="D22" s="15">
        <v>9.72740030914545</v>
      </c>
      <c r="E22" s="15">
        <v>9.83160030663014</v>
      </c>
      <c r="F22" s="15">
        <v>10.2896003228426</v>
      </c>
      <c r="G22" s="15">
        <v>10.4676003295183</v>
      </c>
      <c r="H22" s="15">
        <v>11.2756003576517</v>
      </c>
      <c r="I22" s="15">
        <v>12.585800409317</v>
      </c>
      <c r="J22" s="15">
        <v>12.4129195082187</v>
      </c>
      <c r="K22" s="15">
        <v>8.6560601708293</v>
      </c>
      <c r="L22" s="15">
        <v>7.3622200641036</v>
      </c>
      <c r="M22" s="15">
        <v>8.54103022649884</v>
      </c>
      <c r="N22" s="15">
        <v>8.86224021434784</v>
      </c>
      <c r="O22" s="15">
        <v>9.14005008712411</v>
      </c>
      <c r="P22" s="15">
        <v>9.33901988387108</v>
      </c>
      <c r="Q22" s="15">
        <v>9.60852036058903</v>
      </c>
      <c r="R22" s="15">
        <v>7.35861021250486</v>
      </c>
      <c r="S22" s="15">
        <v>5.67562982320786</v>
      </c>
      <c r="T22" s="15">
        <v>5.10069991528988</v>
      </c>
      <c r="U22" s="15">
        <v>6.43799996495247</v>
      </c>
      <c r="V22" s="15">
        <v>7.14827582597733</v>
      </c>
      <c r="W22" s="15">
        <v>6.56275097846985</v>
      </c>
      <c r="X22" s="15">
        <v>6.98442898035049</v>
      </c>
      <c r="Y22" s="15">
        <v>6.72878728079796</v>
      </c>
      <c r="Z22" s="15">
        <v>6.64557218003273</v>
      </c>
      <c r="AA22" s="15">
        <v>6.5480625</v>
      </c>
      <c r="AB22" s="15">
        <v>6.7065</v>
      </c>
      <c r="AC22" s="15">
        <v>6.72225</v>
      </c>
      <c r="AD22" s="15">
        <v>6.365625</v>
      </c>
      <c r="AE22" s="15">
        <v>5.8355625</v>
      </c>
      <c r="AF22" s="15">
        <v>6.6519375</v>
      </c>
      <c r="AG22" s="58">
        <v>6.38625</v>
      </c>
      <c r="AH22" s="16">
        <v>-0.04256448149681</v>
      </c>
      <c r="AI22" s="16">
        <v>0.00166078540497</v>
      </c>
      <c r="AJ22" s="16"/>
    </row>
    <row r="23" ht="9.75" customHeight="1">
      <c r="A23" s="18" t="s">
        <v>89</v>
      </c>
      <c r="B23" s="17" t="s">
        <v>83</v>
      </c>
      <c r="C23" s="17" t="s">
        <v>83</v>
      </c>
      <c r="D23" s="17" t="s">
        <v>83</v>
      </c>
      <c r="E23" s="17" t="s">
        <v>83</v>
      </c>
      <c r="F23" s="15">
        <v>176.185877895355</v>
      </c>
      <c r="G23" s="15">
        <v>182.98704611659</v>
      </c>
      <c r="H23" s="15">
        <v>184.410706555843</v>
      </c>
      <c r="I23" s="15">
        <v>189.005506694316</v>
      </c>
      <c r="J23" s="15">
        <v>183.083306610584</v>
      </c>
      <c r="K23" s="15">
        <v>176.1738063097</v>
      </c>
      <c r="L23" s="15">
        <v>154.765666220307</v>
      </c>
      <c r="M23" s="15">
        <v>148.445669094085</v>
      </c>
      <c r="N23" s="15">
        <v>135.133928696155</v>
      </c>
      <c r="O23" s="15">
        <v>121.248190343141</v>
      </c>
      <c r="P23" s="15">
        <v>118.457846401453</v>
      </c>
      <c r="Q23" s="15">
        <v>114.236036083221</v>
      </c>
      <c r="R23" s="15">
        <v>109.337994932055</v>
      </c>
      <c r="S23" s="15">
        <v>103.880277782678</v>
      </c>
      <c r="T23" s="15">
        <v>112.055255114913</v>
      </c>
      <c r="U23" s="15">
        <v>116.041462265253</v>
      </c>
      <c r="V23" s="15">
        <v>122.588239683508</v>
      </c>
      <c r="W23" s="15">
        <v>117.302148597717</v>
      </c>
      <c r="X23" s="15">
        <v>127.069229001045</v>
      </c>
      <c r="Y23" s="15">
        <v>131.65181844294</v>
      </c>
      <c r="Z23" s="15">
        <v>139.224805736541</v>
      </c>
      <c r="AA23" s="15">
        <v>145.13940603733</v>
      </c>
      <c r="AB23" s="15">
        <v>147.96100628376</v>
      </c>
      <c r="AC23" s="15">
        <v>153.441606330871</v>
      </c>
      <c r="AD23" s="15">
        <v>142.077806019783</v>
      </c>
      <c r="AE23" s="15">
        <v>151.084606337547</v>
      </c>
      <c r="AF23" s="15">
        <v>158.010606694221</v>
      </c>
      <c r="AG23" s="58">
        <v>168.12380721569</v>
      </c>
      <c r="AH23" s="16">
        <v>0.06109618768096</v>
      </c>
      <c r="AI23" s="16">
        <v>0.04372167959809</v>
      </c>
      <c r="AJ23" s="16"/>
    </row>
    <row r="24" ht="9.75" customHeight="1">
      <c r="A24" s="18" t="s">
        <v>164</v>
      </c>
      <c r="B24" s="15">
        <v>11.8040758095681</v>
      </c>
      <c r="C24" s="15">
        <v>12.9574567425251</v>
      </c>
      <c r="D24" s="15">
        <v>13.1866775815188</v>
      </c>
      <c r="E24" s="15">
        <v>13.3669728904962</v>
      </c>
      <c r="F24" s="15">
        <v>13.4026671616733</v>
      </c>
      <c r="G24" s="15">
        <v>13.3610144200921</v>
      </c>
      <c r="H24" s="15">
        <v>11.7807414852082</v>
      </c>
      <c r="I24" s="15">
        <v>11.0108881700038</v>
      </c>
      <c r="J24" s="15">
        <v>11.8812490536272</v>
      </c>
      <c r="K24" s="15">
        <v>11.8911231555044</v>
      </c>
      <c r="L24" s="15">
        <v>11.1985280130058</v>
      </c>
      <c r="M24" s="15">
        <v>11.4311756515502</v>
      </c>
      <c r="N24" s="15">
        <v>11.0319581854343</v>
      </c>
      <c r="O24" s="15">
        <v>10.5635803952813</v>
      </c>
      <c r="P24" s="15">
        <v>10.2368782429397</v>
      </c>
      <c r="Q24" s="15">
        <v>10.0376153025031</v>
      </c>
      <c r="R24" s="15">
        <v>9.83040017783642</v>
      </c>
      <c r="S24" s="15">
        <v>9.25328020602465</v>
      </c>
      <c r="T24" s="15">
        <v>8.58262404829264</v>
      </c>
      <c r="U24" s="15">
        <v>7.97088481456041</v>
      </c>
      <c r="V24" s="15">
        <v>7.57777682691813</v>
      </c>
      <c r="W24" s="15">
        <v>7.24298383772373</v>
      </c>
      <c r="X24" s="15">
        <v>6.8332648447156</v>
      </c>
      <c r="Y24" s="15">
        <v>6.69903385102749</v>
      </c>
      <c r="Z24" s="15">
        <v>6.35978415760398</v>
      </c>
      <c r="AA24" s="15">
        <v>6.1056753616631</v>
      </c>
      <c r="AB24" s="15">
        <v>5.71948516991734</v>
      </c>
      <c r="AC24" s="15">
        <v>4.10150698772073</v>
      </c>
      <c r="AD24" s="15">
        <v>3.84850009351969</v>
      </c>
      <c r="AE24" s="15">
        <v>3.37665770787001</v>
      </c>
      <c r="AF24" s="15">
        <v>2.52507453358173</v>
      </c>
      <c r="AG24" s="58">
        <v>2.39366219364664</v>
      </c>
      <c r="AH24" s="16">
        <v>-0.05463300272822</v>
      </c>
      <c r="AI24" s="16">
        <v>6.2248727772E-4</v>
      </c>
      <c r="AJ24" s="16"/>
    </row>
    <row r="25" ht="9.75" customHeight="1">
      <c r="A25" s="18" t="s">
        <v>167</v>
      </c>
      <c r="B25" s="15">
        <v>6.90073491126299</v>
      </c>
      <c r="C25" s="15">
        <v>7.16799873590469</v>
      </c>
      <c r="D25" s="15">
        <v>7.49041028261185</v>
      </c>
      <c r="E25" s="15">
        <v>8.83881032824516</v>
      </c>
      <c r="F25" s="15">
        <v>10.6766087010502</v>
      </c>
      <c r="G25" s="15">
        <v>11.5029667669534</v>
      </c>
      <c r="H25" s="15">
        <v>12.3089870415628</v>
      </c>
      <c r="I25" s="15">
        <v>11.3339740812778</v>
      </c>
      <c r="J25" s="15">
        <v>12.8011309623718</v>
      </c>
      <c r="K25" s="15">
        <v>12.2607582431286</v>
      </c>
      <c r="L25" s="15">
        <v>11.8819654855132</v>
      </c>
      <c r="M25" s="15">
        <v>12.201888523817</v>
      </c>
      <c r="N25" s="15">
        <v>11.7157935569435</v>
      </c>
      <c r="O25" s="15">
        <v>12.1070449443608</v>
      </c>
      <c r="P25" s="15">
        <v>12.1105219720006</v>
      </c>
      <c r="Q25" s="15">
        <v>12.2810849910974</v>
      </c>
      <c r="R25" s="15">
        <v>13.1265926891416</v>
      </c>
      <c r="S25" s="15">
        <v>13.9541973282694</v>
      </c>
      <c r="T25" s="15">
        <v>13.2946140215098</v>
      </c>
      <c r="U25" s="15">
        <v>13.3665845946967</v>
      </c>
      <c r="V25" s="15">
        <v>13.168024988234</v>
      </c>
      <c r="W25" s="15">
        <v>11.4880503382086</v>
      </c>
      <c r="X25" s="15">
        <v>10.4299177058935</v>
      </c>
      <c r="Y25" s="15">
        <v>10.079887994185</v>
      </c>
      <c r="Z25" s="15">
        <v>12.5864569684565</v>
      </c>
      <c r="AA25" s="15">
        <v>13.6752846025824</v>
      </c>
      <c r="AB25" s="15">
        <v>16.0373747721463</v>
      </c>
      <c r="AC25" s="15">
        <v>16.8383837964385</v>
      </c>
      <c r="AD25" s="15">
        <v>17.0744826007634</v>
      </c>
      <c r="AE25" s="15">
        <v>15.7894248627722</v>
      </c>
      <c r="AF25" s="15">
        <v>16.2885734784305</v>
      </c>
      <c r="AG25" s="58">
        <v>15.4115400977271</v>
      </c>
      <c r="AH25" s="16">
        <v>-0.05642860010266</v>
      </c>
      <c r="AI25" s="16">
        <v>0.00400787033141</v>
      </c>
      <c r="AJ25" s="16"/>
    </row>
    <row r="26" ht="9.75" customHeight="1">
      <c r="A26" s="18" t="s">
        <v>168</v>
      </c>
      <c r="B26" s="17" t="s">
        <v>83</v>
      </c>
      <c r="C26" s="17" t="s">
        <v>83</v>
      </c>
      <c r="D26" s="17" t="s">
        <v>83</v>
      </c>
      <c r="E26" s="17" t="s">
        <v>83</v>
      </c>
      <c r="F26" s="15">
        <v>96.5215494632721</v>
      </c>
      <c r="G26" s="15">
        <v>99.5545480310916</v>
      </c>
      <c r="H26" s="15">
        <v>98.0019050002098</v>
      </c>
      <c r="I26" s="15">
        <v>97.7902049779891</v>
      </c>
      <c r="J26" s="15">
        <v>91.7342046499252</v>
      </c>
      <c r="K26" s="15">
        <v>83.9134042501449</v>
      </c>
      <c r="L26" s="15">
        <v>69.1156715111732</v>
      </c>
      <c r="M26" s="15">
        <v>68.3615555019378</v>
      </c>
      <c r="N26" s="15">
        <v>59.3946560617685</v>
      </c>
      <c r="O26" s="15">
        <v>48.6253055227994</v>
      </c>
      <c r="P26" s="15">
        <v>43.167725241065</v>
      </c>
      <c r="Q26" s="15">
        <v>36.3936468969583</v>
      </c>
      <c r="R26" s="15">
        <v>39.7812940802574</v>
      </c>
      <c r="S26" s="15">
        <v>39.9057630873918</v>
      </c>
      <c r="T26" s="15">
        <v>42.2897812188863</v>
      </c>
      <c r="U26" s="15">
        <v>41.9694472042322</v>
      </c>
      <c r="V26" s="15">
        <v>43.4962572869062</v>
      </c>
      <c r="W26" s="15">
        <v>42.7868522512912</v>
      </c>
      <c r="X26" s="15">
        <v>41.6487521970272</v>
      </c>
      <c r="Y26" s="15">
        <v>42.2338922293186</v>
      </c>
      <c r="Z26" s="15">
        <v>40.9956771701574</v>
      </c>
      <c r="AA26" s="15">
        <v>41.7166922075748</v>
      </c>
      <c r="AB26" s="15">
        <v>39.9354021120071</v>
      </c>
      <c r="AC26" s="15">
        <v>41.3459721872806</v>
      </c>
      <c r="AD26" s="15">
        <v>38.3997170308828</v>
      </c>
      <c r="AE26" s="15">
        <v>39.9486501131057</v>
      </c>
      <c r="AF26" s="15">
        <v>44.0035933283567</v>
      </c>
      <c r="AG26" s="58">
        <v>45.8786724278926</v>
      </c>
      <c r="AH26" s="16">
        <v>0.03976328670979</v>
      </c>
      <c r="AI26" s="16">
        <v>0.01193104404956</v>
      </c>
      <c r="AJ26" s="16"/>
    </row>
    <row r="27" ht="9.75" customHeight="1">
      <c r="A27" s="18" t="s">
        <v>91</v>
      </c>
      <c r="B27" s="15">
        <v>75.666188827157</v>
      </c>
      <c r="C27" s="15">
        <v>73.7909091764688</v>
      </c>
      <c r="D27" s="15">
        <v>70.5125262737274</v>
      </c>
      <c r="E27" s="15">
        <v>29.7969955265522</v>
      </c>
      <c r="F27" s="15">
        <v>54.8755429655313</v>
      </c>
      <c r="G27" s="15">
        <v>63.6276578247547</v>
      </c>
      <c r="H27" s="15">
        <v>61.296389119029</v>
      </c>
      <c r="I27" s="15">
        <v>61.4012972706556</v>
      </c>
      <c r="J27" s="15">
        <v>59.0535120856761</v>
      </c>
      <c r="K27" s="15">
        <v>54.7469526457786</v>
      </c>
      <c r="L27" s="15">
        <v>55.8229188680648</v>
      </c>
      <c r="M27" s="15">
        <v>49.9673883044719</v>
      </c>
      <c r="N27" s="15">
        <v>40.3402989268302</v>
      </c>
      <c r="O27" s="15">
        <v>28.338939294219</v>
      </c>
      <c r="P27" s="15">
        <v>31.7709587860107</v>
      </c>
      <c r="Q27" s="15">
        <v>30.2003195643425</v>
      </c>
      <c r="R27" s="15">
        <v>29.3958511054515</v>
      </c>
      <c r="S27" s="15">
        <v>24.9868112128973</v>
      </c>
      <c r="T27" s="15">
        <v>22.5205698035359</v>
      </c>
      <c r="U27" s="15">
        <v>18.9651328149787</v>
      </c>
      <c r="V27" s="15">
        <v>19.4199821346502</v>
      </c>
      <c r="W27" s="15">
        <v>18.2394044799783</v>
      </c>
      <c r="X27" s="15">
        <v>17.1991233634523</v>
      </c>
      <c r="Y27" s="15">
        <v>15.2634222096485</v>
      </c>
      <c r="Z27" s="15">
        <v>12.4670620821463</v>
      </c>
      <c r="AA27" s="15">
        <v>11.2621381809285</v>
      </c>
      <c r="AB27" s="15">
        <v>10.3438565133381</v>
      </c>
      <c r="AC27" s="15">
        <v>10.9799823781447</v>
      </c>
      <c r="AD27" s="15">
        <v>10.8707443336377</v>
      </c>
      <c r="AE27" s="15">
        <v>11.2009946171575</v>
      </c>
      <c r="AF27" s="15">
        <v>11.3289284017478</v>
      </c>
      <c r="AG27" s="58">
        <v>10.210446052526</v>
      </c>
      <c r="AH27" s="16">
        <v>-0.10119048506022</v>
      </c>
      <c r="AI27" s="16">
        <v>0.00265529216267</v>
      </c>
      <c r="AJ27" s="16"/>
    </row>
    <row r="28" ht="9.75" customHeight="1">
      <c r="A28" s="18" t="s">
        <v>93</v>
      </c>
      <c r="B28" s="15">
        <v>368.973835935592</v>
      </c>
      <c r="C28" s="15">
        <v>372.45400665611</v>
      </c>
      <c r="D28" s="15">
        <v>368.248685049116</v>
      </c>
      <c r="E28" s="15">
        <v>363.003068399429</v>
      </c>
      <c r="F28" s="15">
        <v>32.1778805217289</v>
      </c>
      <c r="G28" s="15">
        <v>32.4107637570507</v>
      </c>
      <c r="H28" s="15">
        <v>30.9154268437868</v>
      </c>
      <c r="I28" s="15">
        <v>28.9068642231279</v>
      </c>
      <c r="J28" s="15">
        <v>28.8284423422815</v>
      </c>
      <c r="K28" s="15">
        <v>29.2845103943645</v>
      </c>
      <c r="L28" s="15">
        <v>25.1164582300931</v>
      </c>
      <c r="M28" s="15">
        <v>23.1064776018858</v>
      </c>
      <c r="N28" s="15">
        <v>20.0837081590741</v>
      </c>
      <c r="O28" s="15">
        <v>16.6368437845706</v>
      </c>
      <c r="P28" s="15">
        <v>16.5463220892429</v>
      </c>
      <c r="Q28" s="15">
        <v>16.1218703821927</v>
      </c>
      <c r="R28" s="15">
        <v>18.5621392672032</v>
      </c>
      <c r="S28" s="15">
        <v>19.1700644403696</v>
      </c>
      <c r="T28" s="15">
        <v>15.5084691410064</v>
      </c>
      <c r="U28" s="15">
        <v>16.3985071868926</v>
      </c>
      <c r="V28" s="15">
        <v>16.8819977076083</v>
      </c>
      <c r="W28" s="15">
        <v>17.9123990275204</v>
      </c>
      <c r="X28" s="15">
        <v>19.0034832362741</v>
      </c>
      <c r="Y28" s="15">
        <v>18.5277717629323</v>
      </c>
      <c r="Z28" s="15">
        <v>17.6517166543271</v>
      </c>
      <c r="AA28" s="15">
        <v>18.5322278708665</v>
      </c>
      <c r="AB28" s="15">
        <v>20.5634452533568</v>
      </c>
      <c r="AC28" s="15">
        <v>21.007022786367</v>
      </c>
      <c r="AD28" s="15">
        <v>20.3230281013464</v>
      </c>
      <c r="AE28" s="15">
        <v>20.1277553635232</v>
      </c>
      <c r="AF28" s="15">
        <v>21.4998299333202</v>
      </c>
      <c r="AG28" s="58">
        <v>21.2362687947966</v>
      </c>
      <c r="AH28" s="16">
        <v>-0.014957501553</v>
      </c>
      <c r="AI28" s="16">
        <v>0.00552262831479</v>
      </c>
      <c r="AJ28" s="16"/>
    </row>
    <row r="29" ht="9.75" customHeight="1">
      <c r="A29" s="19" t="s">
        <v>94</v>
      </c>
      <c r="B29" s="20">
        <v>785.869505189657</v>
      </c>
      <c r="C29" s="20">
        <v>804.473958459496</v>
      </c>
      <c r="D29" s="20">
        <v>793.013065683543</v>
      </c>
      <c r="E29" s="20">
        <v>753.262123721241</v>
      </c>
      <c r="F29" s="20">
        <v>794.5906771131</v>
      </c>
      <c r="G29" s="20">
        <v>815.459411244363</v>
      </c>
      <c r="H29" s="20">
        <v>811.116734734678</v>
      </c>
      <c r="I29" s="20">
        <v>809.630986649175</v>
      </c>
      <c r="J29" s="20">
        <v>777.682598361522</v>
      </c>
      <c r="K29" s="20">
        <v>717.70717164193</v>
      </c>
      <c r="L29" s="20">
        <v>653.263917477324</v>
      </c>
      <c r="M29" s="20">
        <v>625.271925654396</v>
      </c>
      <c r="N29" s="20">
        <v>570.460898317545</v>
      </c>
      <c r="O29" s="20">
        <v>517.561724659949</v>
      </c>
      <c r="P29" s="20">
        <v>499.211658171447</v>
      </c>
      <c r="Q29" s="20">
        <v>481.621834956946</v>
      </c>
      <c r="R29" s="20">
        <v>471.890871426653</v>
      </c>
      <c r="S29" s="20">
        <v>439.524574404165</v>
      </c>
      <c r="T29" s="20">
        <v>427.481138359457</v>
      </c>
      <c r="U29" s="20">
        <v>430.425347914495</v>
      </c>
      <c r="V29" s="20">
        <v>439.586968744514</v>
      </c>
      <c r="W29" s="20">
        <v>427.192067663452</v>
      </c>
      <c r="X29" s="20">
        <v>439.771925740578</v>
      </c>
      <c r="Y29" s="20">
        <v>441.030445538669</v>
      </c>
      <c r="Z29" s="20">
        <v>441.160435021163</v>
      </c>
      <c r="AA29" s="20">
        <v>448.237184189518</v>
      </c>
      <c r="AB29" s="20">
        <v>450.684493072021</v>
      </c>
      <c r="AC29" s="20">
        <v>457.827456799595</v>
      </c>
      <c r="AD29" s="20">
        <v>427.189216347542</v>
      </c>
      <c r="AE29" s="20">
        <v>435.956994903646</v>
      </c>
      <c r="AF29" s="20">
        <v>455.501400836973</v>
      </c>
      <c r="AG29" s="20">
        <v>468.965647022451</v>
      </c>
      <c r="AH29" s="21">
        <v>0.02674617245793</v>
      </c>
      <c r="AI29" s="21">
        <v>0.1219575330615</v>
      </c>
      <c r="AJ29" s="16"/>
    </row>
    <row r="30" ht="9.7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6"/>
      <c r="AI30" s="16"/>
      <c r="AJ30" s="16"/>
    </row>
    <row r="31" ht="9.75" customHeight="1">
      <c r="A31" s="19" t="s">
        <v>105</v>
      </c>
      <c r="B31" s="20">
        <v>0.55534500861168</v>
      </c>
      <c r="C31" s="20">
        <v>0.62422500967979</v>
      </c>
      <c r="D31" s="20">
        <v>0.62422500967979</v>
      </c>
      <c r="E31" s="20">
        <v>0.63837000989914</v>
      </c>
      <c r="F31" s="20">
        <v>0.68019001054764</v>
      </c>
      <c r="G31" s="20">
        <v>0.65251501011848</v>
      </c>
      <c r="H31" s="20">
        <v>0.66604501032829</v>
      </c>
      <c r="I31" s="20">
        <v>0.70786501097679</v>
      </c>
      <c r="J31" s="20">
        <v>0.52767000818253</v>
      </c>
      <c r="K31" s="20">
        <v>0.51352500796318</v>
      </c>
      <c r="L31" s="20">
        <v>0.52767000818253</v>
      </c>
      <c r="M31" s="20">
        <v>0.41635500645638</v>
      </c>
      <c r="N31" s="20">
        <v>0.69741001081467</v>
      </c>
      <c r="O31" s="20">
        <v>0.68388001060486</v>
      </c>
      <c r="P31" s="20">
        <v>0.66666001033783</v>
      </c>
      <c r="Q31" s="20">
        <v>0.62730000972748</v>
      </c>
      <c r="R31" s="20">
        <v>0.60024000930786</v>
      </c>
      <c r="S31" s="20">
        <v>0.75645001173019</v>
      </c>
      <c r="T31" s="20">
        <v>0.63960000991821</v>
      </c>
      <c r="U31" s="20">
        <v>0.70602001094818</v>
      </c>
      <c r="V31" s="20">
        <v>0.60024000930786</v>
      </c>
      <c r="W31" s="20">
        <v>0.63468000984192</v>
      </c>
      <c r="X31" s="20">
        <v>0.7029450109005</v>
      </c>
      <c r="Y31" s="20">
        <v>0.75276001167297</v>
      </c>
      <c r="Z31" s="20">
        <v>0.95694001483917</v>
      </c>
      <c r="AA31" s="20">
        <v>1.01536501574516</v>
      </c>
      <c r="AB31" s="20">
        <v>1.02397501587868</v>
      </c>
      <c r="AC31" s="20">
        <v>0.97785001516342</v>
      </c>
      <c r="AD31" s="20">
        <v>0.70848001098633</v>
      </c>
      <c r="AE31" s="20">
        <v>0.63037500977516</v>
      </c>
      <c r="AF31" s="20">
        <v>0.72201001119614</v>
      </c>
      <c r="AG31" s="20">
        <v>0.72201001119614</v>
      </c>
      <c r="AH31" s="21">
        <v>-0.00273224036209</v>
      </c>
      <c r="AI31" s="219" t="s">
        <v>78</v>
      </c>
      <c r="AJ31" s="16"/>
    </row>
    <row r="32" ht="9.75" customHeight="1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16"/>
      <c r="AJ32" s="16"/>
    </row>
    <row r="33" ht="9.75" customHeight="1">
      <c r="A33" s="18" t="s">
        <v>170</v>
      </c>
      <c r="B33" s="15">
        <v>74.8610801243781</v>
      </c>
      <c r="C33" s="15">
        <v>82.8169931137561</v>
      </c>
      <c r="D33" s="15">
        <v>83.6966301107406</v>
      </c>
      <c r="E33" s="15">
        <v>93.7221194577217</v>
      </c>
      <c r="F33" s="15">
        <v>99.7566430521011</v>
      </c>
      <c r="G33" s="15">
        <v>101.737701354026</v>
      </c>
      <c r="H33" s="15">
        <v>101.410321363806</v>
      </c>
      <c r="I33" s="15">
        <v>104.191324410438</v>
      </c>
      <c r="J33" s="15">
        <v>101.078955631256</v>
      </c>
      <c r="K33" s="15">
        <v>100.148942416906</v>
      </c>
      <c r="L33" s="15">
        <v>102.163957219123</v>
      </c>
      <c r="M33" s="15">
        <v>100.030102985501</v>
      </c>
      <c r="N33" s="15">
        <v>103.535043389797</v>
      </c>
      <c r="O33" s="15">
        <v>111.122174066305</v>
      </c>
      <c r="P33" s="15">
        <v>116.917459068298</v>
      </c>
      <c r="Q33" s="15">
        <v>116.872587094903</v>
      </c>
      <c r="R33" s="15">
        <v>124.556356782317</v>
      </c>
      <c r="S33" s="15">
        <v>127.096396255493</v>
      </c>
      <c r="T33" s="15">
        <v>125.560318781733</v>
      </c>
      <c r="U33" s="15">
        <v>126.594277386665</v>
      </c>
      <c r="V33" s="15">
        <v>126.084132501659</v>
      </c>
      <c r="W33" s="15">
        <v>124.107519093014</v>
      </c>
      <c r="X33" s="15">
        <v>134.067257717141</v>
      </c>
      <c r="Y33" s="15">
        <v>137.164195213179</v>
      </c>
      <c r="Z33" s="15">
        <v>137.72353665527</v>
      </c>
      <c r="AA33" s="15">
        <v>137.957445310413</v>
      </c>
      <c r="AB33" s="15">
        <v>139.584558521151</v>
      </c>
      <c r="AC33" s="15">
        <v>142.354990699434</v>
      </c>
      <c r="AD33" s="15">
        <v>141.227790691995</v>
      </c>
      <c r="AE33" s="15">
        <v>144.961133476632</v>
      </c>
      <c r="AF33" s="15">
        <v>141.806833335816</v>
      </c>
      <c r="AG33" s="58">
        <v>146.553698007142</v>
      </c>
      <c r="AH33" s="16">
        <v>0.03065046109259</v>
      </c>
      <c r="AI33" s="16">
        <v>0.03811223432422</v>
      </c>
      <c r="AJ33" s="16"/>
    </row>
    <row r="34" ht="9.75" customHeight="1">
      <c r="A34" s="18" t="s">
        <v>425</v>
      </c>
      <c r="B34" s="15">
        <v>1.85057602107525</v>
      </c>
      <c r="C34" s="15">
        <v>1.78609602034092</v>
      </c>
      <c r="D34" s="15">
        <v>2.14718402445316</v>
      </c>
      <c r="E34" s="15">
        <v>2.00532802283764</v>
      </c>
      <c r="F34" s="15">
        <v>2.00532802283764</v>
      </c>
      <c r="G34" s="15">
        <v>2.61144002974033</v>
      </c>
      <c r="H34" s="15">
        <v>3.1143840354681</v>
      </c>
      <c r="I34" s="15">
        <v>3.26913603723049</v>
      </c>
      <c r="J34" s="15">
        <v>3.29492803752422</v>
      </c>
      <c r="K34" s="15">
        <v>3.54640004038811</v>
      </c>
      <c r="L34" s="15">
        <v>3.6237760412693</v>
      </c>
      <c r="M34" s="15">
        <v>3.57864004075527</v>
      </c>
      <c r="N34" s="15">
        <v>3.41099203884602</v>
      </c>
      <c r="O34" s="15">
        <v>3.52705604016781</v>
      </c>
      <c r="P34" s="15">
        <v>3.57219204068184</v>
      </c>
      <c r="Q34" s="15">
        <v>3.33361603796482</v>
      </c>
      <c r="R34" s="15">
        <v>3.41744003891945</v>
      </c>
      <c r="S34" s="15">
        <v>3.52705604016781</v>
      </c>
      <c r="T34" s="15">
        <v>3.2111040365696</v>
      </c>
      <c r="U34" s="15">
        <v>2.84356803238392</v>
      </c>
      <c r="V34" s="15">
        <v>2.90898105872887</v>
      </c>
      <c r="W34" s="15">
        <v>2.53933526891917</v>
      </c>
      <c r="X34" s="15">
        <v>1.82114863834012</v>
      </c>
      <c r="Y34" s="15">
        <v>2.44873699908739</v>
      </c>
      <c r="Z34" s="15">
        <v>2.17350862955296</v>
      </c>
      <c r="AA34" s="15">
        <v>1.35866776747316</v>
      </c>
      <c r="AB34" s="15">
        <v>1.34132651607567</v>
      </c>
      <c r="AC34" s="15">
        <v>0.97305479508162</v>
      </c>
      <c r="AD34" s="15">
        <v>1.07510471304381</v>
      </c>
      <c r="AE34" s="15">
        <v>1.72044441799325</v>
      </c>
      <c r="AF34" s="15">
        <v>1.65201243801391</v>
      </c>
      <c r="AG34" s="58">
        <v>1.65201243801391</v>
      </c>
      <c r="AH34" s="16">
        <v>-0.00273224036209</v>
      </c>
      <c r="AI34" s="22" t="s">
        <v>78</v>
      </c>
      <c r="AJ34" s="16"/>
    </row>
    <row r="35" ht="9.75" customHeight="1">
      <c r="A35" s="18" t="s">
        <v>119</v>
      </c>
      <c r="B35" s="15">
        <v>1.56709500253201</v>
      </c>
      <c r="C35" s="15">
        <v>1.32101980030537</v>
      </c>
      <c r="D35" s="15">
        <v>1.21380880177021</v>
      </c>
      <c r="E35" s="15">
        <v>1.35888560175896</v>
      </c>
      <c r="F35" s="15">
        <v>1.39474560320377</v>
      </c>
      <c r="G35" s="15">
        <v>1.44405340325832</v>
      </c>
      <c r="H35" s="15">
        <v>1.36739320456982</v>
      </c>
      <c r="I35" s="15">
        <v>1.39706180393696</v>
      </c>
      <c r="J35" s="15">
        <v>1.33443500578403</v>
      </c>
      <c r="K35" s="15">
        <v>1.36624060750008</v>
      </c>
      <c r="L35" s="15">
        <v>1.45052280724049</v>
      </c>
      <c r="M35" s="15">
        <v>1.44909480690956</v>
      </c>
      <c r="N35" s="15">
        <v>1.3362922078371</v>
      </c>
      <c r="O35" s="15">
        <v>1.39372781157494</v>
      </c>
      <c r="P35" s="15">
        <v>1.40058281242847</v>
      </c>
      <c r="Q35" s="15">
        <v>1.26790001094341</v>
      </c>
      <c r="R35" s="15">
        <v>1.20665301024914</v>
      </c>
      <c r="S35" s="15">
        <v>1.41550861358643</v>
      </c>
      <c r="T35" s="15">
        <v>1.33710861325264</v>
      </c>
      <c r="U35" s="15">
        <v>1.21960861206055</v>
      </c>
      <c r="V35" s="15">
        <v>1.2140964127779</v>
      </c>
      <c r="W35" s="15">
        <v>1.31463121414185</v>
      </c>
      <c r="X35" s="15">
        <v>1.56374700725079</v>
      </c>
      <c r="Y35" s="15">
        <v>1.29458797212791</v>
      </c>
      <c r="Z35" s="15">
        <v>1.16531940963745</v>
      </c>
      <c r="AA35" s="15">
        <v>1.27266297545183</v>
      </c>
      <c r="AB35" s="15">
        <v>1.01688451043081</v>
      </c>
      <c r="AC35" s="15">
        <v>1.04233919161177</v>
      </c>
      <c r="AD35" s="15">
        <v>0.9379595529449</v>
      </c>
      <c r="AE35" s="15">
        <v>1.11698798653471</v>
      </c>
      <c r="AF35" s="15">
        <v>1.07769082183981</v>
      </c>
      <c r="AG35" s="58">
        <v>1.07712010183096</v>
      </c>
      <c r="AH35" s="16">
        <v>-0.00326037034392</v>
      </c>
      <c r="AI35" s="22" t="s">
        <v>78</v>
      </c>
      <c r="AJ35" s="16"/>
    </row>
    <row r="36" ht="9.75" customHeight="1">
      <c r="A36" s="19" t="s">
        <v>120</v>
      </c>
      <c r="B36" s="20">
        <v>78.2787511479854</v>
      </c>
      <c r="C36" s="20">
        <v>85.9241089344024</v>
      </c>
      <c r="D36" s="20">
        <v>87.057622936964</v>
      </c>
      <c r="E36" s="20">
        <v>97.0863330823183</v>
      </c>
      <c r="F36" s="20">
        <v>103.156716678142</v>
      </c>
      <c r="G36" s="20">
        <v>105.793194787025</v>
      </c>
      <c r="H36" s="20">
        <v>105.892098603844</v>
      </c>
      <c r="I36" s="20">
        <v>108.857522251606</v>
      </c>
      <c r="J36" s="20">
        <v>105.708318674564</v>
      </c>
      <c r="K36" s="20">
        <v>105.061583064794</v>
      </c>
      <c r="L36" s="20">
        <v>107.238256067633</v>
      </c>
      <c r="M36" s="20">
        <v>105.057837833166</v>
      </c>
      <c r="N36" s="20">
        <v>108.28232763648</v>
      </c>
      <c r="O36" s="20">
        <v>116.042957918047</v>
      </c>
      <c r="P36" s="20">
        <v>121.890233921408</v>
      </c>
      <c r="Q36" s="20">
        <v>121.474103143811</v>
      </c>
      <c r="R36" s="20">
        <v>129.180449831485</v>
      </c>
      <c r="S36" s="20">
        <v>132.038960909247</v>
      </c>
      <c r="T36" s="20">
        <v>130.108531431555</v>
      </c>
      <c r="U36" s="20">
        <v>130.657454031109</v>
      </c>
      <c r="V36" s="20">
        <v>130.207209973165</v>
      </c>
      <c r="W36" s="20">
        <v>127.961485576075</v>
      </c>
      <c r="X36" s="20">
        <v>137.452153362732</v>
      </c>
      <c r="Y36" s="20">
        <v>140.907520184394</v>
      </c>
      <c r="Z36" s="20">
        <v>141.06236469446</v>
      </c>
      <c r="AA36" s="20">
        <v>140.588776053338</v>
      </c>
      <c r="AB36" s="20">
        <v>141.942769547658</v>
      </c>
      <c r="AC36" s="20">
        <v>144.370384686127</v>
      </c>
      <c r="AD36" s="20">
        <v>143.240854957984</v>
      </c>
      <c r="AE36" s="20">
        <v>147.79856588116</v>
      </c>
      <c r="AF36" s="20">
        <v>144.53653659567</v>
      </c>
      <c r="AG36" s="20">
        <v>149.282830546987</v>
      </c>
      <c r="AH36" s="21">
        <v>0.03001606091857</v>
      </c>
      <c r="AI36" s="21">
        <v>0.03882196173072</v>
      </c>
      <c r="AJ36" s="16"/>
    </row>
    <row r="37" ht="9.75" customHeight="1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6"/>
      <c r="AI37" s="16"/>
      <c r="AJ37" s="16"/>
    </row>
    <row r="38" ht="9.75" customHeight="1">
      <c r="A38" s="18" t="s">
        <v>121</v>
      </c>
      <c r="B38" s="15">
        <v>65.0838878700137</v>
      </c>
      <c r="C38" s="15">
        <v>66.5186158502474</v>
      </c>
      <c r="D38" s="15">
        <v>69.5296798576414</v>
      </c>
      <c r="E38" s="15">
        <v>73.0187447656691</v>
      </c>
      <c r="F38" s="15">
        <v>88.2741345789283</v>
      </c>
      <c r="G38" s="15">
        <v>93.3592839324697</v>
      </c>
      <c r="H38" s="15">
        <v>97.6543110399246</v>
      </c>
      <c r="I38" s="15">
        <v>95.8904667145013</v>
      </c>
      <c r="J38" s="15">
        <v>104.529471670567</v>
      </c>
      <c r="K38" s="15">
        <v>109.013984621316</v>
      </c>
      <c r="L38" s="15">
        <v>113.41082334607</v>
      </c>
      <c r="M38" s="15">
        <v>119.980559906229</v>
      </c>
      <c r="N38" s="15">
        <v>120.927730794548</v>
      </c>
      <c r="O38" s="15">
        <v>123.263626101747</v>
      </c>
      <c r="P38" s="15">
        <v>129.453744111433</v>
      </c>
      <c r="Q38" s="15">
        <v>133.567609461843</v>
      </c>
      <c r="R38" s="15">
        <v>148.134983367957</v>
      </c>
      <c r="S38" s="15">
        <v>149.814646392345</v>
      </c>
      <c r="T38" s="15">
        <v>160.621137485578</v>
      </c>
      <c r="U38" s="15">
        <v>166.510266568936</v>
      </c>
      <c r="V38" s="15">
        <v>180.169390471808</v>
      </c>
      <c r="W38" s="15">
        <v>184.255109017372</v>
      </c>
      <c r="X38" s="15">
        <v>189.40395293866</v>
      </c>
      <c r="Y38" s="15">
        <v>196.797710670933</v>
      </c>
      <c r="Z38" s="15">
        <v>205.740668744005</v>
      </c>
      <c r="AA38" s="15">
        <v>210.824906937465</v>
      </c>
      <c r="AB38" s="15">
        <v>217.075082435175</v>
      </c>
      <c r="AC38" s="15">
        <v>224.052832779355</v>
      </c>
      <c r="AD38" s="15">
        <v>232.113896221987</v>
      </c>
      <c r="AE38" s="15">
        <v>236.025076711097</v>
      </c>
      <c r="AF38" s="15">
        <v>230.753308472076</v>
      </c>
      <c r="AG38" s="58">
        <v>241.106743390273</v>
      </c>
      <c r="AH38" s="16">
        <v>0.04201314970851</v>
      </c>
      <c r="AI38" s="16">
        <v>0.06270135939121</v>
      </c>
      <c r="AJ38" s="16"/>
    </row>
    <row r="39" ht="9.75" customHeight="1">
      <c r="A39" s="18" t="s">
        <v>123</v>
      </c>
      <c r="B39" s="15">
        <v>310.8</v>
      </c>
      <c r="C39" s="15">
        <v>333.149999999999</v>
      </c>
      <c r="D39" s="15">
        <v>357.25</v>
      </c>
      <c r="E39" s="15">
        <v>394.6</v>
      </c>
      <c r="F39" s="15">
        <v>436.149999999999</v>
      </c>
      <c r="G39" s="15">
        <v>447.0</v>
      </c>
      <c r="H39" s="15">
        <v>464.05</v>
      </c>
      <c r="I39" s="15">
        <v>489.949999999999</v>
      </c>
      <c r="J39" s="15">
        <v>527.1</v>
      </c>
      <c r="K39" s="15">
        <v>539.9415</v>
      </c>
      <c r="L39" s="15">
        <v>543.702999999999</v>
      </c>
      <c r="M39" s="15">
        <v>558.19</v>
      </c>
      <c r="N39" s="15">
        <v>575.335</v>
      </c>
      <c r="O39" s="15">
        <v>619.9505</v>
      </c>
      <c r="P39" s="15">
        <v>680.3655</v>
      </c>
      <c r="Q39" s="15">
        <v>698.349699999999</v>
      </c>
      <c r="R39" s="15">
        <v>693.76565</v>
      </c>
      <c r="S39" s="15">
        <v>666.0143</v>
      </c>
      <c r="T39" s="15">
        <v>681.99865</v>
      </c>
      <c r="U39" s="15">
        <v>692.09225</v>
      </c>
      <c r="V39" s="15">
        <v>735.763249999999</v>
      </c>
      <c r="W39" s="15">
        <v>775.20015</v>
      </c>
      <c r="X39" s="15">
        <v>917.449349999999</v>
      </c>
      <c r="Y39" s="15">
        <v>1061.3054</v>
      </c>
      <c r="Z39" s="15">
        <v>1174.75894999999</v>
      </c>
      <c r="AA39" s="15">
        <v>1264.27559999999</v>
      </c>
      <c r="AB39" s="15">
        <v>1345.82134999999</v>
      </c>
      <c r="AC39" s="15">
        <v>1401.0</v>
      </c>
      <c r="AD39" s="15">
        <v>1486.5</v>
      </c>
      <c r="AE39" s="15">
        <v>1617.5</v>
      </c>
      <c r="AF39" s="15">
        <v>1758.0</v>
      </c>
      <c r="AG39" s="58">
        <v>1825.0</v>
      </c>
      <c r="AH39" s="16">
        <v>0.03527512028813</v>
      </c>
      <c r="AI39" s="16">
        <v>0.47460299730301</v>
      </c>
      <c r="AJ39" s="16"/>
    </row>
    <row r="40" ht="9.75" customHeight="1">
      <c r="A40" s="18" t="s">
        <v>124</v>
      </c>
      <c r="B40" s="15">
        <v>62.9380175083875</v>
      </c>
      <c r="C40" s="15">
        <v>62.3049163675308</v>
      </c>
      <c r="D40" s="15">
        <v>65.9204796439409</v>
      </c>
      <c r="E40" s="15">
        <v>69.1706078082323</v>
      </c>
      <c r="F40" s="15">
        <v>71.4229912346601</v>
      </c>
      <c r="G40" s="15">
        <v>76.824410520792</v>
      </c>
      <c r="H40" s="15">
        <v>84.2181036180257</v>
      </c>
      <c r="I40" s="15">
        <v>89.5291494187712</v>
      </c>
      <c r="J40" s="15">
        <v>97.3830723521113</v>
      </c>
      <c r="K40" s="15">
        <v>91.8718712610006</v>
      </c>
      <c r="L40" s="15">
        <v>98.6437237828969</v>
      </c>
      <c r="M40" s="15">
        <v>104.375916916131</v>
      </c>
      <c r="N40" s="15">
        <v>108.151263785362</v>
      </c>
      <c r="O40" s="15">
        <v>109.774322333931</v>
      </c>
      <c r="P40" s="15">
        <v>117.717390747964</v>
      </c>
      <c r="Q40" s="15">
        <v>126.689130820631</v>
      </c>
      <c r="R40" s="15">
        <v>126.252865104377</v>
      </c>
      <c r="S40" s="15">
        <v>126.47477571994</v>
      </c>
      <c r="T40" s="15">
        <v>124.399107195436</v>
      </c>
      <c r="U40" s="15">
        <v>132.205596662759</v>
      </c>
      <c r="V40" s="15">
        <v>133.618822928965</v>
      </c>
      <c r="W40" s="15">
        <v>138.488594831228</v>
      </c>
      <c r="X40" s="15">
        <v>144.43039664179</v>
      </c>
      <c r="Y40" s="15">
        <v>155.671758935451</v>
      </c>
      <c r="Z40" s="15">
        <v>162.052552698552</v>
      </c>
      <c r="AA40" s="15">
        <v>170.193816418498</v>
      </c>
      <c r="AB40" s="15">
        <v>181.023443456292</v>
      </c>
      <c r="AC40" s="15">
        <v>195.610561654418</v>
      </c>
      <c r="AD40" s="15">
        <v>210.814824495226</v>
      </c>
      <c r="AE40" s="15">
        <v>217.534421471774</v>
      </c>
      <c r="AF40" s="15">
        <v>215.718738719671</v>
      </c>
      <c r="AG40" s="58">
        <v>228.824572174847</v>
      </c>
      <c r="AH40" s="16">
        <v>0.0578560307622</v>
      </c>
      <c r="AI40" s="16">
        <v>0.05950730293989</v>
      </c>
      <c r="AJ40" s="16"/>
    </row>
    <row r="41" ht="9.75" customHeight="1">
      <c r="A41" s="18" t="s">
        <v>125</v>
      </c>
      <c r="B41" s="15">
        <v>0.2460000038147</v>
      </c>
      <c r="C41" s="15">
        <v>0.36285000562668</v>
      </c>
      <c r="D41" s="15">
        <v>0.39975000619888</v>
      </c>
      <c r="E41" s="15">
        <v>0.90405001401901</v>
      </c>
      <c r="F41" s="15">
        <v>1.23000001907349</v>
      </c>
      <c r="G41" s="15">
        <v>1.59285002470016</v>
      </c>
      <c r="H41" s="15">
        <v>1.86345002889633</v>
      </c>
      <c r="I41" s="15">
        <v>2.76135004281998</v>
      </c>
      <c r="J41" s="15">
        <v>5.35050008296967</v>
      </c>
      <c r="K41" s="15">
        <v>6.59895010232925</v>
      </c>
      <c r="L41" s="15">
        <v>8.51160013198852</v>
      </c>
      <c r="M41" s="15">
        <v>13.7514002132415</v>
      </c>
      <c r="N41" s="15">
        <v>16.9617002630233</v>
      </c>
      <c r="O41" s="15">
        <v>20.2150503134727</v>
      </c>
      <c r="P41" s="15">
        <v>25.7316003990173</v>
      </c>
      <c r="Q41" s="15">
        <v>30.965250480175</v>
      </c>
      <c r="R41" s="15">
        <v>33.7143005228042</v>
      </c>
      <c r="S41" s="15">
        <v>38.2714505934715</v>
      </c>
      <c r="T41" s="15">
        <v>45.3132007026672</v>
      </c>
      <c r="U41" s="15">
        <v>47.3797145097124</v>
      </c>
      <c r="V41" s="15">
        <v>56.9123837825346</v>
      </c>
      <c r="W41" s="15">
        <v>63.547393180423</v>
      </c>
      <c r="X41" s="15">
        <v>70.2809710898399</v>
      </c>
      <c r="Y41" s="15">
        <v>81.3964966372072</v>
      </c>
      <c r="Z41" s="15">
        <v>93.9243008264746</v>
      </c>
      <c r="AA41" s="15">
        <v>119.163208112851</v>
      </c>
      <c r="AB41" s="15">
        <v>133.422221953964</v>
      </c>
      <c r="AC41" s="15">
        <v>147.753732611202</v>
      </c>
      <c r="AD41" s="15">
        <v>157.551317443132</v>
      </c>
      <c r="AE41" s="15">
        <v>169.22598316417</v>
      </c>
      <c r="AF41" s="15">
        <v>217.261629624054</v>
      </c>
      <c r="AG41" s="58">
        <v>237.390003681182</v>
      </c>
      <c r="AH41" s="16">
        <v>0.08966041356325</v>
      </c>
      <c r="AI41" s="16">
        <v>0.06173479929566</v>
      </c>
      <c r="AJ41" s="16"/>
    </row>
    <row r="42" ht="9.75" customHeight="1">
      <c r="A42" s="18" t="s">
        <v>173</v>
      </c>
      <c r="B42" s="15">
        <v>11.0650954133272</v>
      </c>
      <c r="C42" s="15">
        <v>10.8724138337373</v>
      </c>
      <c r="D42" s="15">
        <v>10.2035861122608</v>
      </c>
      <c r="E42" s="15">
        <v>9.91340959668159</v>
      </c>
      <c r="F42" s="15">
        <v>9.61506020307541</v>
      </c>
      <c r="G42" s="15">
        <v>9.37065345346928</v>
      </c>
      <c r="H42" s="15">
        <v>7.47373530864716</v>
      </c>
      <c r="I42" s="15">
        <v>6.37302494645119</v>
      </c>
      <c r="J42" s="15">
        <v>5.7695781826973</v>
      </c>
      <c r="K42" s="15">
        <v>4.57108383536339</v>
      </c>
      <c r="L42" s="15">
        <v>4.43554999232292</v>
      </c>
      <c r="M42" s="15">
        <v>4.18759999275207</v>
      </c>
      <c r="N42" s="15">
        <v>3.97821999311447</v>
      </c>
      <c r="O42" s="15">
        <v>3.81842999339104</v>
      </c>
      <c r="P42" s="15">
        <v>3.44925999403</v>
      </c>
      <c r="Q42" s="15">
        <v>3.57047999382019</v>
      </c>
      <c r="R42" s="15">
        <v>2.35276999592781</v>
      </c>
      <c r="S42" s="15">
        <v>2.01665999650955</v>
      </c>
      <c r="T42" s="15">
        <v>2.15440999627113</v>
      </c>
      <c r="U42" s="15">
        <v>1.724629997015</v>
      </c>
      <c r="V42" s="15">
        <v>1.76319999694824</v>
      </c>
      <c r="W42" s="15">
        <v>0.75486999869347</v>
      </c>
      <c r="X42" s="15">
        <v>0.73833999872208</v>
      </c>
      <c r="Y42" s="15">
        <v>0.73833999872208</v>
      </c>
      <c r="Z42" s="15">
        <v>0.61160999894142</v>
      </c>
      <c r="AA42" s="15">
        <v>0.74928781770313</v>
      </c>
      <c r="AB42" s="15">
        <v>0.78425372664261</v>
      </c>
      <c r="AC42" s="15">
        <v>0.67649024882913</v>
      </c>
      <c r="AD42" s="15">
        <v>0.70564971977866</v>
      </c>
      <c r="AE42" s="15">
        <v>0.50527250912547</v>
      </c>
      <c r="AF42" s="15">
        <v>0.70060806978738</v>
      </c>
      <c r="AG42" s="58">
        <v>0.72790516074014</v>
      </c>
      <c r="AH42" s="16">
        <v>0.03612330555916</v>
      </c>
      <c r="AI42" s="22" t="s">
        <v>78</v>
      </c>
      <c r="AJ42" s="16"/>
    </row>
    <row r="43" ht="9.75" customHeight="1">
      <c r="A43" s="18" t="s">
        <v>174</v>
      </c>
      <c r="B43" s="15">
        <v>1.24442896211305</v>
      </c>
      <c r="C43" s="15">
        <v>1.25816917172411</v>
      </c>
      <c r="D43" s="15">
        <v>1.39523287622082</v>
      </c>
      <c r="E43" s="15">
        <v>1.44030973314798</v>
      </c>
      <c r="F43" s="15">
        <v>1.37701156043199</v>
      </c>
      <c r="G43" s="15">
        <v>1.4358111190348</v>
      </c>
      <c r="H43" s="15">
        <v>1.24890170031729</v>
      </c>
      <c r="I43" s="15">
        <v>1.40534520802027</v>
      </c>
      <c r="J43" s="15">
        <v>1.59383319298223</v>
      </c>
      <c r="K43" s="15">
        <v>1.49817039797369</v>
      </c>
      <c r="L43" s="15">
        <v>1.57172222519171</v>
      </c>
      <c r="M43" s="15">
        <v>1.78974924149752</v>
      </c>
      <c r="N43" s="15">
        <v>2.01966875267449</v>
      </c>
      <c r="O43" s="15">
        <v>1.8545132889038</v>
      </c>
      <c r="P43" s="15">
        <v>2.2740924790194</v>
      </c>
      <c r="Q43" s="15">
        <v>2.32188788558841</v>
      </c>
      <c r="R43" s="15">
        <v>2.18467688805875</v>
      </c>
      <c r="S43" s="15">
        <v>1.89739678296313</v>
      </c>
      <c r="T43" s="15">
        <v>2.19035982478654</v>
      </c>
      <c r="U43" s="15">
        <v>2.18186525769031</v>
      </c>
      <c r="V43" s="15">
        <v>2.47895546517801</v>
      </c>
      <c r="W43" s="15">
        <v>2.84996171265206</v>
      </c>
      <c r="X43" s="15">
        <v>3.23602811735737</v>
      </c>
      <c r="Y43" s="15">
        <v>3.2717440893873</v>
      </c>
      <c r="Z43" s="15">
        <v>3.33025685129276</v>
      </c>
      <c r="AA43" s="15">
        <v>3.58352013314259</v>
      </c>
      <c r="AB43" s="15">
        <v>2.98131140077508</v>
      </c>
      <c r="AC43" s="15">
        <v>2.98672745229804</v>
      </c>
      <c r="AD43" s="15">
        <v>2.80490814547181</v>
      </c>
      <c r="AE43" s="15">
        <v>3.30870565198147</v>
      </c>
      <c r="AF43" s="15">
        <v>3.05227707633468</v>
      </c>
      <c r="AG43" s="58">
        <v>3.05208430846834</v>
      </c>
      <c r="AH43" s="16">
        <v>-0.00279522337951</v>
      </c>
      <c r="AI43" s="16">
        <v>7.937141927E-4</v>
      </c>
      <c r="AJ43" s="16"/>
    </row>
    <row r="44" ht="9.75" customHeight="1">
      <c r="A44" s="18" t="s">
        <v>175</v>
      </c>
      <c r="B44" s="15">
        <v>0.69794400572777</v>
      </c>
      <c r="C44" s="15">
        <v>0.79189800649881</v>
      </c>
      <c r="D44" s="15">
        <v>0.8142680066824</v>
      </c>
      <c r="E44" s="15">
        <v>1.0334940084815</v>
      </c>
      <c r="F44" s="15">
        <v>0.97980600804091</v>
      </c>
      <c r="G44" s="15">
        <v>0.91717000752687</v>
      </c>
      <c r="H44" s="15">
        <v>1.07823400884867</v>
      </c>
      <c r="I44" s="15">
        <v>1.20798000991344</v>
      </c>
      <c r="J44" s="15">
        <v>1.21692800998688</v>
      </c>
      <c r="K44" s="15">
        <v>1.26166801035404</v>
      </c>
      <c r="L44" s="15">
        <v>1.26614201039076</v>
      </c>
      <c r="M44" s="15">
        <v>1.33325201094151</v>
      </c>
      <c r="N44" s="15">
        <v>1.40931001156569</v>
      </c>
      <c r="O44" s="15">
        <v>1.35114801108837</v>
      </c>
      <c r="P44" s="15">
        <v>1.41825801163912</v>
      </c>
      <c r="Q44" s="15">
        <v>1.5480040127039</v>
      </c>
      <c r="R44" s="15">
        <v>1.40483601152897</v>
      </c>
      <c r="S44" s="15">
        <v>1.48536801218987</v>
      </c>
      <c r="T44" s="15">
        <v>1.48089401215315</v>
      </c>
      <c r="U44" s="15">
        <v>1.44510201185942</v>
      </c>
      <c r="V44" s="15">
        <v>1.45852401196957</v>
      </c>
      <c r="W44" s="15">
        <v>1.56142601281405</v>
      </c>
      <c r="X44" s="15">
        <v>1.48536801218987</v>
      </c>
      <c r="Y44" s="15">
        <v>1.45405001193285</v>
      </c>
      <c r="Z44" s="15">
        <v>1.56008381280303</v>
      </c>
      <c r="AA44" s="15">
        <v>1.74262301430106</v>
      </c>
      <c r="AB44" s="15">
        <v>1.62182501330972</v>
      </c>
      <c r="AC44" s="15">
        <v>1.79138961470127</v>
      </c>
      <c r="AD44" s="15">
        <v>1.57350581291318</v>
      </c>
      <c r="AE44" s="15">
        <v>1.4911842122376</v>
      </c>
      <c r="AF44" s="15">
        <v>1.43391701176763</v>
      </c>
      <c r="AG44" s="58">
        <v>1.2433246102035</v>
      </c>
      <c r="AH44" s="16">
        <v>-0.1352863907814</v>
      </c>
      <c r="AI44" s="22" t="s">
        <v>78</v>
      </c>
      <c r="AJ44" s="16"/>
    </row>
    <row r="45" ht="9.75" customHeight="1">
      <c r="A45" s="18" t="s">
        <v>178</v>
      </c>
      <c r="B45" s="15">
        <v>9.1402001658082</v>
      </c>
      <c r="C45" s="15">
        <v>9.25520016789436</v>
      </c>
      <c r="D45" s="15">
        <v>9.13560016572475</v>
      </c>
      <c r="E45" s="15">
        <v>9.83020017832518</v>
      </c>
      <c r="F45" s="15">
        <v>10.3684001880884</v>
      </c>
      <c r="G45" s="15">
        <v>11.1550002023577</v>
      </c>
      <c r="H45" s="15">
        <v>11.1642002025246</v>
      </c>
      <c r="I45" s="15">
        <v>10.9349997103214</v>
      </c>
      <c r="J45" s="15">
        <v>9.35549975216389</v>
      </c>
      <c r="K45" s="15">
        <v>7.7489997947216</v>
      </c>
      <c r="L45" s="15">
        <v>6.77699982047081</v>
      </c>
      <c r="M45" s="15">
        <v>5.38649985730648</v>
      </c>
      <c r="N45" s="15">
        <v>4.24799988746643</v>
      </c>
      <c r="O45" s="15">
        <v>3.34799991130829</v>
      </c>
      <c r="P45" s="15">
        <v>2.57399993181229</v>
      </c>
      <c r="Q45" s="15">
        <v>2.2274999409914</v>
      </c>
      <c r="R45" s="15">
        <v>2.02904900580645</v>
      </c>
      <c r="S45" s="15">
        <v>1.96156400561333</v>
      </c>
      <c r="T45" s="15">
        <v>1.89042001962662</v>
      </c>
      <c r="U45" s="15">
        <v>1.86791501939297</v>
      </c>
      <c r="V45" s="15">
        <v>1.71938201785088</v>
      </c>
      <c r="W45" s="15">
        <v>1.49433201551437</v>
      </c>
      <c r="X45" s="15">
        <v>1.48533001542091</v>
      </c>
      <c r="Y45" s="15">
        <v>1.43581901490688</v>
      </c>
      <c r="Z45" s="15">
        <v>1.26478101313114</v>
      </c>
      <c r="AA45" s="15">
        <v>1.27108241319656</v>
      </c>
      <c r="AB45" s="15">
        <v>1.29898861348629</v>
      </c>
      <c r="AC45" s="15">
        <v>1.24812731295824</v>
      </c>
      <c r="AD45" s="15">
        <v>1.1338019117713</v>
      </c>
      <c r="AE45" s="15">
        <v>0.93800840973854</v>
      </c>
      <c r="AF45" s="15">
        <v>0.93800840973854</v>
      </c>
      <c r="AG45" s="58">
        <v>0.94160920977592</v>
      </c>
      <c r="AH45" s="16">
        <v>0.001096042688</v>
      </c>
      <c r="AI45" s="22" t="s">
        <v>78</v>
      </c>
      <c r="AJ45" s="16"/>
    </row>
    <row r="46" ht="9.75" customHeight="1">
      <c r="A46" s="18" t="s">
        <v>127</v>
      </c>
      <c r="B46" s="15">
        <v>0.46050302356482</v>
      </c>
      <c r="C46" s="15">
        <v>0.60704699456692</v>
      </c>
      <c r="D46" s="15">
        <v>0.57779997587204</v>
      </c>
      <c r="E46" s="15">
        <v>0.66646402835846</v>
      </c>
      <c r="F46" s="15">
        <v>1.40130005568266</v>
      </c>
      <c r="G46" s="15">
        <v>1.50919206976891</v>
      </c>
      <c r="H46" s="15">
        <v>1.93200000822544</v>
      </c>
      <c r="I46" s="15">
        <v>2.04949796676636</v>
      </c>
      <c r="J46" s="15">
        <v>2.59168010652065</v>
      </c>
      <c r="K46" s="15">
        <v>3.56950809001923</v>
      </c>
      <c r="L46" s="15">
        <v>4.1939948529005</v>
      </c>
      <c r="M46" s="15">
        <v>4.42664616286755</v>
      </c>
      <c r="N46" s="15">
        <v>4.63348396420479</v>
      </c>
      <c r="O46" s="15">
        <v>5.17071510493755</v>
      </c>
      <c r="P46" s="15">
        <v>5.52790485143661</v>
      </c>
      <c r="Q46" s="15">
        <v>6.31003327846527</v>
      </c>
      <c r="R46" s="15">
        <v>6.86730383604765</v>
      </c>
      <c r="S46" s="15">
        <v>6.07420778274536</v>
      </c>
      <c r="T46" s="15">
        <v>5.7002401176095</v>
      </c>
      <c r="U46" s="15">
        <v>5.14829679816961</v>
      </c>
      <c r="V46" s="15">
        <v>5.64663627505302</v>
      </c>
      <c r="W46" s="15">
        <v>5.68791990280151</v>
      </c>
      <c r="X46" s="15">
        <v>5.25259220123291</v>
      </c>
      <c r="Y46" s="15">
        <v>5.61078222095966</v>
      </c>
      <c r="Z46" s="15">
        <v>5.83957682996988</v>
      </c>
      <c r="AA46" s="15">
        <v>5.31457990929484</v>
      </c>
      <c r="AB46" s="15">
        <v>5.10144850090146</v>
      </c>
      <c r="AC46" s="15">
        <v>5.02956559807062</v>
      </c>
      <c r="AD46" s="15">
        <v>4.97474439591169</v>
      </c>
      <c r="AE46" s="15">
        <v>5.13081700205803</v>
      </c>
      <c r="AF46" s="15">
        <v>5.96516213491559</v>
      </c>
      <c r="AG46" s="58">
        <v>5.12326510176063</v>
      </c>
      <c r="AH46" s="16">
        <v>-0.1434822678566</v>
      </c>
      <c r="AI46" s="16">
        <v>0.00133233808447</v>
      </c>
      <c r="AJ46" s="16"/>
    </row>
    <row r="47" ht="9.75" customHeight="1">
      <c r="A47" s="18" t="s">
        <v>128</v>
      </c>
      <c r="B47" s="15">
        <v>3.36000001430511</v>
      </c>
      <c r="C47" s="15">
        <v>3.52800001502037</v>
      </c>
      <c r="D47" s="15">
        <v>3.52800001502037</v>
      </c>
      <c r="E47" s="15">
        <v>2.80000001192093</v>
      </c>
      <c r="F47" s="15">
        <v>3.13600001335144</v>
      </c>
      <c r="G47" s="15">
        <v>3.41600001454353</v>
      </c>
      <c r="H47" s="15">
        <v>3.52800001502037</v>
      </c>
      <c r="I47" s="15">
        <v>3.41600001454353</v>
      </c>
      <c r="J47" s="15">
        <v>2.85600001215935</v>
      </c>
      <c r="K47" s="15">
        <v>2.85600001215935</v>
      </c>
      <c r="L47" s="15">
        <v>2.91200001239777</v>
      </c>
      <c r="M47" s="15">
        <v>2.91200001239777</v>
      </c>
      <c r="N47" s="15">
        <v>3.64000001549721</v>
      </c>
      <c r="O47" s="15">
        <v>3.38240001440048</v>
      </c>
      <c r="P47" s="15">
        <v>3.86400001645088</v>
      </c>
      <c r="Q47" s="15">
        <v>4.92800002098084</v>
      </c>
      <c r="R47" s="15">
        <v>6.35040002703667</v>
      </c>
      <c r="S47" s="15">
        <v>6.36160002708435</v>
      </c>
      <c r="T47" s="15">
        <v>4.94480002105236</v>
      </c>
      <c r="U47" s="15">
        <v>6.5016000276804</v>
      </c>
      <c r="V47" s="15">
        <v>7.50400003194809</v>
      </c>
      <c r="W47" s="15">
        <v>9.18960003912449</v>
      </c>
      <c r="X47" s="15">
        <v>10.8136000460386</v>
      </c>
      <c r="Y47" s="15">
        <v>14.7224000626802</v>
      </c>
      <c r="Z47" s="15">
        <v>18.2728000777959</v>
      </c>
      <c r="AA47" s="15">
        <v>21.7840000927448</v>
      </c>
      <c r="AB47" s="15">
        <v>22.4000000953674</v>
      </c>
      <c r="AC47" s="15">
        <v>22.9600000977516</v>
      </c>
      <c r="AD47" s="15">
        <v>25.2000001072883</v>
      </c>
      <c r="AE47" s="15">
        <v>24.6459921049296</v>
      </c>
      <c r="AF47" s="15">
        <v>24.9165281060814</v>
      </c>
      <c r="AG47" s="58">
        <v>23.462040099889</v>
      </c>
      <c r="AH47" s="16">
        <v>-0.06094717234373</v>
      </c>
      <c r="AI47" s="16">
        <v>0.00610145460814</v>
      </c>
      <c r="AJ47" s="16"/>
    </row>
    <row r="48" ht="9.75" customHeight="1">
      <c r="A48" s="18" t="s">
        <v>129</v>
      </c>
      <c r="B48" s="15">
        <v>29.4311922169075</v>
      </c>
      <c r="C48" s="15">
        <v>31.0964731460091</v>
      </c>
      <c r="D48" s="15">
        <v>31.4883705529162</v>
      </c>
      <c r="E48" s="15">
        <v>32.38293721775</v>
      </c>
      <c r="F48" s="15">
        <v>33.9268707397798</v>
      </c>
      <c r="G48" s="15">
        <v>33.7040753830351</v>
      </c>
      <c r="H48" s="15">
        <v>33.2496054117754</v>
      </c>
      <c r="I48" s="15">
        <v>32.9020210602906</v>
      </c>
      <c r="J48" s="15">
        <v>32.2170577240179</v>
      </c>
      <c r="K48" s="15">
        <v>30.0851855900975</v>
      </c>
      <c r="L48" s="15">
        <v>29.7324272490899</v>
      </c>
      <c r="M48" s="15">
        <v>26.0802312444036</v>
      </c>
      <c r="N48" s="15">
        <v>23.9069616939791</v>
      </c>
      <c r="O48" s="15">
        <v>22.2951844678921</v>
      </c>
      <c r="P48" s="15">
        <v>20.8308480311526</v>
      </c>
      <c r="Q48" s="15">
        <v>18.2564461682431</v>
      </c>
      <c r="R48" s="15">
        <v>17.8685147789685</v>
      </c>
      <c r="S48" s="15">
        <v>16.503568701709</v>
      </c>
      <c r="T48" s="15">
        <v>18.2913748610372</v>
      </c>
      <c r="U48" s="15">
        <v>19.6063343799424</v>
      </c>
      <c r="V48" s="15">
        <v>19.9209570171627</v>
      </c>
      <c r="W48" s="15">
        <v>19.6436493700364</v>
      </c>
      <c r="X48" s="15">
        <v>20.325229408824</v>
      </c>
      <c r="Y48" s="15">
        <v>22.1318635639429</v>
      </c>
      <c r="Z48" s="15">
        <v>24.8922156659685</v>
      </c>
      <c r="AA48" s="15">
        <v>25.3002520549617</v>
      </c>
      <c r="AB48" s="15">
        <v>24.0404590990297</v>
      </c>
      <c r="AC48" s="15">
        <v>25.8120787578183</v>
      </c>
      <c r="AD48" s="15">
        <v>28.7716377984716</v>
      </c>
      <c r="AE48" s="15">
        <v>36.8954835955681</v>
      </c>
      <c r="AF48" s="15">
        <v>41.1235687779462</v>
      </c>
      <c r="AG48" s="58">
        <v>39.9673491636013</v>
      </c>
      <c r="AH48" s="16">
        <v>-0.03077116236091</v>
      </c>
      <c r="AI48" s="16">
        <v>0.01039376668632</v>
      </c>
      <c r="AJ48" s="16"/>
    </row>
    <row r="49" ht="9.75" customHeight="1">
      <c r="A49" s="19" t="s">
        <v>130</v>
      </c>
      <c r="B49" s="20">
        <v>494.467269183969</v>
      </c>
      <c r="C49" s="20">
        <v>519.745583558855</v>
      </c>
      <c r="D49" s="20">
        <v>550.242767212478</v>
      </c>
      <c r="E49" s="20">
        <v>595.760217362586</v>
      </c>
      <c r="F49" s="20">
        <v>657.881574601112</v>
      </c>
      <c r="G49" s="20">
        <v>680.284446727698</v>
      </c>
      <c r="H49" s="20">
        <v>707.460541342205</v>
      </c>
      <c r="I49" s="20">
        <v>736.419835092399</v>
      </c>
      <c r="J49" s="20">
        <v>789.963621086177</v>
      </c>
      <c r="K49" s="20">
        <v>799.016921715334</v>
      </c>
      <c r="L49" s="20">
        <v>815.15798342372</v>
      </c>
      <c r="M49" s="20">
        <v>842.413855557769</v>
      </c>
      <c r="N49" s="20">
        <v>865.211339161437</v>
      </c>
      <c r="O49" s="20">
        <v>914.423889541073</v>
      </c>
      <c r="P49" s="20">
        <v>993.206598573956</v>
      </c>
      <c r="Q49" s="20">
        <v>1028.73404206344</v>
      </c>
      <c r="R49" s="20">
        <v>1040.92534953851</v>
      </c>
      <c r="S49" s="20">
        <v>1016.87553801457</v>
      </c>
      <c r="T49" s="20">
        <v>1048.98459423621</v>
      </c>
      <c r="U49" s="20">
        <v>1076.66357123315</v>
      </c>
      <c r="V49" s="20">
        <v>1146.95550199941</v>
      </c>
      <c r="W49" s="20">
        <v>1202.67300608065</v>
      </c>
      <c r="X49" s="20">
        <v>1364.90115847007</v>
      </c>
      <c r="Y49" s="20">
        <v>1544.53636520612</v>
      </c>
      <c r="Z49" s="20">
        <v>1692.24779651893</v>
      </c>
      <c r="AA49" s="20">
        <v>1824.20287690416</v>
      </c>
      <c r="AB49" s="20">
        <v>1935.57038429494</v>
      </c>
      <c r="AC49" s="20">
        <v>2028.9215061274</v>
      </c>
      <c r="AD49" s="20">
        <v>2152.14428605195</v>
      </c>
      <c r="AE49" s="20">
        <v>2313.20094483268</v>
      </c>
      <c r="AF49" s="20">
        <v>2499.86374640237</v>
      </c>
      <c r="AG49" s="20">
        <v>2606.83889690074</v>
      </c>
      <c r="AH49" s="21">
        <v>0.03994323313236</v>
      </c>
      <c r="AI49" s="21">
        <v>0.67792522907257</v>
      </c>
      <c r="AJ49" s="16"/>
    </row>
    <row r="50" ht="9.75" customHeight="1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6"/>
      <c r="AI50" s="16"/>
      <c r="AJ50" s="16"/>
    </row>
    <row r="51" ht="9.75" customHeight="1">
      <c r="A51" s="213" t="s">
        <v>435</v>
      </c>
      <c r="B51" s="220">
        <v>1853.44484343124</v>
      </c>
      <c r="C51" s="220">
        <v>1913.86439842322</v>
      </c>
      <c r="D51" s="220">
        <v>1900.98281070758</v>
      </c>
      <c r="E51" s="220">
        <v>1988.80193073507</v>
      </c>
      <c r="F51" s="220">
        <v>2092.23643802719</v>
      </c>
      <c r="G51" s="220">
        <v>2141.69968034866</v>
      </c>
      <c r="H51" s="220">
        <v>2183.46372273137</v>
      </c>
      <c r="I51" s="220">
        <v>2235.85913674525</v>
      </c>
      <c r="J51" s="220">
        <v>2275.20310657041</v>
      </c>
      <c r="K51" s="220">
        <v>2249.99657379291</v>
      </c>
      <c r="L51" s="220">
        <v>2184.47962934789</v>
      </c>
      <c r="M51" s="220">
        <v>2178.36881350816</v>
      </c>
      <c r="N51" s="220">
        <v>2117.33473295275</v>
      </c>
      <c r="O51" s="220">
        <v>2172.50252945579</v>
      </c>
      <c r="P51" s="220">
        <v>2240.04205703975</v>
      </c>
      <c r="Q51" s="220">
        <v>2277.7189065871</v>
      </c>
      <c r="R51" s="220">
        <v>2305.22945503676</v>
      </c>
      <c r="S51" s="220">
        <v>2269.51493268282</v>
      </c>
      <c r="T51" s="220">
        <v>2266.2930770932</v>
      </c>
      <c r="U51" s="220">
        <v>2286.92232084759</v>
      </c>
      <c r="V51" s="220">
        <v>2389.57318595485</v>
      </c>
      <c r="W51" s="220">
        <v>2401.935573337</v>
      </c>
      <c r="X51" s="220">
        <v>2572.74344768427</v>
      </c>
      <c r="Y51" s="220">
        <v>2781.29052775385</v>
      </c>
      <c r="Z51" s="220">
        <v>2942.41452980176</v>
      </c>
      <c r="AA51" s="220">
        <v>3100.67926581761</v>
      </c>
      <c r="AB51" s="220">
        <v>3211.11077327269</v>
      </c>
      <c r="AC51" s="220">
        <v>3324.19115718295</v>
      </c>
      <c r="AD51" s="220">
        <v>3354.30223753865</v>
      </c>
      <c r="AE51" s="220">
        <v>3542.7211241854</v>
      </c>
      <c r="AF51" s="220">
        <v>3759.07652222305</v>
      </c>
      <c r="AG51" s="220">
        <v>3845.31916597204</v>
      </c>
      <c r="AH51" s="215">
        <v>0.02014758251607</v>
      </c>
      <c r="AI51" s="215">
        <v>1.0</v>
      </c>
      <c r="AJ51" s="16"/>
    </row>
    <row r="52" ht="9.75" customHeight="1">
      <c r="A52" s="18" t="s">
        <v>132</v>
      </c>
      <c r="B52" s="15">
        <v>986.04311372197</v>
      </c>
      <c r="C52" s="15">
        <v>1010.79830923564</v>
      </c>
      <c r="D52" s="15">
        <v>970.584809502627</v>
      </c>
      <c r="E52" s="15">
        <v>1010.44452928714</v>
      </c>
      <c r="F52" s="15">
        <v>1053.78115623524</v>
      </c>
      <c r="G52" s="15">
        <v>1067.19404199639</v>
      </c>
      <c r="H52" s="15">
        <v>1079.3973116786</v>
      </c>
      <c r="I52" s="15">
        <v>1090.27591335273</v>
      </c>
      <c r="J52" s="15">
        <v>1097.22697659689</v>
      </c>
      <c r="K52" s="15">
        <v>1087.87855592545</v>
      </c>
      <c r="L52" s="15">
        <v>1048.25904010145</v>
      </c>
      <c r="M52" s="15">
        <v>1029.81413976958</v>
      </c>
      <c r="N52" s="15">
        <v>973.90457265176</v>
      </c>
      <c r="O52" s="15">
        <v>1003.08987917159</v>
      </c>
      <c r="P52" s="15">
        <v>1008.00818264548</v>
      </c>
      <c r="Q52" s="15">
        <v>1026.70820639246</v>
      </c>
      <c r="R52" s="15">
        <v>1050.36284798961</v>
      </c>
      <c r="S52" s="15">
        <v>1042.30406743557</v>
      </c>
      <c r="T52" s="15">
        <v>1020.60997718516</v>
      </c>
      <c r="U52" s="15">
        <v>999.054200589908</v>
      </c>
      <c r="V52" s="15">
        <v>1032.268642796</v>
      </c>
      <c r="W52" s="15">
        <v>1006.28779422623</v>
      </c>
      <c r="X52" s="15">
        <v>990.038041332715</v>
      </c>
      <c r="Y52" s="15">
        <v>1013.38451129413</v>
      </c>
      <c r="Z52" s="15">
        <v>1026.07343618329</v>
      </c>
      <c r="AA52" s="15">
        <v>1041.37681980979</v>
      </c>
      <c r="AB52" s="15">
        <v>1040.32255720413</v>
      </c>
      <c r="AC52" s="15">
        <v>1048.01593551596</v>
      </c>
      <c r="AD52" s="15">
        <v>986.665100927968</v>
      </c>
      <c r="AE52" s="15">
        <v>1000.18287936885</v>
      </c>
      <c r="AF52" s="15">
        <v>1003.71654484644</v>
      </c>
      <c r="AG52" s="58">
        <v>973.403125651344</v>
      </c>
      <c r="AH52" s="16">
        <v>-0.03285089880228</v>
      </c>
      <c r="AI52" s="16">
        <v>0.25313973426819</v>
      </c>
      <c r="AJ52" s="16"/>
    </row>
    <row r="53" ht="9.75" customHeight="1">
      <c r="A53" s="18" t="s">
        <v>133</v>
      </c>
      <c r="B53" s="15">
        <v>867.401729709272</v>
      </c>
      <c r="C53" s="15">
        <v>903.066089187579</v>
      </c>
      <c r="D53" s="15">
        <v>930.398001204956</v>
      </c>
      <c r="E53" s="15">
        <v>978.357401447929</v>
      </c>
      <c r="F53" s="15">
        <v>1038.45528179194</v>
      </c>
      <c r="G53" s="15">
        <v>1074.50563835227</v>
      </c>
      <c r="H53" s="15">
        <v>1104.06641105277</v>
      </c>
      <c r="I53" s="15">
        <v>1145.58322339251</v>
      </c>
      <c r="J53" s="15">
        <v>1177.97612997351</v>
      </c>
      <c r="K53" s="15">
        <v>1162.11801786745</v>
      </c>
      <c r="L53" s="15">
        <v>1136.22058924643</v>
      </c>
      <c r="M53" s="15">
        <v>1148.55467373857</v>
      </c>
      <c r="N53" s="15">
        <v>1143.43016030099</v>
      </c>
      <c r="O53" s="15">
        <v>1169.41265028419</v>
      </c>
      <c r="P53" s="15">
        <v>1232.03387439427</v>
      </c>
      <c r="Q53" s="15">
        <v>1251.01070019464</v>
      </c>
      <c r="R53" s="15">
        <v>1254.86660704714</v>
      </c>
      <c r="S53" s="15">
        <v>1227.21086524724</v>
      </c>
      <c r="T53" s="15">
        <v>1245.68309990803</v>
      </c>
      <c r="U53" s="15">
        <v>1287.86812025768</v>
      </c>
      <c r="V53" s="15">
        <v>1357.30454315884</v>
      </c>
      <c r="W53" s="15">
        <v>1395.64777911077</v>
      </c>
      <c r="X53" s="15">
        <v>1582.70540635155</v>
      </c>
      <c r="Y53" s="15">
        <v>1767.90601645971</v>
      </c>
      <c r="Z53" s="15">
        <v>1916.34109361846</v>
      </c>
      <c r="AA53" s="15">
        <v>2059.30244600781</v>
      </c>
      <c r="AB53" s="15">
        <v>2170.78821606855</v>
      </c>
      <c r="AC53" s="15">
        <v>2276.17522166698</v>
      </c>
      <c r="AD53" s="15">
        <v>2367.63713661068</v>
      </c>
      <c r="AE53" s="15">
        <v>2542.53824481655</v>
      </c>
      <c r="AF53" s="15">
        <v>2755.35997737661</v>
      </c>
      <c r="AG53" s="58">
        <v>2871.9160403207</v>
      </c>
      <c r="AH53" s="16">
        <v>0.03945375606418</v>
      </c>
      <c r="AI53" s="16">
        <v>0.74686026573181</v>
      </c>
      <c r="AJ53" s="16"/>
    </row>
    <row r="54" ht="9.75" customHeight="1">
      <c r="A54" s="18" t="s">
        <v>136</v>
      </c>
      <c r="B54" s="15">
        <v>417.121298554837</v>
      </c>
      <c r="C54" s="15">
        <v>432.365789091885</v>
      </c>
      <c r="D54" s="15">
        <v>424.413550405502</v>
      </c>
      <c r="E54" s="15">
        <v>388.549700151681</v>
      </c>
      <c r="F54" s="15">
        <v>422.400576475425</v>
      </c>
      <c r="G54" s="15">
        <v>427.643614855677</v>
      </c>
      <c r="H54" s="15">
        <v>421.424669186229</v>
      </c>
      <c r="I54" s="15">
        <v>417.016066977759</v>
      </c>
      <c r="J54" s="15">
        <v>397.594575387686</v>
      </c>
      <c r="K54" s="15">
        <v>355.900082282543</v>
      </c>
      <c r="L54" s="15">
        <v>332.899997705102</v>
      </c>
      <c r="M54" s="15">
        <v>315.030918703809</v>
      </c>
      <c r="N54" s="15">
        <v>292.368119019925</v>
      </c>
      <c r="O54" s="15">
        <v>270.21842042683</v>
      </c>
      <c r="P54" s="15">
        <v>270.880574380904</v>
      </c>
      <c r="Q54" s="15">
        <v>268.12426169458</v>
      </c>
      <c r="R54" s="15">
        <v>259.094013583257</v>
      </c>
      <c r="S54" s="15">
        <v>231.685569998458</v>
      </c>
      <c r="T54" s="15">
        <v>218.830664277926</v>
      </c>
      <c r="U54" s="15">
        <v>208.991597818662</v>
      </c>
      <c r="V54" s="15">
        <v>207.546816720048</v>
      </c>
      <c r="W54" s="15">
        <v>205.028523503241</v>
      </c>
      <c r="X54" s="15">
        <v>203.840924403401</v>
      </c>
      <c r="Y54" s="15">
        <v>199.065572149617</v>
      </c>
      <c r="Z54" s="15">
        <v>191.333257062365</v>
      </c>
      <c r="AA54" s="15">
        <v>184.593614778759</v>
      </c>
      <c r="AB54" s="15">
        <v>181.267332502292</v>
      </c>
      <c r="AC54" s="15">
        <v>173.434265407119</v>
      </c>
      <c r="AD54" s="15">
        <v>162.699362676827</v>
      </c>
      <c r="AE54" s="15">
        <v>160.450466649212</v>
      </c>
      <c r="AF54" s="15">
        <v>165.038762030014</v>
      </c>
      <c r="AG54" s="58">
        <v>165.146358562402</v>
      </c>
      <c r="AH54" s="16">
        <v>-0.00208207475953</v>
      </c>
      <c r="AI54" s="16">
        <v>0.04294737428427</v>
      </c>
      <c r="AJ54" s="16"/>
    </row>
    <row r="55" ht="9.75" customHeight="1">
      <c r="A55" s="31" t="s">
        <v>137</v>
      </c>
      <c r="B55" s="33">
        <v>349.784311726689</v>
      </c>
      <c r="C55" s="33">
        <v>351.744255635142</v>
      </c>
      <c r="D55" s="33">
        <v>346.47118999958</v>
      </c>
      <c r="E55" s="33">
        <v>340.282453244924</v>
      </c>
      <c r="F55" s="33">
        <v>349.034545349194</v>
      </c>
      <c r="G55" s="33">
        <v>363.517630363524</v>
      </c>
      <c r="H55" s="33">
        <v>364.673818182969</v>
      </c>
      <c r="I55" s="33">
        <v>369.435438722317</v>
      </c>
      <c r="J55" s="33">
        <v>354.705600280761</v>
      </c>
      <c r="K55" s="33">
        <v>336.755514187782</v>
      </c>
      <c r="L55" s="33">
        <v>298.442849282622</v>
      </c>
      <c r="M55" s="33">
        <v>288.227397025197</v>
      </c>
      <c r="N55" s="33">
        <v>256.613689941436</v>
      </c>
      <c r="O55" s="33">
        <v>227.748271136522</v>
      </c>
      <c r="P55" s="33">
        <v>207.912561050298</v>
      </c>
      <c r="Q55" s="33">
        <v>193.692867115426</v>
      </c>
      <c r="R55" s="33">
        <v>190.238764966812</v>
      </c>
      <c r="S55" s="33">
        <v>183.338329466879</v>
      </c>
      <c r="T55" s="33">
        <v>187.601552908822</v>
      </c>
      <c r="U55" s="33">
        <v>199.775903383645</v>
      </c>
      <c r="V55" s="33">
        <v>210.139868993359</v>
      </c>
      <c r="W55" s="33">
        <v>201.395903713905</v>
      </c>
      <c r="X55" s="33">
        <v>215.802803640758</v>
      </c>
      <c r="Y55" s="33">
        <v>222.180268573048</v>
      </c>
      <c r="Z55" s="33">
        <v>228.452901283344</v>
      </c>
      <c r="AA55" s="33">
        <v>239.853640263991</v>
      </c>
      <c r="AB55" s="33">
        <v>242.540790244609</v>
      </c>
      <c r="AC55" s="33">
        <v>256.167724866092</v>
      </c>
      <c r="AD55" s="33">
        <v>236.459349437276</v>
      </c>
      <c r="AE55" s="33">
        <v>250.138795737821</v>
      </c>
      <c r="AF55" s="33">
        <v>263.766138893285</v>
      </c>
      <c r="AG55" s="20">
        <v>278.557202353831</v>
      </c>
      <c r="AH55" s="34">
        <v>0.0531909763813</v>
      </c>
      <c r="AI55" s="34">
        <v>0.07244059443474</v>
      </c>
      <c r="AJ55" s="16"/>
    </row>
    <row r="56" ht="9.75" customHeight="1">
      <c r="A56" s="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58"/>
      <c r="AE56" s="16"/>
      <c r="AF56" s="16"/>
    </row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</sheetData>
  <printOptions/>
  <pageMargins bottom="0.0" footer="0.0" header="0.0" left="0.2362204724409449" right="0.0" top="0.2362204724409449"/>
  <pageSetup paperSize="8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15">
        <v>291.826415856444</v>
      </c>
      <c r="C3" s="15">
        <v>306.000475888071</v>
      </c>
      <c r="D3" s="15">
        <v>300.221460263854</v>
      </c>
      <c r="E3" s="15">
        <v>310.727845931835</v>
      </c>
      <c r="F3" s="15">
        <v>312.009561467333</v>
      </c>
      <c r="G3" s="15">
        <v>309.060901650044</v>
      </c>
      <c r="H3" s="15">
        <v>292.275053104091</v>
      </c>
      <c r="I3" s="15">
        <v>304.333198049923</v>
      </c>
      <c r="J3" s="15">
        <v>326.876052915608</v>
      </c>
      <c r="K3" s="15">
        <v>319.099148335596</v>
      </c>
      <c r="L3" s="15">
        <v>319.096828563216</v>
      </c>
      <c r="M3" s="15">
        <v>342.312726108313</v>
      </c>
      <c r="N3" s="15">
        <v>350.831101513218</v>
      </c>
      <c r="O3" s="15">
        <v>346.886655330388</v>
      </c>
      <c r="P3" s="15">
        <v>378.991189082811</v>
      </c>
      <c r="Q3" s="15">
        <v>388.648261692354</v>
      </c>
      <c r="R3" s="15">
        <v>400.862922884509</v>
      </c>
      <c r="S3" s="15">
        <v>386.097354062938</v>
      </c>
      <c r="T3" s="15">
        <v>400.533195976266</v>
      </c>
      <c r="U3" s="15">
        <v>430.172437977256</v>
      </c>
      <c r="V3" s="15">
        <v>440.448967823213</v>
      </c>
      <c r="W3" s="15">
        <v>434.954890393531</v>
      </c>
      <c r="X3" s="15">
        <v>453.805324513047</v>
      </c>
      <c r="Y3" s="15">
        <v>474.919084704434</v>
      </c>
      <c r="Z3" s="15">
        <v>480.549931181073</v>
      </c>
      <c r="AA3" s="15">
        <v>483.142273645253</v>
      </c>
      <c r="AB3" s="15">
        <v>478.582036706374</v>
      </c>
      <c r="AC3" s="15">
        <v>481.878170560347</v>
      </c>
      <c r="AD3" s="15">
        <v>499.837316607059</v>
      </c>
      <c r="AE3" s="15">
        <v>501.710017620337</v>
      </c>
      <c r="AF3" s="15">
        <v>506.227518913916</v>
      </c>
      <c r="AG3" s="15">
        <v>529.239463123776</v>
      </c>
      <c r="AH3" s="15">
        <v>540.415027836578</v>
      </c>
      <c r="AI3" s="15">
        <v>545.715663492751</v>
      </c>
      <c r="AJ3" s="15">
        <v>544.879176239129</v>
      </c>
      <c r="AK3" s="15">
        <v>568.994601419836</v>
      </c>
      <c r="AL3" s="15">
        <v>552.230515524262</v>
      </c>
      <c r="AM3" s="15">
        <v>551.971466124602</v>
      </c>
      <c r="AN3" s="15">
        <v>562.478004821671</v>
      </c>
      <c r="AO3" s="15">
        <v>566.13881636577</v>
      </c>
      <c r="AP3" s="15">
        <v>574.20728194929</v>
      </c>
      <c r="AQ3" s="15">
        <v>565.659081495623</v>
      </c>
      <c r="AR3" s="15">
        <v>573.276793070686</v>
      </c>
      <c r="AS3" s="15">
        <v>564.097242559356</v>
      </c>
      <c r="AT3" s="15">
        <v>496.235166212314</v>
      </c>
      <c r="AU3" s="15">
        <v>523.92384499393</v>
      </c>
      <c r="AV3" s="15">
        <v>495.49419527174</v>
      </c>
      <c r="AW3" s="58">
        <v>437.755692740848</v>
      </c>
      <c r="AX3" s="16">
        <v>-0.11894096434116</v>
      </c>
      <c r="AY3" s="16">
        <v>0.11735803633928</v>
      </c>
    </row>
    <row r="4" ht="9.75" customHeight="1">
      <c r="A4" s="18" t="s">
        <v>68</v>
      </c>
      <c r="B4" s="15">
        <v>15.476</v>
      </c>
      <c r="C4" s="15">
        <v>15.172</v>
      </c>
      <c r="D4" s="15">
        <v>15.032</v>
      </c>
      <c r="E4" s="15">
        <v>16.331</v>
      </c>
      <c r="F4" s="15">
        <v>15.767</v>
      </c>
      <c r="G4" s="15">
        <v>16.928</v>
      </c>
      <c r="H4" s="15">
        <v>16.09</v>
      </c>
      <c r="I4" s="15">
        <v>15.183</v>
      </c>
      <c r="J4" s="15">
        <v>15.637</v>
      </c>
      <c r="K4" s="15">
        <v>15.888</v>
      </c>
      <c r="L4" s="15">
        <v>15.457</v>
      </c>
      <c r="M4" s="15">
        <v>18.3</v>
      </c>
      <c r="N4" s="15">
        <v>23.384</v>
      </c>
      <c r="O4" s="15">
        <v>19.228</v>
      </c>
      <c r="P4" s="15">
        <v>18.207</v>
      </c>
      <c r="Q4" s="15">
        <v>22.1746680042037</v>
      </c>
      <c r="R4" s="15">
        <v>22.6412056940861</v>
      </c>
      <c r="S4" s="15">
        <v>23.9247396579726</v>
      </c>
      <c r="T4" s="15">
        <v>25.0314082354065</v>
      </c>
      <c r="U4" s="15">
        <v>27.8823206267316</v>
      </c>
      <c r="V4" s="15">
        <v>26.800563676316</v>
      </c>
      <c r="W4" s="15">
        <v>24.8394716728766</v>
      </c>
      <c r="X4" s="15">
        <v>26.6968567880003</v>
      </c>
      <c r="Y4" s="15">
        <v>28.6688401643259</v>
      </c>
      <c r="Z4" s="15">
        <v>28.6086271137862</v>
      </c>
      <c r="AA4" s="15">
        <v>27.1369781217158</v>
      </c>
      <c r="AB4" s="15">
        <v>26.2679373268367</v>
      </c>
      <c r="AC4" s="15">
        <v>26.7591716824305</v>
      </c>
      <c r="AD4" s="15">
        <v>23.7583596063819</v>
      </c>
      <c r="AE4" s="15">
        <v>25.1908139868157</v>
      </c>
      <c r="AF4" s="15">
        <v>25.9983519633132</v>
      </c>
      <c r="AG4" s="15">
        <v>26.6573277921085</v>
      </c>
      <c r="AH4" s="15">
        <v>27.8726234833285</v>
      </c>
      <c r="AI4" s="15">
        <v>29.8359367536065</v>
      </c>
      <c r="AJ4" s="15">
        <v>28.6327027801662</v>
      </c>
      <c r="AK4" s="15">
        <v>30.2996799464985</v>
      </c>
      <c r="AL4" s="15">
        <v>31.3962214579153</v>
      </c>
      <c r="AM4" s="15">
        <v>31.7936610299035</v>
      </c>
      <c r="AN4" s="15">
        <v>31.6915066399159</v>
      </c>
      <c r="AO4" s="15">
        <v>29.8439142065539</v>
      </c>
      <c r="AP4" s="15">
        <v>30.8579344606859</v>
      </c>
      <c r="AQ4" s="15">
        <v>29.8903936180376</v>
      </c>
      <c r="AR4" s="15">
        <v>31.2727381293589</v>
      </c>
      <c r="AS4" s="15">
        <v>29.5785802999904</v>
      </c>
      <c r="AT4" s="15">
        <v>24.4314512276679</v>
      </c>
      <c r="AU4" s="15">
        <v>25.0012181140728</v>
      </c>
      <c r="AV4" s="15">
        <v>22.2964794114837</v>
      </c>
      <c r="AW4" s="58">
        <v>21.8745867965988</v>
      </c>
      <c r="AX4" s="16">
        <v>-0.02160247974098</v>
      </c>
      <c r="AY4" s="16">
        <v>0.00586436362937</v>
      </c>
    </row>
    <row r="5" ht="9.75" customHeight="1">
      <c r="A5" s="18" t="s">
        <v>70</v>
      </c>
      <c r="B5" s="15">
        <v>0.68830610490112</v>
      </c>
      <c r="C5" s="15">
        <v>0.73769943632368</v>
      </c>
      <c r="D5" s="15">
        <v>0.90496321773192</v>
      </c>
      <c r="E5" s="15">
        <v>0.94778828699723</v>
      </c>
      <c r="F5" s="15">
        <v>0.96082927295309</v>
      </c>
      <c r="G5" s="15">
        <v>1.07850864622146</v>
      </c>
      <c r="H5" s="15">
        <v>1.35010031527658</v>
      </c>
      <c r="I5" s="15">
        <v>1.49696665711283</v>
      </c>
      <c r="J5" s="15">
        <v>1.60972580491067</v>
      </c>
      <c r="K5" s="15">
        <v>1.75907614407185</v>
      </c>
      <c r="L5" s="15">
        <v>2.02823158498137</v>
      </c>
      <c r="M5" s="15">
        <v>1.56756950415592</v>
      </c>
      <c r="N5" s="15">
        <v>2.20996942772523</v>
      </c>
      <c r="O5" s="15">
        <v>2.34735358746537</v>
      </c>
      <c r="P5" s="15">
        <v>2.29662271902169</v>
      </c>
      <c r="Q5" s="15">
        <v>2.32874749211809</v>
      </c>
      <c r="R5" s="15">
        <v>2.0601413967708</v>
      </c>
      <c r="S5" s="15">
        <v>2.39149230916213</v>
      </c>
      <c r="T5" s="15">
        <v>2.37267125250788</v>
      </c>
      <c r="U5" s="15">
        <v>2.44969905417025</v>
      </c>
      <c r="V5" s="15">
        <v>2.68811502818382</v>
      </c>
      <c r="W5" s="15">
        <v>3.43216776535779</v>
      </c>
      <c r="X5" s="15">
        <v>3.32948791439763</v>
      </c>
      <c r="Y5" s="15">
        <v>3.56730677366963</v>
      </c>
      <c r="Z5" s="15">
        <v>3.39531384350817</v>
      </c>
      <c r="AA5" s="15">
        <v>3.43644310690742</v>
      </c>
      <c r="AB5" s="15">
        <v>3.35989299703831</v>
      </c>
      <c r="AC5" s="15">
        <v>3.37639724849527</v>
      </c>
      <c r="AD5" s="15">
        <v>3.83548294640298</v>
      </c>
      <c r="AE5" s="15">
        <v>4.4619757332569</v>
      </c>
      <c r="AF5" s="15">
        <v>4.85829272953091</v>
      </c>
      <c r="AG5" s="15">
        <v>5.61713002770612</v>
      </c>
      <c r="AH5" s="15">
        <v>5.60301423521544</v>
      </c>
      <c r="AI5" s="15">
        <v>5.71467469188879</v>
      </c>
      <c r="AJ5" s="15">
        <v>5.79335053023789</v>
      </c>
      <c r="AK5" s="15">
        <v>5.90274195089328</v>
      </c>
      <c r="AL5" s="15">
        <v>6.80552675074042</v>
      </c>
      <c r="AM5" s="15">
        <v>6.75450984045094</v>
      </c>
      <c r="AN5" s="15">
        <v>7.91543897487341</v>
      </c>
      <c r="AO5" s="15">
        <v>6.61670459539505</v>
      </c>
      <c r="AP5" s="15">
        <v>8.21319532817426</v>
      </c>
      <c r="AQ5" s="15">
        <v>8.16078076335149</v>
      </c>
      <c r="AR5" s="15">
        <v>8.18904258622337</v>
      </c>
      <c r="AS5" s="15">
        <v>6.68047461068119</v>
      </c>
      <c r="AT5" s="15">
        <v>7.74751115410337</v>
      </c>
      <c r="AU5" s="15">
        <v>8.52601774625012</v>
      </c>
      <c r="AV5" s="15">
        <v>8.87382982229865</v>
      </c>
      <c r="AW5" s="58">
        <v>8.8350218973918</v>
      </c>
      <c r="AX5" s="16">
        <v>-0.00709359208122</v>
      </c>
      <c r="AY5" s="16">
        <v>0.00236858334392</v>
      </c>
    </row>
    <row r="6" ht="9.75" customHeight="1">
      <c r="A6" s="19" t="s">
        <v>71</v>
      </c>
      <c r="B6" s="20">
        <v>307.990721961345</v>
      </c>
      <c r="C6" s="20">
        <v>321.910175324395</v>
      </c>
      <c r="D6" s="20">
        <v>316.158423481586</v>
      </c>
      <c r="E6" s="20">
        <v>328.006634218833</v>
      </c>
      <c r="F6" s="20">
        <v>328.737390740286</v>
      </c>
      <c r="G6" s="20">
        <v>327.067410296265</v>
      </c>
      <c r="H6" s="20">
        <v>309.715153419368</v>
      </c>
      <c r="I6" s="20">
        <v>321.013164707036</v>
      </c>
      <c r="J6" s="20">
        <v>344.122778720519</v>
      </c>
      <c r="K6" s="20">
        <v>336.746224479667</v>
      </c>
      <c r="L6" s="20">
        <v>336.582060148197</v>
      </c>
      <c r="M6" s="20">
        <v>362.180295612469</v>
      </c>
      <c r="N6" s="20">
        <v>376.425070940944</v>
      </c>
      <c r="O6" s="20">
        <v>368.462008917853</v>
      </c>
      <c r="P6" s="20">
        <v>399.494811801833</v>
      </c>
      <c r="Q6" s="20">
        <v>413.151677188675</v>
      </c>
      <c r="R6" s="20">
        <v>425.564269975366</v>
      </c>
      <c r="S6" s="20">
        <v>412.413586030073</v>
      </c>
      <c r="T6" s="20">
        <v>427.937275464181</v>
      </c>
      <c r="U6" s="20">
        <v>460.504457658158</v>
      </c>
      <c r="V6" s="20">
        <v>469.937646527713</v>
      </c>
      <c r="W6" s="20">
        <v>463.226529831765</v>
      </c>
      <c r="X6" s="20">
        <v>483.831669215445</v>
      </c>
      <c r="Y6" s="20">
        <v>507.15523164243</v>
      </c>
      <c r="Z6" s="20">
        <v>512.553872138367</v>
      </c>
      <c r="AA6" s="20">
        <v>513.715694873876</v>
      </c>
      <c r="AB6" s="20">
        <v>508.209867030249</v>
      </c>
      <c r="AC6" s="20">
        <v>512.013739491273</v>
      </c>
      <c r="AD6" s="20">
        <v>527.431159159844</v>
      </c>
      <c r="AE6" s="20">
        <v>531.36280734041</v>
      </c>
      <c r="AF6" s="20">
        <v>537.084163606761</v>
      </c>
      <c r="AG6" s="20">
        <v>561.51392094359</v>
      </c>
      <c r="AH6" s="20">
        <v>573.890665555122</v>
      </c>
      <c r="AI6" s="20">
        <v>581.266274938246</v>
      </c>
      <c r="AJ6" s="20">
        <v>579.305229549533</v>
      </c>
      <c r="AK6" s="20">
        <v>605.197023317228</v>
      </c>
      <c r="AL6" s="20">
        <v>590.432263732918</v>
      </c>
      <c r="AM6" s="20">
        <v>590.519636994956</v>
      </c>
      <c r="AN6" s="20">
        <v>602.084950436461</v>
      </c>
      <c r="AO6" s="20">
        <v>602.599435167719</v>
      </c>
      <c r="AP6" s="20">
        <v>613.278411738151</v>
      </c>
      <c r="AQ6" s="20">
        <v>603.710255877012</v>
      </c>
      <c r="AR6" s="20">
        <v>612.738573786269</v>
      </c>
      <c r="AS6" s="20">
        <v>600.356297470028</v>
      </c>
      <c r="AT6" s="20">
        <v>528.414128594085</v>
      </c>
      <c r="AU6" s="20">
        <v>557.451080854253</v>
      </c>
      <c r="AV6" s="20">
        <v>526.664504505522</v>
      </c>
      <c r="AW6" s="20">
        <v>468.465301434838</v>
      </c>
      <c r="AX6" s="21">
        <v>-0.11293558031321</v>
      </c>
      <c r="AY6" s="21">
        <v>0.12559098005295</v>
      </c>
    </row>
    <row r="7" ht="9.75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58"/>
      <c r="AX7" s="16"/>
      <c r="AY7" s="16"/>
    </row>
    <row r="8" ht="9.75" customHeight="1">
      <c r="A8" s="18" t="s">
        <v>72</v>
      </c>
      <c r="B8" s="15">
        <v>0.875</v>
      </c>
      <c r="C8" s="15">
        <v>0.893</v>
      </c>
      <c r="D8" s="15">
        <v>0.911</v>
      </c>
      <c r="E8" s="15">
        <v>0.93</v>
      </c>
      <c r="F8" s="15">
        <v>0.949</v>
      </c>
      <c r="G8" s="15">
        <v>0.968</v>
      </c>
      <c r="H8" s="15">
        <v>0.938</v>
      </c>
      <c r="I8" s="15">
        <v>0.89</v>
      </c>
      <c r="J8" s="15">
        <v>0.904</v>
      </c>
      <c r="K8" s="15">
        <v>1.062</v>
      </c>
      <c r="L8" s="15">
        <v>1.124</v>
      </c>
      <c r="M8" s="15">
        <v>1.064</v>
      </c>
      <c r="N8" s="15">
        <v>0.996</v>
      </c>
      <c r="O8" s="15">
        <v>1.099</v>
      </c>
      <c r="P8" s="15">
        <v>1.115</v>
      </c>
      <c r="Q8" s="15">
        <v>0.945</v>
      </c>
      <c r="R8" s="15">
        <v>0.921</v>
      </c>
      <c r="S8" s="15">
        <v>1.023</v>
      </c>
      <c r="T8" s="15">
        <v>0.719</v>
      </c>
      <c r="U8" s="15">
        <v>0.707</v>
      </c>
      <c r="V8" s="15">
        <v>0.885</v>
      </c>
      <c r="W8" s="15">
        <v>0.982</v>
      </c>
      <c r="X8" s="15">
        <v>1.037</v>
      </c>
      <c r="Y8" s="15">
        <v>1.105</v>
      </c>
      <c r="Z8" s="15">
        <v>1.108</v>
      </c>
      <c r="AA8" s="15">
        <v>0.956</v>
      </c>
      <c r="AB8" s="15">
        <v>0.82</v>
      </c>
      <c r="AC8" s="15">
        <v>0.814</v>
      </c>
      <c r="AD8" s="15">
        <v>0.738</v>
      </c>
      <c r="AE8" s="15">
        <v>1.04</v>
      </c>
      <c r="AF8" s="15">
        <v>0.927</v>
      </c>
      <c r="AG8" s="15">
        <v>0.883</v>
      </c>
      <c r="AH8" s="15">
        <v>0.82</v>
      </c>
      <c r="AI8" s="15">
        <v>0.835</v>
      </c>
      <c r="AJ8" s="15">
        <v>0.877</v>
      </c>
      <c r="AK8" s="15">
        <v>0.779</v>
      </c>
      <c r="AL8" s="15">
        <v>0.637</v>
      </c>
      <c r="AM8" s="15">
        <v>0.538</v>
      </c>
      <c r="AN8" s="15">
        <v>0.652</v>
      </c>
      <c r="AO8" s="15">
        <v>0.753</v>
      </c>
      <c r="AP8" s="15">
        <v>0.949</v>
      </c>
      <c r="AQ8" s="15">
        <v>0.255</v>
      </c>
      <c r="AR8" s="15">
        <v>0.381</v>
      </c>
      <c r="AS8" s="15">
        <v>1.137</v>
      </c>
      <c r="AT8" s="15">
        <v>1.158</v>
      </c>
      <c r="AU8" s="15">
        <v>0.976</v>
      </c>
      <c r="AV8" s="15">
        <v>0.936</v>
      </c>
      <c r="AW8" s="58">
        <v>0.979992</v>
      </c>
      <c r="AX8" s="16">
        <v>0.0441393442452</v>
      </c>
      <c r="AY8" s="22" t="s">
        <v>78</v>
      </c>
    </row>
    <row r="9" ht="9.75" customHeight="1">
      <c r="A9" s="18" t="s">
        <v>73</v>
      </c>
      <c r="B9" s="15">
        <v>1.735</v>
      </c>
      <c r="C9" s="15">
        <v>1.88</v>
      </c>
      <c r="D9" s="15">
        <v>1.943</v>
      </c>
      <c r="E9" s="15">
        <v>1.912</v>
      </c>
      <c r="F9" s="15">
        <v>2.134</v>
      </c>
      <c r="G9" s="15">
        <v>2.358</v>
      </c>
      <c r="H9" s="15">
        <v>2.424</v>
      </c>
      <c r="I9" s="15">
        <v>2.439</v>
      </c>
      <c r="J9" s="15">
        <v>2.415</v>
      </c>
      <c r="K9" s="15">
        <v>2.517</v>
      </c>
      <c r="L9" s="15">
        <v>3.018</v>
      </c>
      <c r="M9" s="15">
        <v>3.449</v>
      </c>
      <c r="N9" s="15">
        <v>4.196</v>
      </c>
      <c r="O9" s="15">
        <v>4.602</v>
      </c>
      <c r="P9" s="15">
        <v>5.076</v>
      </c>
      <c r="Q9" s="15">
        <v>5.517</v>
      </c>
      <c r="R9" s="15">
        <v>5.688</v>
      </c>
      <c r="S9" s="15">
        <v>5.934</v>
      </c>
      <c r="T9" s="15">
        <v>6.646</v>
      </c>
      <c r="U9" s="15">
        <v>8.303</v>
      </c>
      <c r="V9" s="15">
        <v>9.881</v>
      </c>
      <c r="W9" s="15">
        <v>10.069</v>
      </c>
      <c r="X9" s="15">
        <v>10.115</v>
      </c>
      <c r="Y9" s="15">
        <v>10.043</v>
      </c>
      <c r="Z9" s="15">
        <v>9.907</v>
      </c>
      <c r="AA9" s="15">
        <v>9.533</v>
      </c>
      <c r="AB9" s="15">
        <v>10.232</v>
      </c>
      <c r="AC9" s="15">
        <v>9.896</v>
      </c>
      <c r="AD9" s="15">
        <v>10.274</v>
      </c>
      <c r="AE9" s="15">
        <v>10.321</v>
      </c>
      <c r="AF9" s="15">
        <v>10.796</v>
      </c>
      <c r="AG9" s="15">
        <v>11.339</v>
      </c>
      <c r="AH9" s="15">
        <v>11.495</v>
      </c>
      <c r="AI9" s="15">
        <v>11.35</v>
      </c>
      <c r="AJ9" s="15">
        <v>11.902</v>
      </c>
      <c r="AK9" s="15">
        <v>12.509</v>
      </c>
      <c r="AL9" s="15">
        <v>12.215</v>
      </c>
      <c r="AM9" s="15">
        <v>10.828</v>
      </c>
      <c r="AN9" s="15">
        <v>11.091</v>
      </c>
      <c r="AO9" s="15">
        <v>12.015</v>
      </c>
      <c r="AP9" s="15">
        <v>11.933</v>
      </c>
      <c r="AQ9" s="15">
        <v>11.809</v>
      </c>
      <c r="AR9" s="15">
        <v>12.578</v>
      </c>
      <c r="AS9" s="15">
        <v>12.69</v>
      </c>
      <c r="AT9" s="15">
        <v>10.8</v>
      </c>
      <c r="AU9" s="15">
        <v>13.277</v>
      </c>
      <c r="AV9" s="15">
        <v>14.054</v>
      </c>
      <c r="AW9" s="58">
        <v>13.4721644</v>
      </c>
      <c r="AX9" s="16">
        <v>-0.04401912540197</v>
      </c>
      <c r="AY9" s="16">
        <v>0.00361175602302</v>
      </c>
    </row>
    <row r="10" ht="9.75" customHeight="1">
      <c r="A10" s="18" t="s">
        <v>147</v>
      </c>
      <c r="B10" s="15">
        <v>1.165</v>
      </c>
      <c r="C10" s="15">
        <v>1.2</v>
      </c>
      <c r="D10" s="15">
        <v>1.2</v>
      </c>
      <c r="E10" s="15">
        <v>1.2</v>
      </c>
      <c r="F10" s="15">
        <v>1.2</v>
      </c>
      <c r="G10" s="15">
        <v>1.283</v>
      </c>
      <c r="H10" s="15">
        <v>1.239</v>
      </c>
      <c r="I10" s="15">
        <v>1.024</v>
      </c>
      <c r="J10" s="15">
        <v>1.112</v>
      </c>
      <c r="K10" s="15">
        <v>1.054</v>
      </c>
      <c r="L10" s="15">
        <v>0.842</v>
      </c>
      <c r="M10" s="15">
        <v>0.85</v>
      </c>
      <c r="N10" s="15">
        <v>0.915</v>
      </c>
      <c r="O10" s="15">
        <v>0.892</v>
      </c>
      <c r="P10" s="15">
        <v>0.987</v>
      </c>
      <c r="Q10" s="15">
        <v>1.09</v>
      </c>
      <c r="R10" s="15">
        <v>1.088</v>
      </c>
      <c r="S10" s="15">
        <v>0.725</v>
      </c>
      <c r="T10" s="15">
        <v>0.869</v>
      </c>
      <c r="U10" s="15">
        <v>1.172</v>
      </c>
      <c r="V10" s="15">
        <v>1.173</v>
      </c>
      <c r="W10" s="15">
        <v>1.114</v>
      </c>
      <c r="X10" s="15">
        <v>1.148</v>
      </c>
      <c r="Y10" s="15">
        <v>1.6</v>
      </c>
      <c r="Z10" s="15">
        <v>2.162</v>
      </c>
      <c r="AA10" s="15">
        <v>2.419</v>
      </c>
      <c r="AB10" s="15">
        <v>1.987</v>
      </c>
      <c r="AC10" s="15">
        <v>1.75</v>
      </c>
      <c r="AD10" s="15">
        <v>1.8</v>
      </c>
      <c r="AE10" s="15">
        <v>2.15</v>
      </c>
      <c r="AF10" s="15">
        <v>2.35</v>
      </c>
      <c r="AG10" s="15">
        <v>3.2</v>
      </c>
      <c r="AH10" s="15">
        <v>4.15</v>
      </c>
      <c r="AI10" s="15">
        <v>3.7</v>
      </c>
      <c r="AJ10" s="15">
        <v>3.86</v>
      </c>
      <c r="AK10" s="15">
        <v>2.984</v>
      </c>
      <c r="AL10" s="15">
        <v>2.341</v>
      </c>
      <c r="AM10" s="15">
        <v>2.35885</v>
      </c>
      <c r="AN10" s="15">
        <v>2.2555</v>
      </c>
      <c r="AO10" s="15">
        <v>2.613</v>
      </c>
      <c r="AP10" s="15">
        <v>2.56035</v>
      </c>
      <c r="AQ10" s="15">
        <v>3.1967</v>
      </c>
      <c r="AR10" s="15">
        <v>3.79425389310566</v>
      </c>
      <c r="AS10" s="15">
        <v>4.05741167435102</v>
      </c>
      <c r="AT10" s="15">
        <v>3.70930105</v>
      </c>
      <c r="AU10" s="15">
        <v>4.20461323543125</v>
      </c>
      <c r="AV10" s="15">
        <v>5.3378</v>
      </c>
      <c r="AW10" s="58">
        <v>6.6933815</v>
      </c>
      <c r="AX10" s="16">
        <v>0.25053271651268</v>
      </c>
      <c r="AY10" s="16">
        <v>0.00179443031084</v>
      </c>
    </row>
    <row r="11" ht="9.75" customHeight="1">
      <c r="A11" s="18" t="s">
        <v>74</v>
      </c>
      <c r="B11" s="15">
        <v>2.014</v>
      </c>
      <c r="C11" s="15">
        <v>2.014</v>
      </c>
      <c r="D11" s="15">
        <v>2.21</v>
      </c>
      <c r="E11" s="15">
        <v>2.013</v>
      </c>
      <c r="F11" s="15">
        <v>2.149</v>
      </c>
      <c r="G11" s="15">
        <v>2.243</v>
      </c>
      <c r="H11" s="15">
        <v>1.893</v>
      </c>
      <c r="I11" s="15">
        <v>1.827</v>
      </c>
      <c r="J11" s="15">
        <v>2.052</v>
      </c>
      <c r="K11" s="15">
        <v>2.302</v>
      </c>
      <c r="L11" s="15">
        <v>1.794</v>
      </c>
      <c r="M11" s="15">
        <v>2.081</v>
      </c>
      <c r="N11" s="15">
        <v>2.149</v>
      </c>
      <c r="O11" s="15">
        <v>2.166</v>
      </c>
      <c r="P11" s="15">
        <v>2.19</v>
      </c>
      <c r="Q11" s="15">
        <v>2.26</v>
      </c>
      <c r="R11" s="15">
        <v>2.31</v>
      </c>
      <c r="S11" s="15">
        <v>2.555</v>
      </c>
      <c r="T11" s="15">
        <v>2.96</v>
      </c>
      <c r="U11" s="15">
        <v>3.02</v>
      </c>
      <c r="V11" s="15">
        <v>2.892</v>
      </c>
      <c r="W11" s="15">
        <v>2.882</v>
      </c>
      <c r="X11" s="15">
        <v>3.239</v>
      </c>
      <c r="Y11" s="15">
        <v>3.147</v>
      </c>
      <c r="Z11" s="15">
        <v>3.269</v>
      </c>
      <c r="AA11" s="15">
        <v>3.547</v>
      </c>
      <c r="AB11" s="15">
        <v>3.746</v>
      </c>
      <c r="AC11" s="15">
        <v>3.646</v>
      </c>
      <c r="AD11" s="15">
        <v>3.715</v>
      </c>
      <c r="AE11" s="15">
        <v>3.559</v>
      </c>
      <c r="AF11" s="15">
        <v>3.379</v>
      </c>
      <c r="AG11" s="15">
        <v>2.89</v>
      </c>
      <c r="AH11" s="15">
        <v>3.021</v>
      </c>
      <c r="AI11" s="15">
        <v>2.811</v>
      </c>
      <c r="AJ11" s="15">
        <v>2.359</v>
      </c>
      <c r="AK11" s="15">
        <v>2.703</v>
      </c>
      <c r="AL11" s="15">
        <v>2.662</v>
      </c>
      <c r="AM11" s="15">
        <v>2.189</v>
      </c>
      <c r="AN11" s="15">
        <v>2.427</v>
      </c>
      <c r="AO11" s="15">
        <v>1.998</v>
      </c>
      <c r="AP11" s="15">
        <v>2.668</v>
      </c>
      <c r="AQ11" s="15">
        <v>2.436</v>
      </c>
      <c r="AR11" s="15">
        <v>2.353</v>
      </c>
      <c r="AS11" s="15">
        <v>2.778</v>
      </c>
      <c r="AT11" s="15">
        <v>3.485</v>
      </c>
      <c r="AU11" s="15">
        <v>4.007</v>
      </c>
      <c r="AV11" s="15">
        <v>4.3059081</v>
      </c>
      <c r="AW11" s="58">
        <v>4.00323495</v>
      </c>
      <c r="AX11" s="16">
        <v>-0.07283271104097</v>
      </c>
      <c r="AY11" s="16">
        <v>0.00107322831172</v>
      </c>
    </row>
    <row r="12" ht="9.75" customHeight="1">
      <c r="A12" s="18" t="s">
        <v>75</v>
      </c>
      <c r="B12" s="17" t="s">
        <v>109</v>
      </c>
      <c r="C12" s="17" t="s">
        <v>109</v>
      </c>
      <c r="D12" s="17" t="s">
        <v>109</v>
      </c>
      <c r="E12" s="17" t="s">
        <v>109</v>
      </c>
      <c r="F12" s="17" t="s">
        <v>109</v>
      </c>
      <c r="G12" s="17" t="s">
        <v>109</v>
      </c>
      <c r="H12" s="17" t="s">
        <v>109</v>
      </c>
      <c r="I12" s="17" t="s">
        <v>109</v>
      </c>
      <c r="J12" s="17" t="s">
        <v>109</v>
      </c>
      <c r="K12" s="17" t="s">
        <v>109</v>
      </c>
      <c r="L12" s="17" t="s">
        <v>109</v>
      </c>
      <c r="M12" s="17" t="s">
        <v>109</v>
      </c>
      <c r="N12" s="17" t="s">
        <v>109</v>
      </c>
      <c r="O12" s="17" t="s">
        <v>109</v>
      </c>
      <c r="P12" s="17" t="s">
        <v>109</v>
      </c>
      <c r="Q12" s="17" t="s">
        <v>109</v>
      </c>
      <c r="R12" s="17" t="s">
        <v>109</v>
      </c>
      <c r="S12" s="17" t="s">
        <v>109</v>
      </c>
      <c r="T12" s="17" t="s">
        <v>109</v>
      </c>
      <c r="U12" s="17" t="s">
        <v>109</v>
      </c>
      <c r="V12" s="17" t="s">
        <v>109</v>
      </c>
      <c r="W12" s="17" t="s">
        <v>109</v>
      </c>
      <c r="X12" s="17" t="s">
        <v>109</v>
      </c>
      <c r="Y12" s="17" t="s">
        <v>109</v>
      </c>
      <c r="Z12" s="17" t="s">
        <v>109</v>
      </c>
      <c r="AA12" s="17" t="s">
        <v>109</v>
      </c>
      <c r="AB12" s="17" t="s">
        <v>109</v>
      </c>
      <c r="AC12" s="17" t="s">
        <v>109</v>
      </c>
      <c r="AD12" s="17" t="s">
        <v>109</v>
      </c>
      <c r="AE12" s="17" t="s">
        <v>109</v>
      </c>
      <c r="AF12" s="17" t="s">
        <v>109</v>
      </c>
      <c r="AG12" s="17" t="s">
        <v>109</v>
      </c>
      <c r="AH12" s="17" t="s">
        <v>109</v>
      </c>
      <c r="AI12" s="17" t="s">
        <v>109</v>
      </c>
      <c r="AJ12" s="17" t="s">
        <v>109</v>
      </c>
      <c r="AK12" s="17" t="s">
        <v>109</v>
      </c>
      <c r="AL12" s="17" t="s">
        <v>109</v>
      </c>
      <c r="AM12" s="17" t="s">
        <v>109</v>
      </c>
      <c r="AN12" s="17" t="s">
        <v>109</v>
      </c>
      <c r="AO12" s="17" t="s">
        <v>109</v>
      </c>
      <c r="AP12" s="17" t="s">
        <v>109</v>
      </c>
      <c r="AQ12" s="17" t="s">
        <v>109</v>
      </c>
      <c r="AR12" s="17" t="s">
        <v>109</v>
      </c>
      <c r="AS12" s="17" t="s">
        <v>109</v>
      </c>
      <c r="AT12" s="17" t="s">
        <v>109</v>
      </c>
      <c r="AU12" s="17" t="s">
        <v>109</v>
      </c>
      <c r="AV12" s="17" t="s">
        <v>109</v>
      </c>
      <c r="AW12" s="110" t="s">
        <v>109</v>
      </c>
      <c r="AX12" s="63" t="s">
        <v>109</v>
      </c>
      <c r="AY12" s="63" t="s">
        <v>109</v>
      </c>
    </row>
    <row r="13" ht="9.75" customHeight="1">
      <c r="A13" s="18" t="s">
        <v>76</v>
      </c>
      <c r="B13" s="17" t="s">
        <v>145</v>
      </c>
      <c r="C13" s="17" t="s">
        <v>145</v>
      </c>
      <c r="D13" s="17" t="s">
        <v>145</v>
      </c>
      <c r="E13" s="17" t="s">
        <v>145</v>
      </c>
      <c r="F13" s="17" t="s">
        <v>145</v>
      </c>
      <c r="G13" s="17" t="s">
        <v>145</v>
      </c>
      <c r="H13" s="17" t="s">
        <v>145</v>
      </c>
      <c r="I13" s="15">
        <v>0.05395528804815</v>
      </c>
      <c r="J13" s="15">
        <v>0.0599503200535</v>
      </c>
      <c r="K13" s="15">
        <v>0.05395528804815</v>
      </c>
      <c r="L13" s="17" t="s">
        <v>145</v>
      </c>
      <c r="M13" s="17" t="s">
        <v>145</v>
      </c>
      <c r="N13" s="17" t="s">
        <v>145</v>
      </c>
      <c r="O13" s="17" t="s">
        <v>145</v>
      </c>
      <c r="P13" s="17" t="s">
        <v>145</v>
      </c>
      <c r="Q13" s="15">
        <v>0.05197286710614</v>
      </c>
      <c r="R13" s="15">
        <v>0.07994172160122</v>
      </c>
      <c r="S13" s="15">
        <v>0.07394668959587</v>
      </c>
      <c r="T13" s="15">
        <v>0.08693990637241</v>
      </c>
      <c r="U13" s="15">
        <v>0.10093627591478</v>
      </c>
      <c r="V13" s="15">
        <v>0.07494984236171</v>
      </c>
      <c r="W13" s="15">
        <v>0.08094487436706</v>
      </c>
      <c r="X13" s="15">
        <v>0.1089376134518</v>
      </c>
      <c r="Y13" s="15">
        <v>0.1089376134518</v>
      </c>
      <c r="Z13" s="15">
        <v>0.13690646794688</v>
      </c>
      <c r="AA13" s="15">
        <v>0.10392184962262</v>
      </c>
      <c r="AB13" s="15">
        <v>0.18687302952135</v>
      </c>
      <c r="AC13" s="15">
        <v>0.19587751982421</v>
      </c>
      <c r="AD13" s="15">
        <v>0.28881245820197</v>
      </c>
      <c r="AE13" s="15">
        <v>0.26781790388841</v>
      </c>
      <c r="AF13" s="15">
        <v>0.27280978312793</v>
      </c>
      <c r="AG13" s="15">
        <v>0.27581924142543</v>
      </c>
      <c r="AH13" s="15">
        <v>0.27682239419127</v>
      </c>
      <c r="AI13" s="15">
        <v>0.32836533868348</v>
      </c>
      <c r="AJ13" s="15">
        <v>0.31854877233209</v>
      </c>
      <c r="AK13" s="15">
        <v>0.49515142829846</v>
      </c>
      <c r="AL13" s="15">
        <v>0.43448457055508</v>
      </c>
      <c r="AM13" s="15">
        <v>0.66332282411388</v>
      </c>
      <c r="AN13" s="15">
        <v>0.71591669055126</v>
      </c>
      <c r="AO13" s="15">
        <v>0.74605904270565</v>
      </c>
      <c r="AP13" s="15">
        <v>0.7512181140728</v>
      </c>
      <c r="AQ13" s="15">
        <v>0.59482182096112</v>
      </c>
      <c r="AR13" s="15">
        <v>0.82537976497564</v>
      </c>
      <c r="AS13" s="15">
        <v>0.75031049966562</v>
      </c>
      <c r="AT13" s="15">
        <v>0.79896340880864</v>
      </c>
      <c r="AU13" s="15">
        <v>0.76996751695806</v>
      </c>
      <c r="AV13" s="15">
        <v>0.74905666284513</v>
      </c>
      <c r="AW13" s="58">
        <v>0.79608367989873</v>
      </c>
      <c r="AX13" s="16">
        <v>0.05987787991762</v>
      </c>
      <c r="AY13" s="22" t="s">
        <v>78</v>
      </c>
    </row>
    <row r="14" ht="9.75" customHeight="1">
      <c r="A14" s="18" t="s">
        <v>77</v>
      </c>
      <c r="B14" s="17" t="s">
        <v>109</v>
      </c>
      <c r="C14" s="17" t="s">
        <v>109</v>
      </c>
      <c r="D14" s="17" t="s">
        <v>109</v>
      </c>
      <c r="E14" s="17" t="s">
        <v>109</v>
      </c>
      <c r="F14" s="17" t="s">
        <v>109</v>
      </c>
      <c r="G14" s="17" t="s">
        <v>109</v>
      </c>
      <c r="H14" s="17" t="s">
        <v>109</v>
      </c>
      <c r="I14" s="17" t="s">
        <v>109</v>
      </c>
      <c r="J14" s="17" t="s">
        <v>109</v>
      </c>
      <c r="K14" s="17" t="s">
        <v>109</v>
      </c>
      <c r="L14" s="17" t="s">
        <v>109</v>
      </c>
      <c r="M14" s="17" t="s">
        <v>109</v>
      </c>
      <c r="N14" s="17" t="s">
        <v>109</v>
      </c>
      <c r="O14" s="17" t="s">
        <v>109</v>
      </c>
      <c r="P14" s="17" t="s">
        <v>109</v>
      </c>
      <c r="Q14" s="17" t="s">
        <v>109</v>
      </c>
      <c r="R14" s="17" t="s">
        <v>109</v>
      </c>
      <c r="S14" s="17" t="s">
        <v>109</v>
      </c>
      <c r="T14" s="17" t="s">
        <v>109</v>
      </c>
      <c r="U14" s="17" t="s">
        <v>109</v>
      </c>
      <c r="V14" s="17" t="s">
        <v>109</v>
      </c>
      <c r="W14" s="17" t="s">
        <v>109</v>
      </c>
      <c r="X14" s="17" t="s">
        <v>109</v>
      </c>
      <c r="Y14" s="17" t="s">
        <v>109</v>
      </c>
      <c r="Z14" s="17" t="s">
        <v>109</v>
      </c>
      <c r="AA14" s="17" t="s">
        <v>109</v>
      </c>
      <c r="AB14" s="17" t="s">
        <v>109</v>
      </c>
      <c r="AC14" s="17" t="s">
        <v>109</v>
      </c>
      <c r="AD14" s="17" t="s">
        <v>109</v>
      </c>
      <c r="AE14" s="17" t="s">
        <v>109</v>
      </c>
      <c r="AF14" s="17" t="s">
        <v>109</v>
      </c>
      <c r="AG14" s="17" t="s">
        <v>109</v>
      </c>
      <c r="AH14" s="17" t="s">
        <v>109</v>
      </c>
      <c r="AI14" s="17" t="s">
        <v>109</v>
      </c>
      <c r="AJ14" s="17" t="s">
        <v>109</v>
      </c>
      <c r="AK14" s="17" t="s">
        <v>109</v>
      </c>
      <c r="AL14" s="17" t="s">
        <v>109</v>
      </c>
      <c r="AM14" s="17" t="s">
        <v>109</v>
      </c>
      <c r="AN14" s="17" t="s">
        <v>109</v>
      </c>
      <c r="AO14" s="17" t="s">
        <v>109</v>
      </c>
      <c r="AP14" s="17" t="s">
        <v>109</v>
      </c>
      <c r="AQ14" s="17" t="s">
        <v>109</v>
      </c>
      <c r="AR14" s="17" t="s">
        <v>109</v>
      </c>
      <c r="AS14" s="17" t="s">
        <v>109</v>
      </c>
      <c r="AT14" s="17" t="s">
        <v>109</v>
      </c>
      <c r="AU14" s="17" t="s">
        <v>109</v>
      </c>
      <c r="AV14" s="17" t="s">
        <v>109</v>
      </c>
      <c r="AW14" s="110" t="s">
        <v>109</v>
      </c>
      <c r="AX14" s="63" t="s">
        <v>109</v>
      </c>
      <c r="AY14" s="63" t="s">
        <v>109</v>
      </c>
    </row>
    <row r="15" ht="9.75" customHeight="1">
      <c r="A15" s="18" t="s">
        <v>79</v>
      </c>
      <c r="B15" s="17" t="s">
        <v>145</v>
      </c>
      <c r="C15" s="17" t="s">
        <v>145</v>
      </c>
      <c r="D15" s="17" t="s">
        <v>145</v>
      </c>
      <c r="E15" s="17" t="s">
        <v>145</v>
      </c>
      <c r="F15" s="17" t="s">
        <v>145</v>
      </c>
      <c r="G15" s="17" t="s">
        <v>145</v>
      </c>
      <c r="H15" s="17" t="s">
        <v>145</v>
      </c>
      <c r="I15" s="17" t="s">
        <v>145</v>
      </c>
      <c r="J15" s="17" t="s">
        <v>145</v>
      </c>
      <c r="K15" s="17" t="s">
        <v>145</v>
      </c>
      <c r="L15" s="17" t="s">
        <v>145</v>
      </c>
      <c r="M15" s="17" t="s">
        <v>145</v>
      </c>
      <c r="N15" s="17" t="s">
        <v>145</v>
      </c>
      <c r="O15" s="17" t="s">
        <v>145</v>
      </c>
      <c r="P15" s="17" t="s">
        <v>145</v>
      </c>
      <c r="Q15" s="17" t="s">
        <v>145</v>
      </c>
      <c r="R15" s="17" t="s">
        <v>145</v>
      </c>
      <c r="S15" s="17" t="s">
        <v>145</v>
      </c>
      <c r="T15" s="17" t="s">
        <v>145</v>
      </c>
      <c r="U15" s="17" t="s">
        <v>145</v>
      </c>
      <c r="V15" s="17" t="s">
        <v>145</v>
      </c>
      <c r="W15" s="17" t="s">
        <v>145</v>
      </c>
      <c r="X15" s="17" t="s">
        <v>145</v>
      </c>
      <c r="Y15" s="17" t="s">
        <v>145</v>
      </c>
      <c r="Z15" s="15">
        <v>0.268</v>
      </c>
      <c r="AA15" s="15">
        <v>0.218</v>
      </c>
      <c r="AB15" s="17" t="s">
        <v>109</v>
      </c>
      <c r="AC15" s="17" t="s">
        <v>145</v>
      </c>
      <c r="AD15" s="17" t="s">
        <v>145</v>
      </c>
      <c r="AE15" s="15">
        <v>0.056</v>
      </c>
      <c r="AF15" s="17" t="s">
        <v>145</v>
      </c>
      <c r="AG15" s="17" t="s">
        <v>145</v>
      </c>
      <c r="AH15" s="17" t="s">
        <v>145</v>
      </c>
      <c r="AI15" s="17" t="s">
        <v>145</v>
      </c>
      <c r="AJ15" s="15">
        <v>0.105</v>
      </c>
      <c r="AK15" s="17" t="s">
        <v>145</v>
      </c>
      <c r="AL15" s="17" t="s">
        <v>145</v>
      </c>
      <c r="AM15" s="17" t="s">
        <v>145</v>
      </c>
      <c r="AN15" s="17" t="s">
        <v>145</v>
      </c>
      <c r="AO15" s="17" t="s">
        <v>109</v>
      </c>
      <c r="AP15" s="17" t="s">
        <v>145</v>
      </c>
      <c r="AQ15" s="17" t="s">
        <v>145</v>
      </c>
      <c r="AR15" s="15">
        <v>0.139</v>
      </c>
      <c r="AS15" s="15">
        <v>0.141</v>
      </c>
      <c r="AT15" s="15">
        <v>0.237</v>
      </c>
      <c r="AU15" s="15">
        <v>0.199</v>
      </c>
      <c r="AV15" s="15">
        <v>0.20731024</v>
      </c>
      <c r="AW15" s="58">
        <v>0.2187973004</v>
      </c>
      <c r="AX15" s="16">
        <v>0.0525263659656</v>
      </c>
      <c r="AY15" s="22" t="s">
        <v>78</v>
      </c>
    </row>
    <row r="16" ht="9.75" customHeight="1">
      <c r="A16" s="18" t="s">
        <v>80</v>
      </c>
      <c r="B16" s="15">
        <v>0.07831247474378</v>
      </c>
      <c r="C16" s="15">
        <v>0.07933515436228</v>
      </c>
      <c r="D16" s="15">
        <v>0.07935531402317</v>
      </c>
      <c r="E16" s="15">
        <v>0.0773855535145</v>
      </c>
      <c r="F16" s="15">
        <v>0.07840571317539</v>
      </c>
      <c r="G16" s="15">
        <v>0.06743595266672</v>
      </c>
      <c r="H16" s="15">
        <v>0.06046619215806</v>
      </c>
      <c r="I16" s="15">
        <v>0.06050399152222</v>
      </c>
      <c r="J16" s="15">
        <v>0.053544310844</v>
      </c>
      <c r="K16" s="15">
        <v>0.05857455033533</v>
      </c>
      <c r="L16" s="15">
        <v>0.06058463016578</v>
      </c>
      <c r="M16" s="15">
        <v>0.05061738961472</v>
      </c>
      <c r="N16" s="15">
        <v>0.07567282868217</v>
      </c>
      <c r="O16" s="15">
        <v>0.05771566796156</v>
      </c>
      <c r="P16" s="15">
        <v>0.05075094736811</v>
      </c>
      <c r="Q16" s="15">
        <v>0.07275598728333</v>
      </c>
      <c r="R16" s="15">
        <v>0.08175598728333</v>
      </c>
      <c r="S16" s="15">
        <v>0.10975598728333</v>
      </c>
      <c r="T16" s="15">
        <v>0.27065807130555</v>
      </c>
      <c r="U16" s="15">
        <v>0.20053486397777</v>
      </c>
      <c r="V16" s="15">
        <v>0.36229486397777</v>
      </c>
      <c r="W16" s="15">
        <v>0.27870138460555</v>
      </c>
      <c r="X16" s="15">
        <v>0.42873270214444</v>
      </c>
      <c r="Y16" s="15">
        <v>0.39205097305555</v>
      </c>
      <c r="Z16" s="15">
        <v>0.36623463432221</v>
      </c>
      <c r="AA16" s="15">
        <v>0.31609258383333</v>
      </c>
      <c r="AB16" s="15">
        <v>0.37332384664444</v>
      </c>
      <c r="AC16" s="15">
        <v>0.37472227477222</v>
      </c>
      <c r="AD16" s="15">
        <v>0.38850680849444</v>
      </c>
      <c r="AE16" s="15">
        <v>0.28130878306111</v>
      </c>
      <c r="AF16" s="15">
        <v>0.28176573643333</v>
      </c>
      <c r="AG16" s="15">
        <v>0.29968991870555</v>
      </c>
      <c r="AH16" s="15">
        <v>0.26507611793333</v>
      </c>
      <c r="AI16" s="15">
        <v>0.37119609673888</v>
      </c>
      <c r="AJ16" s="15">
        <v>0.39248025781666</v>
      </c>
      <c r="AK16" s="15">
        <v>0.45876525781666</v>
      </c>
      <c r="AL16" s="15">
        <v>0.50839130868333</v>
      </c>
      <c r="AM16" s="15">
        <v>0.89464547672776</v>
      </c>
      <c r="AN16" s="15">
        <v>2.01497870147218</v>
      </c>
      <c r="AO16" s="15">
        <v>1.84785637545551</v>
      </c>
      <c r="AP16" s="15">
        <v>1.62948997294996</v>
      </c>
      <c r="AQ16" s="15">
        <v>1.84177309960106</v>
      </c>
      <c r="AR16" s="15">
        <v>1.89614878997897</v>
      </c>
      <c r="AS16" s="15">
        <v>1.96749092917495</v>
      </c>
      <c r="AT16" s="15">
        <v>1.85142291320717</v>
      </c>
      <c r="AU16" s="15">
        <v>1.95183058807495</v>
      </c>
      <c r="AV16" s="15">
        <v>1.9844312129694</v>
      </c>
      <c r="AW16" s="58">
        <v>2.03899808328951</v>
      </c>
      <c r="AX16" s="16">
        <v>0.02469011582434</v>
      </c>
      <c r="AY16" s="16">
        <v>5.4663553601E-4</v>
      </c>
    </row>
    <row r="17" ht="9.75" customHeight="1">
      <c r="A17" s="19" t="s">
        <v>81</v>
      </c>
      <c r="B17" s="20">
        <v>5.90763690858824</v>
      </c>
      <c r="C17" s="20">
        <v>6.11297165615362</v>
      </c>
      <c r="D17" s="20">
        <v>6.39422524845997</v>
      </c>
      <c r="E17" s="20">
        <v>6.18402452848345</v>
      </c>
      <c r="F17" s="20">
        <v>6.58267624355659</v>
      </c>
      <c r="G17" s="20">
        <v>6.99239936147536</v>
      </c>
      <c r="H17" s="20">
        <v>6.62644402725885</v>
      </c>
      <c r="I17" s="20">
        <v>6.31945927957037</v>
      </c>
      <c r="J17" s="20">
        <v>6.6284946308975</v>
      </c>
      <c r="K17" s="20">
        <v>7.08352983838349</v>
      </c>
      <c r="L17" s="20">
        <v>6.92854803897441</v>
      </c>
      <c r="M17" s="20">
        <v>7.57257764565752</v>
      </c>
      <c r="N17" s="20">
        <v>8.4216362374908</v>
      </c>
      <c r="O17" s="20">
        <v>8.90069035029651</v>
      </c>
      <c r="P17" s="20">
        <v>9.51071750894258</v>
      </c>
      <c r="Q17" s="20">
        <v>9.96272885438948</v>
      </c>
      <c r="R17" s="20">
        <v>10.1986977088845</v>
      </c>
      <c r="S17" s="20">
        <v>10.4517026768792</v>
      </c>
      <c r="T17" s="20">
        <v>11.5745979776779</v>
      </c>
      <c r="U17" s="20">
        <v>13.5344711398925</v>
      </c>
      <c r="V17" s="20">
        <v>15.2942447063394</v>
      </c>
      <c r="W17" s="20">
        <v>15.4416462589726</v>
      </c>
      <c r="X17" s="20">
        <v>16.1146703155962</v>
      </c>
      <c r="Y17" s="20">
        <v>16.4399885865073</v>
      </c>
      <c r="Z17" s="20">
        <v>17.2171411022691</v>
      </c>
      <c r="AA17" s="20">
        <v>17.0930144334559</v>
      </c>
      <c r="AB17" s="20">
        <v>17.3451968761657</v>
      </c>
      <c r="AC17" s="20">
        <v>16.6805997945964</v>
      </c>
      <c r="AD17" s="20">
        <v>17.2323192666964</v>
      </c>
      <c r="AE17" s="20">
        <v>17.6751266869495</v>
      </c>
      <c r="AF17" s="20">
        <v>18.0115755195612</v>
      </c>
      <c r="AG17" s="20">
        <v>18.9025091601309</v>
      </c>
      <c r="AH17" s="20">
        <v>20.0568985121246</v>
      </c>
      <c r="AI17" s="20">
        <v>19.4285614354223</v>
      </c>
      <c r="AJ17" s="20">
        <v>19.8140290301487</v>
      </c>
      <c r="AK17" s="20">
        <v>19.9729166861151</v>
      </c>
      <c r="AL17" s="20">
        <v>18.8418758792384</v>
      </c>
      <c r="AM17" s="20">
        <v>17.5218183008416</v>
      </c>
      <c r="AN17" s="20">
        <v>19.1993953920234</v>
      </c>
      <c r="AO17" s="20">
        <v>19.9729154181611</v>
      </c>
      <c r="AP17" s="20">
        <v>20.5280580870227</v>
      </c>
      <c r="AQ17" s="20">
        <v>20.1772949205621</v>
      </c>
      <c r="AR17" s="20">
        <v>21.9667824480602</v>
      </c>
      <c r="AS17" s="20">
        <v>23.5212131031915</v>
      </c>
      <c r="AT17" s="20">
        <v>22.0396873720158</v>
      </c>
      <c r="AU17" s="20">
        <v>25.3854113404642</v>
      </c>
      <c r="AV17" s="20">
        <v>27.5745062158145</v>
      </c>
      <c r="AW17" s="20">
        <v>28.2026519135882</v>
      </c>
      <c r="AX17" s="21">
        <v>0.01998546347022</v>
      </c>
      <c r="AY17" s="21">
        <v>0.00756085617468</v>
      </c>
    </row>
    <row r="18" ht="9.75" customHeight="1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58"/>
      <c r="AX18" s="16"/>
      <c r="AY18" s="16"/>
    </row>
    <row r="19" ht="9.75" customHeight="1">
      <c r="A19" s="18" t="s">
        <v>148</v>
      </c>
      <c r="B19" s="15">
        <v>4.691</v>
      </c>
      <c r="C19" s="15">
        <v>4.394</v>
      </c>
      <c r="D19" s="15">
        <v>4.027</v>
      </c>
      <c r="E19" s="15">
        <v>4.013</v>
      </c>
      <c r="F19" s="15">
        <v>3.807</v>
      </c>
      <c r="G19" s="15">
        <v>3.974</v>
      </c>
      <c r="H19" s="15">
        <v>3.472</v>
      </c>
      <c r="I19" s="15">
        <v>3.555</v>
      </c>
      <c r="J19" s="15">
        <v>3.55</v>
      </c>
      <c r="K19" s="15">
        <v>3.425</v>
      </c>
      <c r="L19" s="15">
        <v>3.247</v>
      </c>
      <c r="M19" s="15">
        <v>3.147</v>
      </c>
      <c r="N19" s="15">
        <v>2.887</v>
      </c>
      <c r="O19" s="15">
        <v>2.814</v>
      </c>
      <c r="P19" s="15">
        <v>3.075</v>
      </c>
      <c r="Q19" s="15">
        <v>3.265</v>
      </c>
      <c r="R19" s="15">
        <v>3.08</v>
      </c>
      <c r="S19" s="15">
        <v>3.035</v>
      </c>
      <c r="T19" s="15">
        <v>3.127</v>
      </c>
      <c r="U19" s="15">
        <v>3.603</v>
      </c>
      <c r="V19" s="15">
        <v>3.473</v>
      </c>
      <c r="W19" s="15">
        <v>3.228</v>
      </c>
      <c r="X19" s="15">
        <v>3.295</v>
      </c>
      <c r="Y19" s="15">
        <v>3.039</v>
      </c>
      <c r="Z19" s="15">
        <v>3.116</v>
      </c>
      <c r="AA19" s="15">
        <v>3.493</v>
      </c>
      <c r="AB19" s="15">
        <v>3.505</v>
      </c>
      <c r="AC19" s="15">
        <v>2.76</v>
      </c>
      <c r="AD19" s="15">
        <v>2.433</v>
      </c>
      <c r="AE19" s="15">
        <v>2.453</v>
      </c>
      <c r="AF19" s="15">
        <v>2.771</v>
      </c>
      <c r="AG19" s="15">
        <v>2.974</v>
      </c>
      <c r="AH19" s="15">
        <v>3.088</v>
      </c>
      <c r="AI19" s="15">
        <v>2.754</v>
      </c>
      <c r="AJ19" s="15">
        <v>2.75</v>
      </c>
      <c r="AK19" s="15">
        <v>2.872</v>
      </c>
      <c r="AL19" s="15">
        <v>3.071</v>
      </c>
      <c r="AM19" s="15">
        <v>2.977</v>
      </c>
      <c r="AN19" s="15">
        <v>3.311</v>
      </c>
      <c r="AO19" s="15">
        <v>3.261</v>
      </c>
      <c r="AP19" s="15">
        <v>3.06</v>
      </c>
      <c r="AQ19" s="15">
        <v>3.143</v>
      </c>
      <c r="AR19" s="15">
        <v>2.971</v>
      </c>
      <c r="AS19" s="15">
        <v>2.802</v>
      </c>
      <c r="AT19" s="15">
        <v>2.268</v>
      </c>
      <c r="AU19" s="15">
        <v>2.538</v>
      </c>
      <c r="AV19" s="15">
        <v>2.576</v>
      </c>
      <c r="AW19" s="58">
        <v>1.968283536</v>
      </c>
      <c r="AX19" s="16">
        <v>-0.2380024343729</v>
      </c>
      <c r="AY19" s="16">
        <v>5.276776501E-4</v>
      </c>
    </row>
    <row r="20" ht="9.75" customHeight="1">
      <c r="A20" s="18" t="s">
        <v>82</v>
      </c>
      <c r="B20" s="17" t="s">
        <v>83</v>
      </c>
      <c r="C20" s="17" t="s">
        <v>83</v>
      </c>
      <c r="D20" s="17" t="s">
        <v>83</v>
      </c>
      <c r="E20" s="17" t="s">
        <v>83</v>
      </c>
      <c r="F20" s="17" t="s">
        <v>83</v>
      </c>
      <c r="G20" s="17" t="s">
        <v>83</v>
      </c>
      <c r="H20" s="17" t="s">
        <v>83</v>
      </c>
      <c r="I20" s="17" t="s">
        <v>83</v>
      </c>
      <c r="J20" s="17" t="s">
        <v>83</v>
      </c>
      <c r="K20" s="17" t="s">
        <v>83</v>
      </c>
      <c r="L20" s="17" t="s">
        <v>83</v>
      </c>
      <c r="M20" s="17" t="s">
        <v>83</v>
      </c>
      <c r="N20" s="17" t="s">
        <v>83</v>
      </c>
      <c r="O20" s="17" t="s">
        <v>83</v>
      </c>
      <c r="P20" s="17" t="s">
        <v>83</v>
      </c>
      <c r="Q20" s="17" t="s">
        <v>83</v>
      </c>
      <c r="R20" s="17" t="s">
        <v>83</v>
      </c>
      <c r="S20" s="17" t="s">
        <v>83</v>
      </c>
      <c r="T20" s="17" t="s">
        <v>83</v>
      </c>
      <c r="U20" s="17" t="s">
        <v>83</v>
      </c>
      <c r="V20" s="15">
        <v>0.092</v>
      </c>
      <c r="W20" s="15">
        <v>0.092</v>
      </c>
      <c r="X20" s="15">
        <v>0.092</v>
      </c>
      <c r="Y20" s="15">
        <v>0.092</v>
      </c>
      <c r="Z20" s="15">
        <v>0.092</v>
      </c>
      <c r="AA20" s="15">
        <v>0.089</v>
      </c>
      <c r="AB20" s="15">
        <v>0.067</v>
      </c>
      <c r="AC20" s="17" t="s">
        <v>145</v>
      </c>
      <c r="AD20" s="17" t="s">
        <v>145</v>
      </c>
      <c r="AE20" s="17" t="s">
        <v>145</v>
      </c>
      <c r="AF20" s="17" t="s">
        <v>145</v>
      </c>
      <c r="AG20" s="17" t="s">
        <v>145</v>
      </c>
      <c r="AH20" s="17" t="s">
        <v>145</v>
      </c>
      <c r="AI20" s="17" t="s">
        <v>109</v>
      </c>
      <c r="AJ20" s="17" t="s">
        <v>109</v>
      </c>
      <c r="AK20" s="17" t="s">
        <v>109</v>
      </c>
      <c r="AL20" s="17" t="s">
        <v>145</v>
      </c>
      <c r="AM20" s="17" t="s">
        <v>145</v>
      </c>
      <c r="AN20" s="17" t="s">
        <v>145</v>
      </c>
      <c r="AO20" s="17" t="s">
        <v>145</v>
      </c>
      <c r="AP20" s="17" t="s">
        <v>145</v>
      </c>
      <c r="AQ20" s="17" t="s">
        <v>145</v>
      </c>
      <c r="AR20" s="17" t="s">
        <v>145</v>
      </c>
      <c r="AS20" s="17" t="s">
        <v>145</v>
      </c>
      <c r="AT20" s="17" t="s">
        <v>145</v>
      </c>
      <c r="AU20" s="17" t="s">
        <v>145</v>
      </c>
      <c r="AV20" s="17" t="s">
        <v>145</v>
      </c>
      <c r="AW20" s="110" t="s">
        <v>145</v>
      </c>
      <c r="AX20" s="16">
        <v>0.03801457583904</v>
      </c>
      <c r="AY20" s="22" t="s">
        <v>78</v>
      </c>
    </row>
    <row r="21" ht="9.75" customHeight="1">
      <c r="A21" s="18" t="s">
        <v>149</v>
      </c>
      <c r="B21" s="17" t="s">
        <v>83</v>
      </c>
      <c r="C21" s="17" t="s">
        <v>83</v>
      </c>
      <c r="D21" s="17" t="s">
        <v>83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  <c r="J21" s="17" t="s">
        <v>83</v>
      </c>
      <c r="K21" s="17" t="s">
        <v>83</v>
      </c>
      <c r="L21" s="17" t="s">
        <v>83</v>
      </c>
      <c r="M21" s="17" t="s">
        <v>83</v>
      </c>
      <c r="N21" s="17" t="s">
        <v>83</v>
      </c>
      <c r="O21" s="17" t="s">
        <v>83</v>
      </c>
      <c r="P21" s="17" t="s">
        <v>83</v>
      </c>
      <c r="Q21" s="17" t="s">
        <v>83</v>
      </c>
      <c r="R21" s="17" t="s">
        <v>83</v>
      </c>
      <c r="S21" s="17" t="s">
        <v>83</v>
      </c>
      <c r="T21" s="17" t="s">
        <v>83</v>
      </c>
      <c r="U21" s="17" t="s">
        <v>83</v>
      </c>
      <c r="V21" s="15">
        <v>1.058</v>
      </c>
      <c r="W21" s="15">
        <v>1.196</v>
      </c>
      <c r="X21" s="15">
        <v>1.288</v>
      </c>
      <c r="Y21" s="15">
        <v>1.334</v>
      </c>
      <c r="Z21" s="15">
        <v>1.334</v>
      </c>
      <c r="AA21" s="15">
        <v>1.15</v>
      </c>
      <c r="AB21" s="15">
        <v>1.058</v>
      </c>
      <c r="AC21" s="15">
        <v>0.736</v>
      </c>
      <c r="AD21" s="15">
        <v>0.598</v>
      </c>
      <c r="AE21" s="15">
        <v>0.248</v>
      </c>
      <c r="AF21" s="15">
        <v>0.253</v>
      </c>
      <c r="AG21" s="15">
        <v>0.46</v>
      </c>
      <c r="AH21" s="15">
        <v>0.552</v>
      </c>
      <c r="AI21" s="15">
        <v>0.368</v>
      </c>
      <c r="AJ21" s="15">
        <v>0.087</v>
      </c>
      <c r="AK21" s="15">
        <v>0.092</v>
      </c>
      <c r="AL21" s="15">
        <v>0.103</v>
      </c>
      <c r="AM21" s="15">
        <v>0.1</v>
      </c>
      <c r="AN21" s="15">
        <v>0.092</v>
      </c>
      <c r="AO21" s="15">
        <v>0.114</v>
      </c>
      <c r="AP21" s="15">
        <v>0.097</v>
      </c>
      <c r="AQ21" s="15">
        <v>0.069</v>
      </c>
      <c r="AR21" s="17" t="s">
        <v>145</v>
      </c>
      <c r="AS21" s="17" t="s">
        <v>145</v>
      </c>
      <c r="AT21" s="17" t="s">
        <v>145</v>
      </c>
      <c r="AU21" s="17" t="s">
        <v>145</v>
      </c>
      <c r="AV21" s="17" t="s">
        <v>145</v>
      </c>
      <c r="AW21" s="110" t="s">
        <v>145</v>
      </c>
      <c r="AX21" s="16">
        <v>0.0122267762199</v>
      </c>
      <c r="AY21" s="22" t="s">
        <v>78</v>
      </c>
    </row>
    <row r="22" ht="9.75" customHeight="1">
      <c r="A22" s="18" t="s">
        <v>150</v>
      </c>
      <c r="B22" s="15">
        <v>19.16914485</v>
      </c>
      <c r="C22" s="15">
        <v>17.48675788</v>
      </c>
      <c r="D22" s="15">
        <v>17.16227434</v>
      </c>
      <c r="E22" s="15">
        <v>17.71833003</v>
      </c>
      <c r="F22" s="15">
        <v>17.25626409</v>
      </c>
      <c r="G22" s="15">
        <v>16.2626391</v>
      </c>
      <c r="H22" s="15">
        <v>13.46663391</v>
      </c>
      <c r="I22" s="15">
        <v>12.86186087</v>
      </c>
      <c r="J22" s="15">
        <v>10.79344951</v>
      </c>
      <c r="K22" s="15">
        <v>11.54492176</v>
      </c>
      <c r="L22" s="15">
        <v>8.622439162</v>
      </c>
      <c r="M22" s="15">
        <v>8.985706984</v>
      </c>
      <c r="N22" s="15">
        <v>9.113952732</v>
      </c>
      <c r="O22" s="15">
        <v>9.333109017</v>
      </c>
      <c r="P22" s="15">
        <v>10.39856559</v>
      </c>
      <c r="Q22" s="15">
        <v>10.48276066</v>
      </c>
      <c r="R22" s="15">
        <v>10.85920588</v>
      </c>
      <c r="S22" s="15">
        <v>10.87622619</v>
      </c>
      <c r="T22" s="15">
        <v>9.281180238</v>
      </c>
      <c r="U22" s="15">
        <v>10.7634168</v>
      </c>
      <c r="V22" s="15">
        <v>10.73316328</v>
      </c>
      <c r="W22" s="15">
        <v>9.158165197</v>
      </c>
      <c r="X22" s="15">
        <v>9.113769906</v>
      </c>
      <c r="Y22" s="15">
        <v>9.209673069</v>
      </c>
      <c r="Z22" s="15">
        <v>9.676227273</v>
      </c>
      <c r="AA22" s="15">
        <v>10.661</v>
      </c>
      <c r="AB22" s="15">
        <v>9.947</v>
      </c>
      <c r="AC22" s="15">
        <v>9.384</v>
      </c>
      <c r="AD22" s="15">
        <v>8.513</v>
      </c>
      <c r="AE22" s="15">
        <v>8.529</v>
      </c>
      <c r="AF22" s="15">
        <v>8.247</v>
      </c>
      <c r="AG22" s="15">
        <v>8.056</v>
      </c>
      <c r="AH22" s="15">
        <v>7.72</v>
      </c>
      <c r="AI22" s="15">
        <v>7.544</v>
      </c>
      <c r="AJ22" s="15">
        <v>6.635</v>
      </c>
      <c r="AK22" s="15">
        <v>7.3</v>
      </c>
      <c r="AL22" s="15">
        <v>6.731</v>
      </c>
      <c r="AM22" s="15">
        <v>6.025</v>
      </c>
      <c r="AN22" s="15">
        <v>5.814</v>
      </c>
      <c r="AO22" s="15">
        <v>5.606</v>
      </c>
      <c r="AP22" s="15">
        <v>4.952</v>
      </c>
      <c r="AQ22" s="15">
        <v>4.793</v>
      </c>
      <c r="AR22" s="15">
        <v>4.362</v>
      </c>
      <c r="AS22" s="15">
        <v>3.92</v>
      </c>
      <c r="AT22" s="15">
        <v>3.121</v>
      </c>
      <c r="AU22" s="15">
        <v>3.298</v>
      </c>
      <c r="AV22" s="15">
        <v>3.282</v>
      </c>
      <c r="AW22" s="58">
        <v>2.979</v>
      </c>
      <c r="AX22" s="16">
        <v>-0.09480175375938</v>
      </c>
      <c r="AY22" s="16">
        <v>7.9864088912E-4</v>
      </c>
    </row>
    <row r="23" ht="9.75" customHeight="1">
      <c r="A23" s="18" t="s">
        <v>151</v>
      </c>
      <c r="B23" s="15">
        <v>5.996</v>
      </c>
      <c r="C23" s="15">
        <v>6.183</v>
      </c>
      <c r="D23" s="15">
        <v>6.714</v>
      </c>
      <c r="E23" s="15">
        <v>7.294</v>
      </c>
      <c r="F23" s="15">
        <v>7.333</v>
      </c>
      <c r="G23" s="15">
        <v>8.021</v>
      </c>
      <c r="H23" s="15">
        <v>7.917</v>
      </c>
      <c r="I23" s="15">
        <v>8.16</v>
      </c>
      <c r="J23" s="15">
        <v>8.223</v>
      </c>
      <c r="K23" s="15">
        <v>8.083</v>
      </c>
      <c r="L23" s="15">
        <v>8.474</v>
      </c>
      <c r="M23" s="15">
        <v>7.899</v>
      </c>
      <c r="N23" s="15">
        <v>7.867</v>
      </c>
      <c r="O23" s="15">
        <v>8.388</v>
      </c>
      <c r="P23" s="15">
        <v>8.649</v>
      </c>
      <c r="Q23" s="15">
        <v>9.072</v>
      </c>
      <c r="R23" s="15">
        <v>9.212</v>
      </c>
      <c r="S23" s="15">
        <v>9.678</v>
      </c>
      <c r="T23" s="15">
        <v>9.641</v>
      </c>
      <c r="U23" s="15">
        <v>9.656</v>
      </c>
      <c r="V23" s="15">
        <v>10.078</v>
      </c>
      <c r="W23" s="15">
        <v>10.359</v>
      </c>
      <c r="X23" s="15">
        <v>10.35</v>
      </c>
      <c r="Y23" s="15">
        <v>9.642</v>
      </c>
      <c r="Z23" s="15">
        <v>9.841</v>
      </c>
      <c r="AA23" s="15">
        <v>8.755</v>
      </c>
      <c r="AB23" s="15">
        <v>7.547</v>
      </c>
      <c r="AC23" s="15">
        <v>7.567</v>
      </c>
      <c r="AD23" s="15">
        <v>8.134</v>
      </c>
      <c r="AE23" s="15">
        <v>7.507</v>
      </c>
      <c r="AF23" s="15">
        <v>7.564</v>
      </c>
      <c r="AG23" s="15">
        <v>7.627</v>
      </c>
      <c r="AH23" s="15">
        <v>7.743</v>
      </c>
      <c r="AI23" s="15">
        <v>7.346</v>
      </c>
      <c r="AJ23" s="15">
        <v>6.383</v>
      </c>
      <c r="AK23" s="15">
        <v>6.408</v>
      </c>
      <c r="AL23" s="15">
        <v>7.104</v>
      </c>
      <c r="AM23" s="15">
        <v>6.54</v>
      </c>
      <c r="AN23" s="15">
        <v>7.218</v>
      </c>
      <c r="AO23" s="15">
        <v>7.138</v>
      </c>
      <c r="AP23" s="15">
        <v>6.833</v>
      </c>
      <c r="AQ23" s="15">
        <v>6.852</v>
      </c>
      <c r="AR23" s="15">
        <v>7.664</v>
      </c>
      <c r="AS23" s="15">
        <v>7.512</v>
      </c>
      <c r="AT23" s="15">
        <v>6.362</v>
      </c>
      <c r="AU23" s="15">
        <v>6.818</v>
      </c>
      <c r="AV23" s="15">
        <v>8.083</v>
      </c>
      <c r="AW23" s="58">
        <v>7.020325894</v>
      </c>
      <c r="AX23" s="16">
        <v>-0.13384328782558</v>
      </c>
      <c r="AY23" s="16">
        <v>0.00188208092004</v>
      </c>
    </row>
    <row r="24" ht="9.75" customHeight="1">
      <c r="A24" s="18" t="s">
        <v>152</v>
      </c>
      <c r="B24" s="15">
        <v>35.326</v>
      </c>
      <c r="C24" s="15">
        <v>35.222</v>
      </c>
      <c r="D24" s="15">
        <v>34.062</v>
      </c>
      <c r="E24" s="15">
        <v>35.259</v>
      </c>
      <c r="F24" s="15">
        <v>36.647</v>
      </c>
      <c r="G24" s="15">
        <v>37.0999999999999</v>
      </c>
      <c r="H24" s="15">
        <v>38.653</v>
      </c>
      <c r="I24" s="15">
        <v>38.102</v>
      </c>
      <c r="J24" s="15">
        <v>37.283</v>
      </c>
      <c r="K24" s="15">
        <v>37.145</v>
      </c>
      <c r="L24" s="15">
        <v>37.938</v>
      </c>
      <c r="M24" s="15">
        <v>38.678</v>
      </c>
      <c r="N24" s="15">
        <v>39.514</v>
      </c>
      <c r="O24" s="15">
        <v>39.668</v>
      </c>
      <c r="P24" s="15">
        <v>39.68</v>
      </c>
      <c r="Q24" s="15">
        <v>38.451</v>
      </c>
      <c r="R24" s="15">
        <v>38.295</v>
      </c>
      <c r="S24" s="15">
        <v>38.592</v>
      </c>
      <c r="T24" s="15">
        <v>38.375</v>
      </c>
      <c r="U24" s="15">
        <v>39.098</v>
      </c>
      <c r="V24" s="15">
        <v>38.249</v>
      </c>
      <c r="W24" s="15">
        <v>38.076</v>
      </c>
      <c r="X24" s="15">
        <v>37.633</v>
      </c>
      <c r="Y24" s="15">
        <v>38.074</v>
      </c>
      <c r="Z24" s="15">
        <v>36.608</v>
      </c>
      <c r="AA24" s="15">
        <v>33.47</v>
      </c>
      <c r="AB24" s="15">
        <v>30.409</v>
      </c>
      <c r="AC24" s="15">
        <v>25.366</v>
      </c>
      <c r="AD24" s="15">
        <v>23.667</v>
      </c>
      <c r="AE24" s="15">
        <v>23.191</v>
      </c>
      <c r="AF24" s="15">
        <v>23.453</v>
      </c>
      <c r="AG24" s="15">
        <v>23.64</v>
      </c>
      <c r="AH24" s="15">
        <v>22.774</v>
      </c>
      <c r="AI24" s="15">
        <v>20.501</v>
      </c>
      <c r="AJ24" s="15">
        <v>19.008</v>
      </c>
      <c r="AK24" s="15">
        <v>20.959</v>
      </c>
      <c r="AL24" s="15">
        <v>21.185</v>
      </c>
      <c r="AM24" s="15">
        <v>20.605</v>
      </c>
      <c r="AN24" s="15">
        <v>20.751</v>
      </c>
      <c r="AO24" s="15">
        <v>20.892</v>
      </c>
      <c r="AP24" s="15">
        <v>20.412</v>
      </c>
      <c r="AQ24" s="15">
        <v>21.058</v>
      </c>
      <c r="AR24" s="15">
        <v>21.239</v>
      </c>
      <c r="AS24" s="15">
        <v>19.858</v>
      </c>
      <c r="AT24" s="15">
        <v>17.383</v>
      </c>
      <c r="AU24" s="15">
        <v>18.154</v>
      </c>
      <c r="AV24" s="15">
        <v>17.998</v>
      </c>
      <c r="AW24" s="58">
        <v>16.6348747880477</v>
      </c>
      <c r="AX24" s="16">
        <v>-0.07826290279627</v>
      </c>
      <c r="AY24" s="16">
        <v>0.00445964792743</v>
      </c>
    </row>
    <row r="25" ht="9.75" customHeight="1">
      <c r="A25" s="18" t="s">
        <v>84</v>
      </c>
      <c r="B25" s="15">
        <v>2.087</v>
      </c>
      <c r="C25" s="15">
        <v>2.366</v>
      </c>
      <c r="D25" s="15">
        <v>2.202</v>
      </c>
      <c r="E25" s="15">
        <v>2.517</v>
      </c>
      <c r="F25" s="15">
        <v>2.186</v>
      </c>
      <c r="G25" s="15">
        <v>2.04</v>
      </c>
      <c r="H25" s="15">
        <v>1.365</v>
      </c>
      <c r="I25" s="15">
        <v>1.322</v>
      </c>
      <c r="J25" s="15">
        <v>1.82</v>
      </c>
      <c r="K25" s="15">
        <v>2.134</v>
      </c>
      <c r="L25" s="15">
        <v>2.486</v>
      </c>
      <c r="M25" s="15">
        <v>2.53</v>
      </c>
      <c r="N25" s="15">
        <v>3.345</v>
      </c>
      <c r="O25" s="15">
        <v>3.446</v>
      </c>
      <c r="P25" s="15">
        <v>4.187</v>
      </c>
      <c r="Q25" s="15">
        <v>5.932</v>
      </c>
      <c r="R25" s="15">
        <v>5.398</v>
      </c>
      <c r="S25" s="15">
        <v>5.671</v>
      </c>
      <c r="T25" s="15">
        <v>5.433</v>
      </c>
      <c r="U25" s="15">
        <v>6.272</v>
      </c>
      <c r="V25" s="15">
        <v>7.12</v>
      </c>
      <c r="W25" s="15">
        <v>7.3</v>
      </c>
      <c r="X25" s="15">
        <v>7.151</v>
      </c>
      <c r="Y25" s="15">
        <v>6.916</v>
      </c>
      <c r="Z25" s="15">
        <v>5.521</v>
      </c>
      <c r="AA25" s="15">
        <v>6.039</v>
      </c>
      <c r="AB25" s="15">
        <v>8.351</v>
      </c>
      <c r="AC25" s="15">
        <v>6.737</v>
      </c>
      <c r="AD25" s="15">
        <v>7.201</v>
      </c>
      <c r="AE25" s="15">
        <v>7.76</v>
      </c>
      <c r="AF25" s="15">
        <v>6.55</v>
      </c>
      <c r="AG25" s="15">
        <v>8.95</v>
      </c>
      <c r="AH25" s="15">
        <v>6.71</v>
      </c>
      <c r="AI25" s="15">
        <v>5.607</v>
      </c>
      <c r="AJ25" s="15">
        <v>4.728</v>
      </c>
      <c r="AK25" s="15">
        <v>4.029</v>
      </c>
      <c r="AL25" s="15">
        <v>4.188</v>
      </c>
      <c r="AM25" s="15">
        <v>4.197</v>
      </c>
      <c r="AN25" s="15">
        <v>5.684</v>
      </c>
      <c r="AO25" s="15">
        <v>4.58</v>
      </c>
      <c r="AP25" s="15">
        <v>3.686</v>
      </c>
      <c r="AQ25" s="15">
        <v>5.62697645218305</v>
      </c>
      <c r="AR25" s="15">
        <v>4.724</v>
      </c>
      <c r="AS25" s="15">
        <v>4.103</v>
      </c>
      <c r="AT25" s="15">
        <v>3.99</v>
      </c>
      <c r="AU25" s="15">
        <v>3.81651724137931</v>
      </c>
      <c r="AV25" s="15">
        <v>3.22399221155588</v>
      </c>
      <c r="AW25" s="58">
        <v>2.47582557507698</v>
      </c>
      <c r="AX25" s="16">
        <v>-0.23416036367416</v>
      </c>
      <c r="AY25" s="16">
        <v>6.6374469316E-4</v>
      </c>
    </row>
    <row r="26" ht="9.75" customHeight="1">
      <c r="A26" s="18" t="s">
        <v>153</v>
      </c>
      <c r="B26" s="15">
        <v>2.001</v>
      </c>
      <c r="C26" s="15">
        <v>1.86</v>
      </c>
      <c r="D26" s="15">
        <v>1.791</v>
      </c>
      <c r="E26" s="15">
        <v>2.161</v>
      </c>
      <c r="F26" s="15">
        <v>2.594</v>
      </c>
      <c r="G26" s="15">
        <v>2.453</v>
      </c>
      <c r="H26" s="15">
        <v>2.206</v>
      </c>
      <c r="I26" s="15">
        <v>1.785</v>
      </c>
      <c r="J26" s="15">
        <v>2.028</v>
      </c>
      <c r="K26" s="15">
        <v>2.062</v>
      </c>
      <c r="L26" s="15">
        <v>1.788</v>
      </c>
      <c r="M26" s="15">
        <v>2.547</v>
      </c>
      <c r="N26" s="15">
        <v>2.597</v>
      </c>
      <c r="O26" s="15">
        <v>3.509</v>
      </c>
      <c r="P26" s="15">
        <v>3.2</v>
      </c>
      <c r="Q26" s="15">
        <v>3.76</v>
      </c>
      <c r="R26" s="15">
        <v>1.847</v>
      </c>
      <c r="S26" s="15">
        <v>1.85</v>
      </c>
      <c r="T26" s="15">
        <v>2.78</v>
      </c>
      <c r="U26" s="15">
        <v>2.71</v>
      </c>
      <c r="V26" s="15">
        <v>3.489</v>
      </c>
      <c r="W26" s="15">
        <v>2.98</v>
      </c>
      <c r="X26" s="15">
        <v>3.7</v>
      </c>
      <c r="Y26" s="15">
        <v>3.6</v>
      </c>
      <c r="Z26" s="15">
        <v>3.2</v>
      </c>
      <c r="AA26" s="15">
        <v>3.25</v>
      </c>
      <c r="AB26" s="15">
        <v>3.508</v>
      </c>
      <c r="AC26" s="15">
        <v>3.04</v>
      </c>
      <c r="AD26" s="15">
        <v>3.746</v>
      </c>
      <c r="AE26" s="15">
        <v>4.896</v>
      </c>
      <c r="AF26" s="15">
        <v>4.12</v>
      </c>
      <c r="AG26" s="15">
        <v>5.006</v>
      </c>
      <c r="AH26" s="15">
        <v>4.493</v>
      </c>
      <c r="AI26" s="15">
        <v>3.285</v>
      </c>
      <c r="AJ26" s="15">
        <v>3.262</v>
      </c>
      <c r="AK26" s="15">
        <v>3.279</v>
      </c>
      <c r="AL26" s="15">
        <v>3.86</v>
      </c>
      <c r="AM26" s="15">
        <v>4.144</v>
      </c>
      <c r="AN26" s="15">
        <v>5.509</v>
      </c>
      <c r="AO26" s="15">
        <v>5.046</v>
      </c>
      <c r="AP26" s="15">
        <v>2.928</v>
      </c>
      <c r="AQ26" s="15">
        <v>4.734</v>
      </c>
      <c r="AR26" s="15">
        <v>4.396</v>
      </c>
      <c r="AS26" s="15">
        <v>3.047</v>
      </c>
      <c r="AT26" s="15">
        <v>3.347</v>
      </c>
      <c r="AU26" s="15">
        <v>4.306</v>
      </c>
      <c r="AV26" s="15">
        <v>3.393</v>
      </c>
      <c r="AW26" s="58">
        <v>2.88727000372162</v>
      </c>
      <c r="AX26" s="16">
        <v>-0.1513759791851</v>
      </c>
      <c r="AY26" s="16">
        <v>7.7404896729E-4</v>
      </c>
    </row>
    <row r="27" ht="9.75" customHeight="1">
      <c r="A27" s="18" t="s">
        <v>154</v>
      </c>
      <c r="B27" s="15">
        <v>45.055</v>
      </c>
      <c r="C27" s="15">
        <v>41.341</v>
      </c>
      <c r="D27" s="15">
        <v>41.804</v>
      </c>
      <c r="E27" s="15">
        <v>40.045</v>
      </c>
      <c r="F27" s="15">
        <v>39.787</v>
      </c>
      <c r="G27" s="15">
        <v>37.826</v>
      </c>
      <c r="H27" s="15">
        <v>33.838</v>
      </c>
      <c r="I27" s="15">
        <v>29.548</v>
      </c>
      <c r="J27" s="15">
        <v>29.45</v>
      </c>
      <c r="K27" s="15">
        <v>30.329</v>
      </c>
      <c r="L27" s="15">
        <v>26.459</v>
      </c>
      <c r="M27" s="15">
        <v>30.03</v>
      </c>
      <c r="N27" s="15">
        <v>29.821</v>
      </c>
      <c r="O27" s="15">
        <v>30.469</v>
      </c>
      <c r="P27" s="15">
        <v>28.5</v>
      </c>
      <c r="Q27" s="15">
        <v>27.7</v>
      </c>
      <c r="R27" s="15">
        <v>25.1</v>
      </c>
      <c r="S27" s="15">
        <v>28.6</v>
      </c>
      <c r="T27" s="15">
        <v>25.3</v>
      </c>
      <c r="U27" s="15">
        <v>25.17</v>
      </c>
      <c r="V27" s="15">
        <v>22.98</v>
      </c>
      <c r="W27" s="15">
        <v>19.58</v>
      </c>
      <c r="X27" s="15">
        <v>17.9</v>
      </c>
      <c r="Y27" s="15">
        <v>17.1</v>
      </c>
      <c r="Z27" s="15">
        <v>19.6</v>
      </c>
      <c r="AA27" s="15">
        <v>19.746</v>
      </c>
      <c r="AB27" s="15">
        <v>21.064</v>
      </c>
      <c r="AC27" s="15">
        <v>18.742</v>
      </c>
      <c r="AD27" s="15">
        <v>14.89</v>
      </c>
      <c r="AE27" s="15">
        <v>14.515</v>
      </c>
      <c r="AF27" s="15">
        <v>15.564</v>
      </c>
      <c r="AG27" s="15">
        <v>16.224</v>
      </c>
      <c r="AH27" s="15">
        <v>14.014</v>
      </c>
      <c r="AI27" s="15">
        <v>16.484</v>
      </c>
      <c r="AJ27" s="15">
        <v>14.939</v>
      </c>
      <c r="AK27" s="15">
        <v>14.386</v>
      </c>
      <c r="AL27" s="15">
        <v>12.212</v>
      </c>
      <c r="AM27" s="15">
        <v>12.73</v>
      </c>
      <c r="AN27" s="15">
        <v>13.621</v>
      </c>
      <c r="AO27" s="15">
        <v>13.505</v>
      </c>
      <c r="AP27" s="15">
        <v>13.813</v>
      </c>
      <c r="AQ27" s="15">
        <v>12.501</v>
      </c>
      <c r="AR27" s="15">
        <v>13.419</v>
      </c>
      <c r="AS27" s="15">
        <v>12.679</v>
      </c>
      <c r="AT27" s="15">
        <v>10.534</v>
      </c>
      <c r="AU27" s="15">
        <v>11.269</v>
      </c>
      <c r="AV27" s="15">
        <v>9.47</v>
      </c>
      <c r="AW27" s="58">
        <v>11.4059782295885</v>
      </c>
      <c r="AX27" s="16">
        <v>0.20114195346832</v>
      </c>
      <c r="AY27" s="16">
        <v>0.0030578316655</v>
      </c>
    </row>
    <row r="28" ht="9.75" customHeight="1">
      <c r="A28" s="18" t="s">
        <v>155</v>
      </c>
      <c r="B28" s="15">
        <v>163.519</v>
      </c>
      <c r="C28" s="15">
        <v>152.661</v>
      </c>
      <c r="D28" s="15">
        <v>147.06</v>
      </c>
      <c r="E28" s="15">
        <v>149.170999999999</v>
      </c>
      <c r="F28" s="15">
        <v>153.59</v>
      </c>
      <c r="G28" s="15">
        <v>151.669</v>
      </c>
      <c r="H28" s="15">
        <v>144.519999999999</v>
      </c>
      <c r="I28" s="15">
        <v>140.079999999999</v>
      </c>
      <c r="J28" s="15">
        <v>141.211</v>
      </c>
      <c r="K28" s="15">
        <v>139.63</v>
      </c>
      <c r="L28" s="15">
        <v>128.331999999999</v>
      </c>
      <c r="M28" s="15">
        <v>134.386</v>
      </c>
      <c r="N28" s="15">
        <v>130.88</v>
      </c>
      <c r="O28" s="15">
        <v>132.287</v>
      </c>
      <c r="P28" s="15">
        <v>139.511</v>
      </c>
      <c r="Q28" s="15">
        <v>139.55</v>
      </c>
      <c r="R28" s="15">
        <v>141.267</v>
      </c>
      <c r="S28" s="15">
        <v>140.105</v>
      </c>
      <c r="T28" s="15">
        <v>141.006</v>
      </c>
      <c r="U28" s="15">
        <v>147.412</v>
      </c>
      <c r="V28" s="15">
        <v>147.649</v>
      </c>
      <c r="W28" s="15">
        <v>143.439</v>
      </c>
      <c r="X28" s="15">
        <v>141.297</v>
      </c>
      <c r="Y28" s="15">
        <v>140.111999999999</v>
      </c>
      <c r="Z28" s="15">
        <v>138.224999999999</v>
      </c>
      <c r="AA28" s="15">
        <v>129.58</v>
      </c>
      <c r="AB28" s="15">
        <v>113.274</v>
      </c>
      <c r="AC28" s="15">
        <v>104.37</v>
      </c>
      <c r="AD28" s="15">
        <v>97.93</v>
      </c>
      <c r="AE28" s="15">
        <v>95.55</v>
      </c>
      <c r="AF28" s="15">
        <v>90.58</v>
      </c>
      <c r="AG28" s="15">
        <v>89.88</v>
      </c>
      <c r="AH28" s="15">
        <v>86.8</v>
      </c>
      <c r="AI28" s="15">
        <v>84.77</v>
      </c>
      <c r="AJ28" s="15">
        <v>80.22</v>
      </c>
      <c r="AK28" s="15">
        <v>84.893</v>
      </c>
      <c r="AL28" s="15">
        <v>84.965</v>
      </c>
      <c r="AM28" s="15">
        <v>84.631</v>
      </c>
      <c r="AN28" s="15">
        <v>87.185</v>
      </c>
      <c r="AO28" s="15">
        <v>85.371</v>
      </c>
      <c r="AP28" s="15">
        <v>82.1391038501958</v>
      </c>
      <c r="AQ28" s="15">
        <v>83.5244100506353</v>
      </c>
      <c r="AR28" s="15">
        <v>85.6740231202828</v>
      </c>
      <c r="AS28" s="15">
        <v>80.1089137288621</v>
      </c>
      <c r="AT28" s="15">
        <v>71.725422757237</v>
      </c>
      <c r="AU28" s="15">
        <v>76.6217636381007</v>
      </c>
      <c r="AV28" s="15">
        <v>76.0246488965319</v>
      </c>
      <c r="AW28" s="58">
        <v>79.2012993216776</v>
      </c>
      <c r="AX28" s="16">
        <v>0.03893807530403</v>
      </c>
      <c r="AY28" s="16">
        <v>0.02123309671879</v>
      </c>
    </row>
    <row r="29" ht="9.75" customHeight="1">
      <c r="A29" s="18" t="s">
        <v>156</v>
      </c>
      <c r="B29" s="15">
        <v>2.107</v>
      </c>
      <c r="C29" s="15">
        <v>2.103</v>
      </c>
      <c r="D29" s="15">
        <v>2.01</v>
      </c>
      <c r="E29" s="15">
        <v>2.27</v>
      </c>
      <c r="F29" s="15">
        <v>2.197</v>
      </c>
      <c r="G29" s="15">
        <v>2.528</v>
      </c>
      <c r="H29" s="15">
        <v>3.726</v>
      </c>
      <c r="I29" s="15">
        <v>3.98</v>
      </c>
      <c r="J29" s="15">
        <v>4.681</v>
      </c>
      <c r="K29" s="15">
        <v>4.93</v>
      </c>
      <c r="L29" s="15">
        <v>6.456</v>
      </c>
      <c r="M29" s="15">
        <v>7.629</v>
      </c>
      <c r="N29" s="15">
        <v>8.114</v>
      </c>
      <c r="O29" s="15">
        <v>7.215</v>
      </c>
      <c r="P29" s="15">
        <v>3.961</v>
      </c>
      <c r="Q29" s="15">
        <v>3.961</v>
      </c>
      <c r="R29" s="15">
        <v>3.921</v>
      </c>
      <c r="S29" s="15">
        <v>3.981</v>
      </c>
      <c r="T29" s="15">
        <v>4.882</v>
      </c>
      <c r="U29" s="15">
        <v>5.213</v>
      </c>
      <c r="V29" s="15">
        <v>6.045</v>
      </c>
      <c r="W29" s="15">
        <v>5.769</v>
      </c>
      <c r="X29" s="15">
        <v>6.586</v>
      </c>
      <c r="Y29" s="15">
        <v>7.392</v>
      </c>
      <c r="Z29" s="15">
        <v>7.947</v>
      </c>
      <c r="AA29" s="15">
        <v>8.037</v>
      </c>
      <c r="AB29" s="15">
        <v>7.75</v>
      </c>
      <c r="AC29" s="15">
        <v>8.384</v>
      </c>
      <c r="AD29" s="15">
        <v>7.889</v>
      </c>
      <c r="AE29" s="15">
        <v>8.382</v>
      </c>
      <c r="AF29" s="15">
        <v>8.24</v>
      </c>
      <c r="AG29" s="15">
        <v>7.772</v>
      </c>
      <c r="AH29" s="15">
        <v>7.641</v>
      </c>
      <c r="AI29" s="15">
        <v>8.777</v>
      </c>
      <c r="AJ29" s="15">
        <v>9.104</v>
      </c>
      <c r="AK29" s="15">
        <v>9.218</v>
      </c>
      <c r="AL29" s="15">
        <v>9.347</v>
      </c>
      <c r="AM29" s="15">
        <v>9.845</v>
      </c>
      <c r="AN29" s="15">
        <v>9.422</v>
      </c>
      <c r="AO29" s="15">
        <v>9.04404</v>
      </c>
      <c r="AP29" s="15">
        <v>8.8152039</v>
      </c>
      <c r="AQ29" s="15">
        <v>8.0564765</v>
      </c>
      <c r="AR29" s="15">
        <v>8.5361349</v>
      </c>
      <c r="AS29" s="15">
        <v>8.1389951</v>
      </c>
      <c r="AT29" s="15">
        <v>8.0836367</v>
      </c>
      <c r="AU29" s="15">
        <v>7.3580182</v>
      </c>
      <c r="AV29" s="15">
        <v>7.4802328</v>
      </c>
      <c r="AW29" s="58">
        <v>7.463395</v>
      </c>
      <c r="AX29" s="16">
        <v>-0.00497706281021</v>
      </c>
      <c r="AY29" s="16">
        <v>0.00200086343102</v>
      </c>
    </row>
    <row r="30" ht="9.75" customHeight="1">
      <c r="A30" s="18" t="s">
        <v>157</v>
      </c>
      <c r="B30" s="15">
        <v>10.91</v>
      </c>
      <c r="C30" s="15">
        <v>10.463</v>
      </c>
      <c r="D30" s="15">
        <v>9.077</v>
      </c>
      <c r="E30" s="15">
        <v>8.959</v>
      </c>
      <c r="F30" s="15">
        <v>9.093</v>
      </c>
      <c r="G30" s="15">
        <v>9.241</v>
      </c>
      <c r="H30" s="15">
        <v>8.945</v>
      </c>
      <c r="I30" s="15">
        <v>8.693</v>
      </c>
      <c r="J30" s="15">
        <v>8.738</v>
      </c>
      <c r="K30" s="15">
        <v>8.334</v>
      </c>
      <c r="L30" s="15">
        <v>7.94</v>
      </c>
      <c r="M30" s="15">
        <v>8.045</v>
      </c>
      <c r="N30" s="15">
        <v>8.183</v>
      </c>
      <c r="O30" s="15">
        <v>8.175</v>
      </c>
      <c r="P30" s="15">
        <v>8.238</v>
      </c>
      <c r="Q30" s="15">
        <v>8.078</v>
      </c>
      <c r="R30" s="15">
        <v>8.117</v>
      </c>
      <c r="S30" s="15">
        <v>8.463</v>
      </c>
      <c r="T30" s="15">
        <v>7.956</v>
      </c>
      <c r="U30" s="15">
        <v>7.742</v>
      </c>
      <c r="V30" s="15">
        <v>7.604</v>
      </c>
      <c r="W30" s="15">
        <v>7.515</v>
      </c>
      <c r="X30" s="15">
        <v>7.511</v>
      </c>
      <c r="Y30" s="15">
        <v>7.087</v>
      </c>
      <c r="Z30" s="15">
        <v>6.348</v>
      </c>
      <c r="AA30" s="15">
        <v>5.497</v>
      </c>
      <c r="AB30" s="15">
        <v>5.702</v>
      </c>
      <c r="AC30" s="15">
        <v>5.03</v>
      </c>
      <c r="AD30" s="15">
        <v>4.818</v>
      </c>
      <c r="AE30" s="15">
        <v>4.686</v>
      </c>
      <c r="AF30" s="15">
        <v>4.637</v>
      </c>
      <c r="AG30" s="15">
        <v>4.739</v>
      </c>
      <c r="AH30" s="15">
        <v>4.751</v>
      </c>
      <c r="AI30" s="15">
        <v>4.415</v>
      </c>
      <c r="AJ30" s="15">
        <v>4.216</v>
      </c>
      <c r="AK30" s="15">
        <v>3.952</v>
      </c>
      <c r="AL30" s="15">
        <v>3.599</v>
      </c>
      <c r="AM30" s="15">
        <v>3.363</v>
      </c>
      <c r="AN30" s="15">
        <v>3.618</v>
      </c>
      <c r="AO30" s="15">
        <v>3.324</v>
      </c>
      <c r="AP30" s="15">
        <v>2.967</v>
      </c>
      <c r="AQ30" s="15">
        <v>3.247</v>
      </c>
      <c r="AR30" s="15">
        <v>3.351</v>
      </c>
      <c r="AS30" s="15">
        <v>3.288</v>
      </c>
      <c r="AT30" s="15">
        <v>2.669</v>
      </c>
      <c r="AU30" s="15">
        <v>2.958</v>
      </c>
      <c r="AV30" s="15">
        <v>3.017</v>
      </c>
      <c r="AW30" s="58">
        <v>2.96749827288428</v>
      </c>
      <c r="AX30" s="16">
        <v>-0.01909501105547</v>
      </c>
      <c r="AY30" s="16">
        <v>7.9555739649E-4</v>
      </c>
    </row>
    <row r="31" ht="9.75" customHeight="1">
      <c r="A31" s="18" t="s">
        <v>158</v>
      </c>
      <c r="B31" s="15">
        <v>2.231</v>
      </c>
      <c r="C31" s="15">
        <v>2.518</v>
      </c>
      <c r="D31" s="15">
        <v>2.626</v>
      </c>
      <c r="E31" s="15">
        <v>3.104</v>
      </c>
      <c r="F31" s="15">
        <v>2.934</v>
      </c>
      <c r="G31" s="15">
        <v>0.894</v>
      </c>
      <c r="H31" s="15">
        <v>0.732</v>
      </c>
      <c r="I31" s="15">
        <v>0.65</v>
      </c>
      <c r="J31" s="15">
        <v>0.843</v>
      </c>
      <c r="K31" s="15">
        <v>0.816</v>
      </c>
      <c r="L31" s="15">
        <v>0.475</v>
      </c>
      <c r="M31" s="15">
        <v>0.495</v>
      </c>
      <c r="N31" s="15">
        <v>0.532</v>
      </c>
      <c r="O31" s="15">
        <v>0.551</v>
      </c>
      <c r="P31" s="15">
        <v>0.828</v>
      </c>
      <c r="Q31" s="15">
        <v>0.732</v>
      </c>
      <c r="R31" s="15">
        <v>0.853</v>
      </c>
      <c r="S31" s="15">
        <v>0.869</v>
      </c>
      <c r="T31" s="15">
        <v>1.0</v>
      </c>
      <c r="U31" s="15">
        <v>0.985</v>
      </c>
      <c r="V31" s="15">
        <v>1.054</v>
      </c>
      <c r="W31" s="15">
        <v>1.534</v>
      </c>
      <c r="X31" s="15">
        <v>2.163</v>
      </c>
      <c r="Y31" s="15">
        <v>2.186</v>
      </c>
      <c r="Z31" s="15">
        <v>2.249</v>
      </c>
      <c r="AA31" s="15">
        <v>2.085</v>
      </c>
      <c r="AB31" s="15">
        <v>2.044</v>
      </c>
      <c r="AC31" s="15">
        <v>1.876</v>
      </c>
      <c r="AD31" s="15">
        <v>1.856</v>
      </c>
      <c r="AE31" s="15">
        <v>1.733</v>
      </c>
      <c r="AF31" s="15">
        <v>1.777</v>
      </c>
      <c r="AG31" s="15">
        <v>1.925</v>
      </c>
      <c r="AH31" s="15">
        <v>1.804</v>
      </c>
      <c r="AI31" s="15">
        <v>1.87</v>
      </c>
      <c r="AJ31" s="15">
        <v>1.591</v>
      </c>
      <c r="AK31" s="15">
        <v>1.815</v>
      </c>
      <c r="AL31" s="15">
        <v>1.879</v>
      </c>
      <c r="AM31" s="15">
        <v>1.751</v>
      </c>
      <c r="AN31" s="15">
        <v>1.746</v>
      </c>
      <c r="AO31" s="15">
        <v>1.802</v>
      </c>
      <c r="AP31" s="15">
        <v>1.886</v>
      </c>
      <c r="AQ31" s="15">
        <v>1.633</v>
      </c>
      <c r="AR31" s="15">
        <v>1.601</v>
      </c>
      <c r="AS31" s="15">
        <v>1.422</v>
      </c>
      <c r="AT31" s="15">
        <v>1.154</v>
      </c>
      <c r="AU31" s="15">
        <v>1.24</v>
      </c>
      <c r="AV31" s="15">
        <v>1.264</v>
      </c>
      <c r="AW31" s="58">
        <v>1.482</v>
      </c>
      <c r="AX31" s="16">
        <v>0.16926488280296</v>
      </c>
      <c r="AY31" s="22" t="s">
        <v>78</v>
      </c>
    </row>
    <row r="32" ht="9.75" customHeight="1">
      <c r="A32" s="18" t="s">
        <v>85</v>
      </c>
      <c r="B32" s="15">
        <v>8.626</v>
      </c>
      <c r="C32" s="15">
        <v>8.972</v>
      </c>
      <c r="D32" s="15">
        <v>9.832</v>
      </c>
      <c r="E32" s="15">
        <v>9.522</v>
      </c>
      <c r="F32" s="15">
        <v>9.774</v>
      </c>
      <c r="G32" s="15">
        <v>9.87</v>
      </c>
      <c r="H32" s="15">
        <v>9.535</v>
      </c>
      <c r="I32" s="15">
        <v>8.873</v>
      </c>
      <c r="J32" s="15">
        <v>9.003</v>
      </c>
      <c r="K32" s="15">
        <v>9.804</v>
      </c>
      <c r="L32" s="15">
        <v>9.83</v>
      </c>
      <c r="M32" s="15">
        <v>9.747</v>
      </c>
      <c r="N32" s="15">
        <v>9.585</v>
      </c>
      <c r="O32" s="15">
        <v>9.75</v>
      </c>
      <c r="P32" s="15">
        <v>10.7</v>
      </c>
      <c r="Q32" s="15">
        <v>12.554</v>
      </c>
      <c r="R32" s="15">
        <v>12.866</v>
      </c>
      <c r="S32" s="15">
        <v>14.385</v>
      </c>
      <c r="T32" s="15">
        <v>13.464</v>
      </c>
      <c r="U32" s="15">
        <v>15.27</v>
      </c>
      <c r="V32" s="15">
        <v>15.076</v>
      </c>
      <c r="W32" s="15">
        <v>14.819</v>
      </c>
      <c r="X32" s="15">
        <v>14.71</v>
      </c>
      <c r="Y32" s="15">
        <v>13.788</v>
      </c>
      <c r="Z32" s="15">
        <v>14.386</v>
      </c>
      <c r="AA32" s="15">
        <v>14.081</v>
      </c>
      <c r="AB32" s="15">
        <v>13.605</v>
      </c>
      <c r="AC32" s="15">
        <v>12.173</v>
      </c>
      <c r="AD32" s="15">
        <v>10.361</v>
      </c>
      <c r="AE32" s="15">
        <v>11.158</v>
      </c>
      <c r="AF32" s="15">
        <v>11.957</v>
      </c>
      <c r="AG32" s="15">
        <v>11.149</v>
      </c>
      <c r="AH32" s="15">
        <v>10.993</v>
      </c>
      <c r="AI32" s="15">
        <v>11.629</v>
      </c>
      <c r="AJ32" s="15">
        <v>11.624</v>
      </c>
      <c r="AK32" s="15">
        <v>12.184</v>
      </c>
      <c r="AL32" s="15">
        <v>13.056</v>
      </c>
      <c r="AM32" s="15">
        <v>13.3</v>
      </c>
      <c r="AN32" s="15">
        <v>13.973</v>
      </c>
      <c r="AO32" s="15">
        <v>15.954</v>
      </c>
      <c r="AP32" s="15">
        <v>15.986</v>
      </c>
      <c r="AQ32" s="15">
        <v>16.389</v>
      </c>
      <c r="AR32" s="15">
        <v>16.602</v>
      </c>
      <c r="AS32" s="15">
        <v>16.442</v>
      </c>
      <c r="AT32" s="15">
        <v>12.935</v>
      </c>
      <c r="AU32" s="15">
        <v>14.288</v>
      </c>
      <c r="AV32" s="15">
        <v>16.099</v>
      </c>
      <c r="AW32" s="58">
        <v>16.1978605069255</v>
      </c>
      <c r="AX32" s="16">
        <v>0.00339176692069</v>
      </c>
      <c r="AY32" s="16">
        <v>0.00434248847887</v>
      </c>
    </row>
    <row r="33" ht="9.75" customHeight="1">
      <c r="A33" s="18" t="s">
        <v>86</v>
      </c>
      <c r="B33" s="17" t="s">
        <v>83</v>
      </c>
      <c r="C33" s="17" t="s">
        <v>83</v>
      </c>
      <c r="D33" s="17" t="s">
        <v>83</v>
      </c>
      <c r="E33" s="17" t="s">
        <v>83</v>
      </c>
      <c r="F33" s="17" t="s">
        <v>83</v>
      </c>
      <c r="G33" s="17" t="s">
        <v>83</v>
      </c>
      <c r="H33" s="17" t="s">
        <v>83</v>
      </c>
      <c r="I33" s="17" t="s">
        <v>83</v>
      </c>
      <c r="J33" s="17" t="s">
        <v>83</v>
      </c>
      <c r="K33" s="17" t="s">
        <v>83</v>
      </c>
      <c r="L33" s="17" t="s">
        <v>83</v>
      </c>
      <c r="M33" s="17" t="s">
        <v>83</v>
      </c>
      <c r="N33" s="17" t="s">
        <v>83</v>
      </c>
      <c r="O33" s="17" t="s">
        <v>83</v>
      </c>
      <c r="P33" s="17" t="s">
        <v>83</v>
      </c>
      <c r="Q33" s="17" t="s">
        <v>83</v>
      </c>
      <c r="R33" s="17" t="s">
        <v>83</v>
      </c>
      <c r="S33" s="17" t="s">
        <v>83</v>
      </c>
      <c r="T33" s="17" t="s">
        <v>83</v>
      </c>
      <c r="U33" s="17" t="s">
        <v>83</v>
      </c>
      <c r="V33" s="15">
        <v>38.134</v>
      </c>
      <c r="W33" s="15">
        <v>40.066</v>
      </c>
      <c r="X33" s="15">
        <v>41.63</v>
      </c>
      <c r="Y33" s="15">
        <v>43.424</v>
      </c>
      <c r="Z33" s="15">
        <v>41.446</v>
      </c>
      <c r="AA33" s="15">
        <v>40.158</v>
      </c>
      <c r="AB33" s="15">
        <v>38.18</v>
      </c>
      <c r="AC33" s="15">
        <v>39.928</v>
      </c>
      <c r="AD33" s="15">
        <v>36.432</v>
      </c>
      <c r="AE33" s="15">
        <v>34.514</v>
      </c>
      <c r="AF33" s="15">
        <v>27.494</v>
      </c>
      <c r="AG33" s="15">
        <v>25.852</v>
      </c>
      <c r="AH33" s="15">
        <v>22.448</v>
      </c>
      <c r="AI33" s="15">
        <v>22.908</v>
      </c>
      <c r="AJ33" s="15">
        <v>19.826</v>
      </c>
      <c r="AK33" s="15">
        <v>23.184</v>
      </c>
      <c r="AL33" s="15">
        <v>22.464</v>
      </c>
      <c r="AM33" s="15">
        <v>22.754</v>
      </c>
      <c r="AN33" s="15">
        <v>25.181</v>
      </c>
      <c r="AO33" s="15">
        <v>26.54852424</v>
      </c>
      <c r="AP33" s="15">
        <v>27.2147372</v>
      </c>
      <c r="AQ33" s="15">
        <v>29.7746366526544</v>
      </c>
      <c r="AR33" s="15">
        <v>31.6911028</v>
      </c>
      <c r="AS33" s="15">
        <v>33.40580894</v>
      </c>
      <c r="AT33" s="15">
        <v>32.59069744</v>
      </c>
      <c r="AU33" s="15">
        <v>31.5931144212306</v>
      </c>
      <c r="AV33" s="15">
        <v>33.99721311294</v>
      </c>
      <c r="AW33" s="58">
        <v>34.96315119416</v>
      </c>
      <c r="AX33" s="16">
        <v>0.02560240216553</v>
      </c>
      <c r="AY33" s="16">
        <v>0.00937328021973</v>
      </c>
    </row>
    <row r="34" ht="9.75" customHeight="1">
      <c r="A34" s="18" t="s">
        <v>159</v>
      </c>
      <c r="B34" s="17" t="s">
        <v>83</v>
      </c>
      <c r="C34" s="17" t="s">
        <v>83</v>
      </c>
      <c r="D34" s="17" t="s">
        <v>83</v>
      </c>
      <c r="E34" s="17" t="s">
        <v>83</v>
      </c>
      <c r="F34" s="17" t="s">
        <v>83</v>
      </c>
      <c r="G34" s="17" t="s">
        <v>83</v>
      </c>
      <c r="H34" s="17" t="s">
        <v>83</v>
      </c>
      <c r="I34" s="17" t="s">
        <v>83</v>
      </c>
      <c r="J34" s="17" t="s">
        <v>83</v>
      </c>
      <c r="K34" s="17" t="s">
        <v>83</v>
      </c>
      <c r="L34" s="17" t="s">
        <v>83</v>
      </c>
      <c r="M34" s="17" t="s">
        <v>83</v>
      </c>
      <c r="N34" s="17" t="s">
        <v>83</v>
      </c>
      <c r="O34" s="17" t="s">
        <v>83</v>
      </c>
      <c r="P34" s="17" t="s">
        <v>83</v>
      </c>
      <c r="Q34" s="17" t="s">
        <v>83</v>
      </c>
      <c r="R34" s="17" t="s">
        <v>83</v>
      </c>
      <c r="S34" s="17" t="s">
        <v>83</v>
      </c>
      <c r="T34" s="17" t="s">
        <v>83</v>
      </c>
      <c r="U34" s="17" t="s">
        <v>83</v>
      </c>
      <c r="V34" s="15">
        <v>0.598</v>
      </c>
      <c r="W34" s="15">
        <v>0.69</v>
      </c>
      <c r="X34" s="15">
        <v>0.69</v>
      </c>
      <c r="Y34" s="15">
        <v>0.69</v>
      </c>
      <c r="Z34" s="15">
        <v>0.644</v>
      </c>
      <c r="AA34" s="15">
        <v>0.598</v>
      </c>
      <c r="AB34" s="15">
        <v>0.598</v>
      </c>
      <c r="AC34" s="15">
        <v>0.46</v>
      </c>
      <c r="AD34" s="17" t="s">
        <v>145</v>
      </c>
      <c r="AE34" s="15">
        <v>0.069</v>
      </c>
      <c r="AF34" s="15">
        <v>0.051</v>
      </c>
      <c r="AG34" s="15">
        <v>0.092</v>
      </c>
      <c r="AH34" s="15">
        <v>0.115</v>
      </c>
      <c r="AI34" s="15">
        <v>0.104</v>
      </c>
      <c r="AJ34" s="15">
        <v>0.115</v>
      </c>
      <c r="AK34" s="15">
        <v>0.078</v>
      </c>
      <c r="AL34" s="15">
        <v>0.078</v>
      </c>
      <c r="AM34" s="15">
        <v>0.126</v>
      </c>
      <c r="AN34" s="15">
        <v>0.155</v>
      </c>
      <c r="AO34" s="15">
        <v>0.15819487</v>
      </c>
      <c r="AP34" s="15">
        <v>0.17171471</v>
      </c>
      <c r="AQ34" s="15">
        <v>0.23839972</v>
      </c>
      <c r="AR34" s="15">
        <v>0.22764998</v>
      </c>
      <c r="AS34" s="15">
        <v>0.19449499</v>
      </c>
      <c r="AT34" s="15">
        <v>0.14553499</v>
      </c>
      <c r="AU34" s="15">
        <v>0.19187495</v>
      </c>
      <c r="AV34" s="15">
        <v>0.19953992</v>
      </c>
      <c r="AW34" s="58">
        <v>0.18917495</v>
      </c>
      <c r="AX34" s="16">
        <v>-0.05453465878963</v>
      </c>
      <c r="AY34" s="22" t="s">
        <v>78</v>
      </c>
    </row>
    <row r="35" ht="9.75" customHeight="1">
      <c r="A35" s="18" t="s">
        <v>160</v>
      </c>
      <c r="B35" s="15">
        <v>9.511</v>
      </c>
      <c r="C35" s="15">
        <v>8.572</v>
      </c>
      <c r="D35" s="15">
        <v>8.274</v>
      </c>
      <c r="E35" s="15">
        <v>7.645</v>
      </c>
      <c r="F35" s="15">
        <v>6.66</v>
      </c>
      <c r="G35" s="15">
        <v>4.793</v>
      </c>
      <c r="H35" s="15">
        <v>3.613</v>
      </c>
      <c r="I35" s="15">
        <v>3.083</v>
      </c>
      <c r="J35" s="15">
        <v>3.081</v>
      </c>
      <c r="K35" s="15">
        <v>2.893</v>
      </c>
      <c r="L35" s="15">
        <v>2.54</v>
      </c>
      <c r="M35" s="15">
        <v>3.191</v>
      </c>
      <c r="N35" s="15">
        <v>3.231</v>
      </c>
      <c r="O35" s="15">
        <v>3.136</v>
      </c>
      <c r="P35" s="15">
        <v>3.281</v>
      </c>
      <c r="Q35" s="15">
        <v>3.892</v>
      </c>
      <c r="R35" s="15">
        <v>4.09</v>
      </c>
      <c r="S35" s="15">
        <v>5.396</v>
      </c>
      <c r="T35" s="15">
        <v>5.268</v>
      </c>
      <c r="U35" s="15">
        <v>6.664</v>
      </c>
      <c r="V35" s="15">
        <v>7.011</v>
      </c>
      <c r="W35" s="15">
        <v>6.802</v>
      </c>
      <c r="X35" s="15">
        <v>7.101</v>
      </c>
      <c r="Y35" s="15">
        <v>8.396</v>
      </c>
      <c r="Z35" s="15">
        <v>8.2</v>
      </c>
      <c r="AA35" s="15">
        <v>9.539</v>
      </c>
      <c r="AB35" s="15">
        <v>8.241</v>
      </c>
      <c r="AC35" s="15">
        <v>7.662</v>
      </c>
      <c r="AD35" s="15">
        <v>8.23</v>
      </c>
      <c r="AE35" s="15">
        <v>8.964</v>
      </c>
      <c r="AF35" s="15">
        <v>9.786</v>
      </c>
      <c r="AG35" s="15">
        <v>9.34</v>
      </c>
      <c r="AH35" s="15">
        <v>9.517</v>
      </c>
      <c r="AI35" s="15">
        <v>9.395</v>
      </c>
      <c r="AJ35" s="15">
        <v>7.686</v>
      </c>
      <c r="AK35" s="15">
        <v>8.565</v>
      </c>
      <c r="AL35" s="15">
        <v>8.476</v>
      </c>
      <c r="AM35" s="15">
        <v>8.89</v>
      </c>
      <c r="AN35" s="15">
        <v>9.144</v>
      </c>
      <c r="AO35" s="15">
        <v>9.100455</v>
      </c>
      <c r="AP35" s="15">
        <v>8.6931013</v>
      </c>
      <c r="AQ35" s="15">
        <v>8.4557561</v>
      </c>
      <c r="AR35" s="15">
        <v>9.0037835</v>
      </c>
      <c r="AS35" s="15">
        <v>8.4777572</v>
      </c>
      <c r="AT35" s="15">
        <v>7.9343967</v>
      </c>
      <c r="AU35" s="15">
        <v>7.9350634</v>
      </c>
      <c r="AV35" s="15">
        <v>7.8043902</v>
      </c>
      <c r="AW35" s="58">
        <v>8.4710902</v>
      </c>
      <c r="AX35" s="16">
        <v>0.08246063441038</v>
      </c>
      <c r="AY35" s="16">
        <v>0.00227101682685</v>
      </c>
    </row>
    <row r="36" ht="9.75" customHeight="1">
      <c r="A36" s="18" t="s">
        <v>87</v>
      </c>
      <c r="B36" s="15">
        <v>0.763</v>
      </c>
      <c r="C36" s="15">
        <v>0.702</v>
      </c>
      <c r="D36" s="15">
        <v>0.738</v>
      </c>
      <c r="E36" s="15">
        <v>0.751</v>
      </c>
      <c r="F36" s="15">
        <v>0.837</v>
      </c>
      <c r="G36" s="15">
        <v>0.862</v>
      </c>
      <c r="H36" s="15">
        <v>0.811</v>
      </c>
      <c r="I36" s="15">
        <v>0.886</v>
      </c>
      <c r="J36" s="15">
        <v>0.91</v>
      </c>
      <c r="K36" s="15">
        <v>1.022</v>
      </c>
      <c r="L36" s="15">
        <v>0.98</v>
      </c>
      <c r="M36" s="15">
        <v>0.991</v>
      </c>
      <c r="N36" s="15">
        <v>0.833</v>
      </c>
      <c r="O36" s="15">
        <v>0.873</v>
      </c>
      <c r="P36" s="15">
        <v>0.992</v>
      </c>
      <c r="Q36" s="15">
        <v>1.005</v>
      </c>
      <c r="R36" s="15">
        <v>0.939</v>
      </c>
      <c r="S36" s="15">
        <v>1.021</v>
      </c>
      <c r="T36" s="15">
        <v>0.943</v>
      </c>
      <c r="U36" s="15">
        <v>1.147</v>
      </c>
      <c r="V36" s="15">
        <v>1.169</v>
      </c>
      <c r="W36" s="15">
        <v>1.04</v>
      </c>
      <c r="X36" s="15">
        <v>0.989</v>
      </c>
      <c r="Y36" s="15">
        <v>0.986</v>
      </c>
      <c r="Z36" s="15">
        <v>0.957</v>
      </c>
      <c r="AA36" s="15">
        <v>0.8114808</v>
      </c>
      <c r="AB36" s="15">
        <v>0.7222112</v>
      </c>
      <c r="AC36" s="15">
        <v>0.7255672</v>
      </c>
      <c r="AD36" s="15">
        <v>0.7846328</v>
      </c>
      <c r="AE36" s="15">
        <v>0.8846416</v>
      </c>
      <c r="AF36" s="15">
        <v>0.9658568</v>
      </c>
      <c r="AG36" s="15">
        <v>0.9604872</v>
      </c>
      <c r="AH36" s="15">
        <v>0.953104</v>
      </c>
      <c r="AI36" s="15">
        <v>1.0343192</v>
      </c>
      <c r="AJ36" s="15">
        <v>0.9692128</v>
      </c>
      <c r="AK36" s="15">
        <v>0.9927048</v>
      </c>
      <c r="AL36" s="15">
        <v>0.8846416</v>
      </c>
      <c r="AM36" s="15">
        <v>0.7671816</v>
      </c>
      <c r="AN36" s="15">
        <v>0.7490592</v>
      </c>
      <c r="AO36" s="15">
        <v>0.845712</v>
      </c>
      <c r="AP36" s="15">
        <v>0.7222112</v>
      </c>
      <c r="AQ36" s="15">
        <v>0.6195176</v>
      </c>
      <c r="AR36" s="15">
        <v>0.681268</v>
      </c>
      <c r="AS36" s="15">
        <v>0.7020752</v>
      </c>
      <c r="AT36" s="15">
        <v>0.4960168</v>
      </c>
      <c r="AU36" s="15">
        <v>0.6383112</v>
      </c>
      <c r="AV36" s="15">
        <v>0.6618032</v>
      </c>
      <c r="AW36" s="58">
        <v>0.6604608</v>
      </c>
      <c r="AX36" s="16">
        <v>-0.00475509604439</v>
      </c>
      <c r="AY36" s="22" t="s">
        <v>78</v>
      </c>
    </row>
    <row r="37" ht="9.75" customHeight="1">
      <c r="A37" s="18" t="s">
        <v>161</v>
      </c>
      <c r="B37" s="15">
        <v>59.481</v>
      </c>
      <c r="C37" s="15">
        <v>60.278</v>
      </c>
      <c r="D37" s="15">
        <v>61.369</v>
      </c>
      <c r="E37" s="15">
        <v>64.322</v>
      </c>
      <c r="F37" s="15">
        <v>67.577</v>
      </c>
      <c r="G37" s="15">
        <v>70.1799999999999</v>
      </c>
      <c r="H37" s="15">
        <v>71.837</v>
      </c>
      <c r="I37" s="15">
        <v>75.147</v>
      </c>
      <c r="J37" s="15">
        <v>75.4559999999999</v>
      </c>
      <c r="K37" s="15">
        <v>77.583</v>
      </c>
      <c r="L37" s="15">
        <v>83.701</v>
      </c>
      <c r="M37" s="15">
        <v>87.5159999999999</v>
      </c>
      <c r="N37" s="15">
        <v>90.62</v>
      </c>
      <c r="O37" s="15">
        <v>94.839</v>
      </c>
      <c r="P37" s="15">
        <v>95.983</v>
      </c>
      <c r="Q37" s="15">
        <v>101.644</v>
      </c>
      <c r="R37" s="15">
        <v>90.63</v>
      </c>
      <c r="S37" s="15">
        <v>93.815</v>
      </c>
      <c r="T37" s="15">
        <v>93.588</v>
      </c>
      <c r="U37" s="15">
        <v>97.586</v>
      </c>
      <c r="V37" s="15">
        <v>99.855</v>
      </c>
      <c r="W37" s="15">
        <v>102.408</v>
      </c>
      <c r="X37" s="15">
        <v>106.099999999999</v>
      </c>
      <c r="Y37" s="15">
        <v>103.179</v>
      </c>
      <c r="Z37" s="15">
        <v>98.591</v>
      </c>
      <c r="AA37" s="15">
        <v>80.214</v>
      </c>
      <c r="AB37" s="15">
        <v>77.605</v>
      </c>
      <c r="AC37" s="15">
        <v>73.019</v>
      </c>
      <c r="AD37" s="15">
        <v>74.025</v>
      </c>
      <c r="AE37" s="15">
        <v>72.307</v>
      </c>
      <c r="AF37" s="15">
        <v>71.7</v>
      </c>
      <c r="AG37" s="15">
        <v>73.16</v>
      </c>
      <c r="AH37" s="15">
        <v>70.128</v>
      </c>
      <c r="AI37" s="15">
        <v>63.76</v>
      </c>
      <c r="AJ37" s="15">
        <v>60.991</v>
      </c>
      <c r="AK37" s="15">
        <v>57.606</v>
      </c>
      <c r="AL37" s="15">
        <v>58.028</v>
      </c>
      <c r="AM37" s="15">
        <v>56.72</v>
      </c>
      <c r="AN37" s="15">
        <v>57.747</v>
      </c>
      <c r="AO37" s="15">
        <v>57.253063</v>
      </c>
      <c r="AP37" s="15">
        <v>55.677797</v>
      </c>
      <c r="AQ37" s="15">
        <v>58.038981</v>
      </c>
      <c r="AR37" s="15">
        <v>57.923838</v>
      </c>
      <c r="AS37" s="15">
        <v>55.958903</v>
      </c>
      <c r="AT37" s="15">
        <v>51.914289</v>
      </c>
      <c r="AU37" s="15">
        <v>56.381108</v>
      </c>
      <c r="AV37" s="15">
        <v>56.061782</v>
      </c>
      <c r="AW37" s="58">
        <v>53.982334</v>
      </c>
      <c r="AX37" s="16">
        <v>-0.03972297534347</v>
      </c>
      <c r="AY37" s="16">
        <v>0.01447213813663</v>
      </c>
    </row>
    <row r="38" ht="9.75" customHeight="1">
      <c r="A38" s="18" t="s">
        <v>162</v>
      </c>
      <c r="B38" s="15">
        <v>0.601</v>
      </c>
      <c r="C38" s="15">
        <v>0.612</v>
      </c>
      <c r="D38" s="15">
        <v>0.604</v>
      </c>
      <c r="E38" s="15">
        <v>0.544</v>
      </c>
      <c r="F38" s="15">
        <v>0.511</v>
      </c>
      <c r="G38" s="15">
        <v>0.467</v>
      </c>
      <c r="H38" s="15">
        <v>0.432</v>
      </c>
      <c r="I38" s="15">
        <v>0.382</v>
      </c>
      <c r="J38" s="15">
        <v>0.565</v>
      </c>
      <c r="K38" s="15">
        <v>0.439</v>
      </c>
      <c r="L38" s="15">
        <v>0.412</v>
      </c>
      <c r="M38" s="15">
        <v>0.4</v>
      </c>
      <c r="N38" s="15">
        <v>0.363</v>
      </c>
      <c r="O38" s="15">
        <v>0.428</v>
      </c>
      <c r="P38" s="15">
        <v>0.447</v>
      </c>
      <c r="Q38" s="15">
        <v>0.35</v>
      </c>
      <c r="R38" s="15">
        <v>0.397</v>
      </c>
      <c r="S38" s="15">
        <v>0.366</v>
      </c>
      <c r="T38" s="15">
        <v>0.4</v>
      </c>
      <c r="U38" s="15">
        <v>0.495</v>
      </c>
      <c r="V38" s="15">
        <v>0.769</v>
      </c>
      <c r="W38" s="15">
        <v>1.45</v>
      </c>
      <c r="X38" s="15">
        <v>1.888</v>
      </c>
      <c r="Y38" s="15">
        <v>2.177</v>
      </c>
      <c r="Z38" s="15">
        <v>2.429</v>
      </c>
      <c r="AA38" s="15">
        <v>2.848</v>
      </c>
      <c r="AB38" s="15">
        <v>2.984</v>
      </c>
      <c r="AC38" s="15">
        <v>3.021</v>
      </c>
      <c r="AD38" s="15">
        <v>3.29</v>
      </c>
      <c r="AE38" s="15">
        <v>3.427</v>
      </c>
      <c r="AF38" s="15">
        <v>4.202</v>
      </c>
      <c r="AG38" s="15">
        <v>3.92</v>
      </c>
      <c r="AH38" s="15">
        <v>3.566</v>
      </c>
      <c r="AI38" s="15">
        <v>3.565</v>
      </c>
      <c r="AJ38" s="15">
        <v>3.647</v>
      </c>
      <c r="AK38" s="15">
        <v>4.533</v>
      </c>
      <c r="AL38" s="15">
        <v>3.678</v>
      </c>
      <c r="AM38" s="15">
        <v>4.106</v>
      </c>
      <c r="AN38" s="15">
        <v>3.76</v>
      </c>
      <c r="AO38" s="15">
        <v>3.6995</v>
      </c>
      <c r="AP38" s="15">
        <v>3.8052</v>
      </c>
      <c r="AQ38" s="15">
        <v>3.794</v>
      </c>
      <c r="AR38" s="15">
        <v>3.3019</v>
      </c>
      <c r="AS38" s="15">
        <v>2.521</v>
      </c>
      <c r="AT38" s="15">
        <v>2.86</v>
      </c>
      <c r="AU38" s="15">
        <v>1.655</v>
      </c>
      <c r="AV38" s="15">
        <v>2.206</v>
      </c>
      <c r="AW38" s="58">
        <v>2.90595783783784</v>
      </c>
      <c r="AX38" s="16">
        <v>0.31369811296463</v>
      </c>
      <c r="AY38" s="16">
        <v>7.7905895887E-4</v>
      </c>
    </row>
    <row r="39" ht="9.75" customHeight="1">
      <c r="A39" s="18" t="s">
        <v>88</v>
      </c>
      <c r="B39" s="15">
        <v>4.053</v>
      </c>
      <c r="C39" s="15">
        <v>4.365</v>
      </c>
      <c r="D39" s="15">
        <v>4.837</v>
      </c>
      <c r="E39" s="15">
        <v>5.303</v>
      </c>
      <c r="F39" s="15">
        <v>6.128</v>
      </c>
      <c r="G39" s="15">
        <v>6.658</v>
      </c>
      <c r="H39" s="15">
        <v>7.032</v>
      </c>
      <c r="I39" s="15">
        <v>7.586</v>
      </c>
      <c r="J39" s="15">
        <v>8.494</v>
      </c>
      <c r="K39" s="15">
        <v>9.246</v>
      </c>
      <c r="L39" s="15">
        <v>9.798</v>
      </c>
      <c r="M39" s="15">
        <v>9.603</v>
      </c>
      <c r="N39" s="15">
        <v>10.283</v>
      </c>
      <c r="O39" s="15">
        <v>11.831</v>
      </c>
      <c r="P39" s="15">
        <v>12.22</v>
      </c>
      <c r="Q39" s="15">
        <v>12.858</v>
      </c>
      <c r="R39" s="15">
        <v>13.14</v>
      </c>
      <c r="S39" s="15">
        <v>12.976</v>
      </c>
      <c r="T39" s="15">
        <v>16.053</v>
      </c>
      <c r="U39" s="15">
        <v>15.864</v>
      </c>
      <c r="V39" s="15">
        <v>16.926</v>
      </c>
      <c r="W39" s="15">
        <v>17.177</v>
      </c>
      <c r="X39" s="15">
        <v>18.538</v>
      </c>
      <c r="Y39" s="15">
        <v>19.99</v>
      </c>
      <c r="Z39" s="15">
        <v>20.716</v>
      </c>
      <c r="AA39" s="15">
        <v>11.704</v>
      </c>
      <c r="AB39" s="15">
        <v>9.645</v>
      </c>
      <c r="AC39" s="15">
        <v>10.32</v>
      </c>
      <c r="AD39" s="15">
        <v>9.535</v>
      </c>
      <c r="AE39" s="15">
        <v>9.41</v>
      </c>
      <c r="AF39" s="15">
        <v>9.714</v>
      </c>
      <c r="AG39" s="15">
        <v>9.544</v>
      </c>
      <c r="AH39" s="15">
        <v>8.386</v>
      </c>
      <c r="AI39" s="15">
        <v>7.032</v>
      </c>
      <c r="AJ39" s="15">
        <v>6.688</v>
      </c>
      <c r="AK39" s="15">
        <v>7.038</v>
      </c>
      <c r="AL39" s="15">
        <v>7.161</v>
      </c>
      <c r="AM39" s="15">
        <v>7.602</v>
      </c>
      <c r="AN39" s="15">
        <v>7.76</v>
      </c>
      <c r="AO39" s="15">
        <v>7.379924</v>
      </c>
      <c r="AP39" s="15">
        <v>7.5837896</v>
      </c>
      <c r="AQ39" s="15">
        <v>8.5111088</v>
      </c>
      <c r="AR39" s="15">
        <v>7.3671136</v>
      </c>
      <c r="AS39" s="15">
        <v>7.3876268</v>
      </c>
      <c r="AT39" s="15">
        <v>6.6083548</v>
      </c>
      <c r="AU39" s="15">
        <v>6.063898</v>
      </c>
      <c r="AV39" s="15">
        <v>7.339834</v>
      </c>
      <c r="AW39" s="58">
        <v>6.664016</v>
      </c>
      <c r="AX39" s="16">
        <v>-0.09455604851246</v>
      </c>
      <c r="AY39" s="16">
        <v>0.0017865577247</v>
      </c>
    </row>
    <row r="40" ht="9.75" customHeight="1">
      <c r="A40" s="18" t="s">
        <v>89</v>
      </c>
      <c r="B40" s="17" t="s">
        <v>83</v>
      </c>
      <c r="C40" s="17" t="s">
        <v>83</v>
      </c>
      <c r="D40" s="17" t="s">
        <v>83</v>
      </c>
      <c r="E40" s="17" t="s">
        <v>83</v>
      </c>
      <c r="F40" s="17" t="s">
        <v>83</v>
      </c>
      <c r="G40" s="17" t="s">
        <v>83</v>
      </c>
      <c r="H40" s="17" t="s">
        <v>83</v>
      </c>
      <c r="I40" s="17" t="s">
        <v>83</v>
      </c>
      <c r="J40" s="17" t="s">
        <v>83</v>
      </c>
      <c r="K40" s="17" t="s">
        <v>83</v>
      </c>
      <c r="L40" s="17" t="s">
        <v>83</v>
      </c>
      <c r="M40" s="17" t="s">
        <v>83</v>
      </c>
      <c r="N40" s="17" t="s">
        <v>83</v>
      </c>
      <c r="O40" s="17" t="s">
        <v>83</v>
      </c>
      <c r="P40" s="17" t="s">
        <v>83</v>
      </c>
      <c r="Q40" s="17" t="s">
        <v>83</v>
      </c>
      <c r="R40" s="17" t="s">
        <v>83</v>
      </c>
      <c r="S40" s="17" t="s">
        <v>83</v>
      </c>
      <c r="T40" s="17" t="s">
        <v>83</v>
      </c>
      <c r="U40" s="17" t="s">
        <v>83</v>
      </c>
      <c r="V40" s="15">
        <v>195.592</v>
      </c>
      <c r="W40" s="15">
        <v>200.422</v>
      </c>
      <c r="X40" s="15">
        <v>205.114</v>
      </c>
      <c r="Y40" s="15">
        <v>200.789999999999</v>
      </c>
      <c r="Z40" s="15">
        <v>194.396</v>
      </c>
      <c r="AA40" s="15">
        <v>180.642</v>
      </c>
      <c r="AB40" s="15">
        <v>165.599999999999</v>
      </c>
      <c r="AC40" s="15">
        <v>154.744</v>
      </c>
      <c r="AD40" s="15">
        <v>140.759999999999</v>
      </c>
      <c r="AE40" s="15">
        <v>126.449</v>
      </c>
      <c r="AF40" s="15">
        <v>119.385</v>
      </c>
      <c r="AG40" s="15">
        <v>116.06</v>
      </c>
      <c r="AH40" s="15">
        <v>107.099999999999</v>
      </c>
      <c r="AI40" s="15">
        <v>100.66</v>
      </c>
      <c r="AJ40" s="15">
        <v>101.01</v>
      </c>
      <c r="AK40" s="15">
        <v>105.21</v>
      </c>
      <c r="AL40" s="15">
        <v>102.41</v>
      </c>
      <c r="AM40" s="15">
        <v>103.039999999999</v>
      </c>
      <c r="AN40" s="15">
        <v>104.02</v>
      </c>
      <c r="AO40" s="15">
        <v>99.5399999999999</v>
      </c>
      <c r="AP40" s="15">
        <v>94.2199999999999</v>
      </c>
      <c r="AQ40" s="15">
        <v>96.6699999999999</v>
      </c>
      <c r="AR40" s="15">
        <v>93.4499999999999</v>
      </c>
      <c r="AS40" s="15">
        <v>100.38</v>
      </c>
      <c r="AT40" s="15">
        <v>91.91</v>
      </c>
      <c r="AU40" s="15">
        <v>90.23</v>
      </c>
      <c r="AV40" s="15">
        <v>93.66</v>
      </c>
      <c r="AW40" s="58">
        <v>93.875418</v>
      </c>
      <c r="AX40" s="22" t="s">
        <v>78</v>
      </c>
      <c r="AY40" s="16">
        <v>0.02516708523035</v>
      </c>
    </row>
    <row r="41" ht="9.75" customHeight="1">
      <c r="A41" s="18" t="s">
        <v>163</v>
      </c>
      <c r="B41" s="15">
        <v>5.805</v>
      </c>
      <c r="C41" s="15">
        <v>5.878</v>
      </c>
      <c r="D41" s="15">
        <v>5.668</v>
      </c>
      <c r="E41" s="15">
        <v>5.961</v>
      </c>
      <c r="F41" s="15">
        <v>6.27</v>
      </c>
      <c r="G41" s="15">
        <v>6.321</v>
      </c>
      <c r="H41" s="15">
        <v>6.631</v>
      </c>
      <c r="I41" s="15">
        <v>6.595</v>
      </c>
      <c r="J41" s="15">
        <v>6.392</v>
      </c>
      <c r="K41" s="15">
        <v>6.41</v>
      </c>
      <c r="L41" s="15">
        <v>6.642</v>
      </c>
      <c r="M41" s="15">
        <v>6.851</v>
      </c>
      <c r="N41" s="15">
        <v>7.053</v>
      </c>
      <c r="O41" s="15">
        <v>7.091</v>
      </c>
      <c r="P41" s="15">
        <v>7.133</v>
      </c>
      <c r="Q41" s="15">
        <v>6.889</v>
      </c>
      <c r="R41" s="15">
        <v>7.021</v>
      </c>
      <c r="S41" s="15">
        <v>6.971</v>
      </c>
      <c r="T41" s="15">
        <v>7.127</v>
      </c>
      <c r="U41" s="15">
        <v>7.42</v>
      </c>
      <c r="V41" s="15">
        <v>7.199</v>
      </c>
      <c r="W41" s="15">
        <v>7.241</v>
      </c>
      <c r="X41" s="15">
        <v>7.131</v>
      </c>
      <c r="Y41" s="15">
        <v>7.234</v>
      </c>
      <c r="Z41" s="15">
        <v>7.36</v>
      </c>
      <c r="AA41" s="15">
        <v>6.867</v>
      </c>
      <c r="AB41" s="15">
        <v>6.29</v>
      </c>
      <c r="AC41" s="15">
        <v>6.22</v>
      </c>
      <c r="AD41" s="15">
        <v>5.608</v>
      </c>
      <c r="AE41" s="15">
        <v>4.996</v>
      </c>
      <c r="AF41" s="15">
        <v>5.12</v>
      </c>
      <c r="AG41" s="15">
        <v>4.995</v>
      </c>
      <c r="AH41" s="15">
        <v>4.665</v>
      </c>
      <c r="AI41" s="15">
        <v>4.474</v>
      </c>
      <c r="AJ41" s="15">
        <v>4.259</v>
      </c>
      <c r="AK41" s="15">
        <v>4.022</v>
      </c>
      <c r="AL41" s="15">
        <v>4.125</v>
      </c>
      <c r="AM41" s="15">
        <v>4.015</v>
      </c>
      <c r="AN41" s="15">
        <v>4.227</v>
      </c>
      <c r="AO41" s="15">
        <v>4.103925</v>
      </c>
      <c r="AP41" s="15">
        <v>3.924996</v>
      </c>
      <c r="AQ41" s="15">
        <v>3.84396</v>
      </c>
      <c r="AR41" s="15">
        <v>3.8463678</v>
      </c>
      <c r="AS41" s="15">
        <v>3.7117005</v>
      </c>
      <c r="AT41" s="15">
        <v>3.5160579</v>
      </c>
      <c r="AU41" s="15">
        <v>3.3578652</v>
      </c>
      <c r="AV41" s="15">
        <v>3.3215337</v>
      </c>
      <c r="AW41" s="58">
        <v>3.2124036</v>
      </c>
      <c r="AX41" s="16">
        <v>-0.0354978069663</v>
      </c>
      <c r="AY41" s="16">
        <v>8.612141246E-4</v>
      </c>
    </row>
    <row r="42" ht="9.75" customHeight="1">
      <c r="A42" s="18" t="s">
        <v>164</v>
      </c>
      <c r="B42" s="15">
        <v>9.597</v>
      </c>
      <c r="C42" s="15">
        <v>9.12</v>
      </c>
      <c r="D42" s="15">
        <v>8.944</v>
      </c>
      <c r="E42" s="15">
        <v>9.392</v>
      </c>
      <c r="F42" s="15">
        <v>9.286</v>
      </c>
      <c r="G42" s="15">
        <v>9.731</v>
      </c>
      <c r="H42" s="15">
        <v>9.954</v>
      </c>
      <c r="I42" s="15">
        <v>10.015</v>
      </c>
      <c r="J42" s="15">
        <v>9.875</v>
      </c>
      <c r="K42" s="15">
        <v>9.169</v>
      </c>
      <c r="L42" s="15">
        <v>10.332</v>
      </c>
      <c r="M42" s="15">
        <v>9.584</v>
      </c>
      <c r="N42" s="15">
        <v>10.227</v>
      </c>
      <c r="O42" s="15">
        <v>10.229</v>
      </c>
      <c r="P42" s="15">
        <v>10.648</v>
      </c>
      <c r="Q42" s="15">
        <v>13.337</v>
      </c>
      <c r="R42" s="15">
        <v>15.178</v>
      </c>
      <c r="S42" s="15">
        <v>17.253</v>
      </c>
      <c r="T42" s="15">
        <v>17.636</v>
      </c>
      <c r="U42" s="15">
        <v>18.057</v>
      </c>
      <c r="V42" s="15">
        <v>19.121</v>
      </c>
      <c r="W42" s="15">
        <v>18.695</v>
      </c>
      <c r="X42" s="15">
        <v>18.003</v>
      </c>
      <c r="Y42" s="15">
        <v>15.248</v>
      </c>
      <c r="Z42" s="15">
        <v>19.173</v>
      </c>
      <c r="AA42" s="15">
        <v>18.974</v>
      </c>
      <c r="AB42" s="15">
        <v>18.992</v>
      </c>
      <c r="AC42" s="15">
        <v>19.277</v>
      </c>
      <c r="AD42" s="15">
        <v>18.418</v>
      </c>
      <c r="AE42" s="15">
        <v>18.018</v>
      </c>
      <c r="AF42" s="15">
        <v>18.721</v>
      </c>
      <c r="AG42" s="15">
        <v>15.857</v>
      </c>
      <c r="AH42" s="15">
        <v>18.01</v>
      </c>
      <c r="AI42" s="15">
        <v>18.3</v>
      </c>
      <c r="AJ42" s="15">
        <v>20.987</v>
      </c>
      <c r="AK42" s="15">
        <v>22.347</v>
      </c>
      <c r="AL42" s="15">
        <v>20.105</v>
      </c>
      <c r="AM42" s="15">
        <v>22.679</v>
      </c>
      <c r="AN42" s="15">
        <v>21.046</v>
      </c>
      <c r="AO42" s="15">
        <v>22.0</v>
      </c>
      <c r="AP42" s="15">
        <v>22.514</v>
      </c>
      <c r="AQ42" s="15">
        <v>19.849</v>
      </c>
      <c r="AR42" s="15">
        <v>21.865</v>
      </c>
      <c r="AS42" s="15">
        <v>15.47</v>
      </c>
      <c r="AT42" s="15">
        <v>11.791</v>
      </c>
      <c r="AU42" s="15">
        <v>9.784</v>
      </c>
      <c r="AV42" s="15">
        <v>15.5051421402584</v>
      </c>
      <c r="AW42" s="58">
        <v>19.3026520649611</v>
      </c>
      <c r="AX42" s="16">
        <v>0.2415179759264</v>
      </c>
      <c r="AY42" s="16">
        <v>0.00517485290766</v>
      </c>
    </row>
    <row r="43" ht="9.75" customHeight="1">
      <c r="A43" s="18" t="s">
        <v>165</v>
      </c>
      <c r="B43" s="15">
        <v>1.173</v>
      </c>
      <c r="C43" s="15">
        <v>1.242</v>
      </c>
      <c r="D43" s="15">
        <v>1.145</v>
      </c>
      <c r="E43" s="15">
        <v>1.137</v>
      </c>
      <c r="F43" s="15">
        <v>1.1</v>
      </c>
      <c r="G43" s="15">
        <v>1.5</v>
      </c>
      <c r="H43" s="15">
        <v>1.5</v>
      </c>
      <c r="I43" s="15">
        <v>1.5</v>
      </c>
      <c r="J43" s="15">
        <v>1.6</v>
      </c>
      <c r="K43" s="15">
        <v>1.9</v>
      </c>
      <c r="L43" s="15">
        <v>2.0</v>
      </c>
      <c r="M43" s="15">
        <v>1.9</v>
      </c>
      <c r="N43" s="15">
        <v>1.5</v>
      </c>
      <c r="O43" s="15">
        <v>1.6</v>
      </c>
      <c r="P43" s="15">
        <v>1.8</v>
      </c>
      <c r="Q43" s="15">
        <v>1.7</v>
      </c>
      <c r="R43" s="15">
        <v>1.552</v>
      </c>
      <c r="S43" s="15">
        <v>1.6</v>
      </c>
      <c r="T43" s="15">
        <v>2.2</v>
      </c>
      <c r="U43" s="15">
        <v>2.6</v>
      </c>
      <c r="V43" s="15">
        <v>2.9</v>
      </c>
      <c r="W43" s="15">
        <v>2.9</v>
      </c>
      <c r="X43" s="15">
        <v>2.751</v>
      </c>
      <c r="Y43" s="15">
        <v>2.659</v>
      </c>
      <c r="Z43" s="15">
        <v>1.801</v>
      </c>
      <c r="AA43" s="15">
        <v>2.179</v>
      </c>
      <c r="AB43" s="15">
        <v>2.427</v>
      </c>
      <c r="AC43" s="15">
        <v>2.163</v>
      </c>
      <c r="AD43" s="15">
        <v>2.124</v>
      </c>
      <c r="AE43" s="15">
        <v>2.111</v>
      </c>
      <c r="AF43" s="15">
        <v>2.1</v>
      </c>
      <c r="AG43" s="15">
        <v>2.361</v>
      </c>
      <c r="AH43" s="15">
        <v>2.146</v>
      </c>
      <c r="AI43" s="15">
        <v>2.039</v>
      </c>
      <c r="AJ43" s="15">
        <v>1.953</v>
      </c>
      <c r="AK43" s="15">
        <v>1.867</v>
      </c>
      <c r="AL43" s="15">
        <v>2.023</v>
      </c>
      <c r="AM43" s="15">
        <v>2.166</v>
      </c>
      <c r="AN43" s="15">
        <v>2.195</v>
      </c>
      <c r="AO43" s="15">
        <v>2.3062</v>
      </c>
      <c r="AP43" s="15">
        <v>2.2191</v>
      </c>
      <c r="AQ43" s="15">
        <v>2.2724</v>
      </c>
      <c r="AR43" s="15">
        <v>2.1866</v>
      </c>
      <c r="AS43" s="15">
        <v>1.95715</v>
      </c>
      <c r="AT43" s="15">
        <v>1.64645</v>
      </c>
      <c r="AU43" s="15">
        <v>2.1307</v>
      </c>
      <c r="AV43" s="15">
        <v>1.95975</v>
      </c>
      <c r="AW43" s="58">
        <v>1.46055</v>
      </c>
      <c r="AX43" s="16">
        <v>-0.25676262378693</v>
      </c>
      <c r="AY43" s="22" t="s">
        <v>78</v>
      </c>
    </row>
    <row r="44" ht="9.75" customHeight="1">
      <c r="A44" s="18" t="s">
        <v>166</v>
      </c>
      <c r="B44" s="15">
        <v>1.167</v>
      </c>
      <c r="C44" s="15">
        <v>0.94</v>
      </c>
      <c r="D44" s="15">
        <v>0.725</v>
      </c>
      <c r="E44" s="15">
        <v>0.636</v>
      </c>
      <c r="F44" s="15">
        <v>0.61</v>
      </c>
      <c r="G44" s="15">
        <v>0.393</v>
      </c>
      <c r="H44" s="15">
        <v>0.236</v>
      </c>
      <c r="I44" s="15">
        <v>0.217</v>
      </c>
      <c r="J44" s="15">
        <v>0.202</v>
      </c>
      <c r="K44" s="15">
        <v>0.143</v>
      </c>
      <c r="L44" s="15">
        <v>0.099</v>
      </c>
      <c r="M44" s="15">
        <v>0.084</v>
      </c>
      <c r="N44" s="15">
        <v>0.125</v>
      </c>
      <c r="O44" s="15">
        <v>0.117</v>
      </c>
      <c r="P44" s="15">
        <v>0.115</v>
      </c>
      <c r="Q44" s="15">
        <v>0.225</v>
      </c>
      <c r="R44" s="15">
        <v>0.398</v>
      </c>
      <c r="S44" s="15">
        <v>0.348</v>
      </c>
      <c r="T44" s="15">
        <v>0.319</v>
      </c>
      <c r="U44" s="15">
        <v>0.449</v>
      </c>
      <c r="V44" s="15">
        <v>0.445</v>
      </c>
      <c r="W44" s="15">
        <v>0.379</v>
      </c>
      <c r="X44" s="15">
        <v>0.357</v>
      </c>
      <c r="Y44" s="15">
        <v>0.309</v>
      </c>
      <c r="Z44" s="15">
        <v>0.321</v>
      </c>
      <c r="AA44" s="15">
        <v>0.328</v>
      </c>
      <c r="AB44" s="15">
        <v>0.272</v>
      </c>
      <c r="AC44" s="15">
        <v>0.182</v>
      </c>
      <c r="AD44" s="15">
        <v>0.15</v>
      </c>
      <c r="AE44" s="15">
        <v>0.155</v>
      </c>
      <c r="AF44" s="15">
        <v>0.168</v>
      </c>
      <c r="AG44" s="15">
        <v>0.126</v>
      </c>
      <c r="AH44" s="15">
        <v>0.092</v>
      </c>
      <c r="AI44" s="15">
        <v>0.075</v>
      </c>
      <c r="AJ44" s="15">
        <v>0.077</v>
      </c>
      <c r="AK44" s="15">
        <v>0.119</v>
      </c>
      <c r="AL44" s="15">
        <v>0.132</v>
      </c>
      <c r="AM44" s="15">
        <v>0.115</v>
      </c>
      <c r="AN44" s="15">
        <v>0.123</v>
      </c>
      <c r="AO44" s="15">
        <v>0.121</v>
      </c>
      <c r="AP44" s="15">
        <v>0.138</v>
      </c>
      <c r="AQ44" s="15">
        <v>0.136</v>
      </c>
      <c r="AR44" s="15">
        <v>0.163</v>
      </c>
      <c r="AS44" s="15">
        <v>0.145</v>
      </c>
      <c r="AT44" s="15">
        <v>0.136</v>
      </c>
      <c r="AU44" s="15">
        <v>0.141</v>
      </c>
      <c r="AV44" s="15">
        <v>0.1315560748</v>
      </c>
      <c r="AW44" s="58">
        <v>0.1404732335</v>
      </c>
      <c r="AX44" s="16">
        <v>0.06486475467682</v>
      </c>
      <c r="AY44" s="22" t="s">
        <v>78</v>
      </c>
    </row>
    <row r="45" ht="9.75" customHeight="1">
      <c r="A45" s="18" t="s">
        <v>167</v>
      </c>
      <c r="B45" s="15">
        <v>3.67</v>
      </c>
      <c r="C45" s="15">
        <v>4.084</v>
      </c>
      <c r="D45" s="15">
        <v>3.62</v>
      </c>
      <c r="E45" s="15">
        <v>3.935</v>
      </c>
      <c r="F45" s="15">
        <v>4.18</v>
      </c>
      <c r="G45" s="15">
        <v>4.615</v>
      </c>
      <c r="H45" s="15">
        <v>4.75</v>
      </c>
      <c r="I45" s="15">
        <v>5.036</v>
      </c>
      <c r="J45" s="15">
        <v>5.096</v>
      </c>
      <c r="K45" s="15">
        <v>5.525</v>
      </c>
      <c r="L45" s="15">
        <v>5.717</v>
      </c>
      <c r="M45" s="15">
        <v>6.013</v>
      </c>
      <c r="N45" s="15">
        <v>6.204</v>
      </c>
      <c r="O45" s="15">
        <v>6.356</v>
      </c>
      <c r="P45" s="15">
        <v>6.558</v>
      </c>
      <c r="Q45" s="15">
        <v>6.794</v>
      </c>
      <c r="R45" s="15">
        <v>6.939</v>
      </c>
      <c r="S45" s="15">
        <v>7.693</v>
      </c>
      <c r="T45" s="15">
        <v>8.549</v>
      </c>
      <c r="U45" s="15">
        <v>9.872</v>
      </c>
      <c r="V45" s="15">
        <v>11.708</v>
      </c>
      <c r="W45" s="15">
        <v>12.871</v>
      </c>
      <c r="X45" s="15">
        <v>13.593</v>
      </c>
      <c r="Y45" s="15">
        <v>13.136</v>
      </c>
      <c r="Z45" s="15">
        <v>14.929</v>
      </c>
      <c r="AA45" s="15">
        <v>15.915</v>
      </c>
      <c r="AB45" s="15">
        <v>17.073</v>
      </c>
      <c r="AC45" s="15">
        <v>16.986</v>
      </c>
      <c r="AD45" s="15">
        <v>15.752</v>
      </c>
      <c r="AE45" s="15">
        <v>15.843</v>
      </c>
      <c r="AF45" s="15">
        <v>16.51</v>
      </c>
      <c r="AG45" s="15">
        <v>18.588</v>
      </c>
      <c r="AH45" s="15">
        <v>20.769</v>
      </c>
      <c r="AI45" s="15">
        <v>21.552</v>
      </c>
      <c r="AJ45" s="15">
        <v>20.022</v>
      </c>
      <c r="AK45" s="15">
        <v>22.452</v>
      </c>
      <c r="AL45" s="15">
        <v>18.44</v>
      </c>
      <c r="AM45" s="15">
        <v>19.271</v>
      </c>
      <c r="AN45" s="15">
        <v>20.672</v>
      </c>
      <c r="AO45" s="15">
        <v>21.776</v>
      </c>
      <c r="AP45" s="15">
        <v>21.84</v>
      </c>
      <c r="AQ45" s="15">
        <v>25.909</v>
      </c>
      <c r="AR45" s="15">
        <v>28.855</v>
      </c>
      <c r="AS45" s="15">
        <v>29.182</v>
      </c>
      <c r="AT45" s="15">
        <v>30.44</v>
      </c>
      <c r="AU45" s="15">
        <v>30.864</v>
      </c>
      <c r="AV45" s="15">
        <v>33.0859</v>
      </c>
      <c r="AW45" s="58">
        <v>31.30444021</v>
      </c>
      <c r="AX45" s="16">
        <v>-0.05642860010266</v>
      </c>
      <c r="AY45" s="16">
        <v>0.00839241500944</v>
      </c>
    </row>
    <row r="46" ht="9.75" customHeight="1">
      <c r="A46" s="18" t="s">
        <v>90</v>
      </c>
      <c r="B46" s="17" t="s">
        <v>83</v>
      </c>
      <c r="C46" s="17" t="s">
        <v>83</v>
      </c>
      <c r="D46" s="17" t="s">
        <v>83</v>
      </c>
      <c r="E46" s="17" t="s">
        <v>83</v>
      </c>
      <c r="F46" s="17" t="s">
        <v>83</v>
      </c>
      <c r="G46" s="17" t="s">
        <v>83</v>
      </c>
      <c r="H46" s="17" t="s">
        <v>83</v>
      </c>
      <c r="I46" s="17" t="s">
        <v>83</v>
      </c>
      <c r="J46" s="17" t="s">
        <v>83</v>
      </c>
      <c r="K46" s="17" t="s">
        <v>83</v>
      </c>
      <c r="L46" s="17" t="s">
        <v>83</v>
      </c>
      <c r="M46" s="17" t="s">
        <v>83</v>
      </c>
      <c r="N46" s="17" t="s">
        <v>83</v>
      </c>
      <c r="O46" s="17" t="s">
        <v>83</v>
      </c>
      <c r="P46" s="17" t="s">
        <v>83</v>
      </c>
      <c r="Q46" s="17" t="s">
        <v>83</v>
      </c>
      <c r="R46" s="17" t="s">
        <v>83</v>
      </c>
      <c r="S46" s="17" t="s">
        <v>83</v>
      </c>
      <c r="T46" s="17" t="s">
        <v>83</v>
      </c>
      <c r="U46" s="17" t="s">
        <v>83</v>
      </c>
      <c r="V46" s="15">
        <v>0.322</v>
      </c>
      <c r="W46" s="15">
        <v>0.322</v>
      </c>
      <c r="X46" s="15">
        <v>0.322</v>
      </c>
      <c r="Y46" s="15">
        <v>0.276</v>
      </c>
      <c r="Z46" s="15">
        <v>0.322</v>
      </c>
      <c r="AA46" s="15">
        <v>0.368</v>
      </c>
      <c r="AB46" s="15">
        <v>0.322</v>
      </c>
      <c r="AC46" s="15">
        <v>0.138</v>
      </c>
      <c r="AD46" s="17" t="s">
        <v>109</v>
      </c>
      <c r="AE46" s="17" t="s">
        <v>145</v>
      </c>
      <c r="AF46" s="17" t="s">
        <v>145</v>
      </c>
      <c r="AG46" s="17" t="s">
        <v>145</v>
      </c>
      <c r="AH46" s="17" t="s">
        <v>109</v>
      </c>
      <c r="AI46" s="17" t="s">
        <v>109</v>
      </c>
      <c r="AJ46" s="17" t="s">
        <v>109</v>
      </c>
      <c r="AK46" s="17" t="s">
        <v>109</v>
      </c>
      <c r="AL46" s="17" t="s">
        <v>109</v>
      </c>
      <c r="AM46" s="17" t="s">
        <v>109</v>
      </c>
      <c r="AN46" s="17" t="s">
        <v>109</v>
      </c>
      <c r="AO46" s="17" t="s">
        <v>109</v>
      </c>
      <c r="AP46" s="17" t="s">
        <v>109</v>
      </c>
      <c r="AQ46" s="17" t="s">
        <v>109</v>
      </c>
      <c r="AR46" s="17" t="s">
        <v>109</v>
      </c>
      <c r="AS46" s="17" t="s">
        <v>109</v>
      </c>
      <c r="AT46" s="17" t="s">
        <v>109</v>
      </c>
      <c r="AU46" s="17" t="s">
        <v>109</v>
      </c>
      <c r="AV46" s="17" t="s">
        <v>109</v>
      </c>
      <c r="AW46" s="110" t="s">
        <v>109</v>
      </c>
      <c r="AX46" s="63" t="s">
        <v>109</v>
      </c>
      <c r="AY46" s="63" t="s">
        <v>109</v>
      </c>
    </row>
    <row r="47" ht="9.75" customHeight="1">
      <c r="A47" s="18" t="s">
        <v>168</v>
      </c>
      <c r="B47" s="17" t="s">
        <v>83</v>
      </c>
      <c r="C47" s="17" t="s">
        <v>83</v>
      </c>
      <c r="D47" s="17" t="s">
        <v>83</v>
      </c>
      <c r="E47" s="17" t="s">
        <v>83</v>
      </c>
      <c r="F47" s="17" t="s">
        <v>83</v>
      </c>
      <c r="G47" s="17" t="s">
        <v>83</v>
      </c>
      <c r="H47" s="17" t="s">
        <v>83</v>
      </c>
      <c r="I47" s="17" t="s">
        <v>83</v>
      </c>
      <c r="J47" s="17" t="s">
        <v>83</v>
      </c>
      <c r="K47" s="17" t="s">
        <v>83</v>
      </c>
      <c r="L47" s="17" t="s">
        <v>83</v>
      </c>
      <c r="M47" s="17" t="s">
        <v>83</v>
      </c>
      <c r="N47" s="17" t="s">
        <v>83</v>
      </c>
      <c r="O47" s="17" t="s">
        <v>83</v>
      </c>
      <c r="P47" s="17" t="s">
        <v>83</v>
      </c>
      <c r="Q47" s="17" t="s">
        <v>83</v>
      </c>
      <c r="R47" s="17" t="s">
        <v>83</v>
      </c>
      <c r="S47" s="17" t="s">
        <v>83</v>
      </c>
      <c r="T47" s="17" t="s">
        <v>83</v>
      </c>
      <c r="U47" s="17" t="s">
        <v>83</v>
      </c>
      <c r="V47" s="15">
        <v>76.498</v>
      </c>
      <c r="W47" s="15">
        <v>75.946</v>
      </c>
      <c r="X47" s="15">
        <v>75.256</v>
      </c>
      <c r="Y47" s="15">
        <v>70.9779999999999</v>
      </c>
      <c r="Z47" s="15">
        <v>64.722</v>
      </c>
      <c r="AA47" s="15">
        <v>74.796</v>
      </c>
      <c r="AB47" s="15">
        <v>62.1</v>
      </c>
      <c r="AC47" s="15">
        <v>63.94</v>
      </c>
      <c r="AD47" s="15">
        <v>56.304</v>
      </c>
      <c r="AE47" s="15">
        <v>46.304</v>
      </c>
      <c r="AF47" s="15">
        <v>42.076</v>
      </c>
      <c r="AG47" s="15">
        <v>33.212</v>
      </c>
      <c r="AH47" s="15">
        <v>38.042</v>
      </c>
      <c r="AI47" s="15">
        <v>36.892</v>
      </c>
      <c r="AJ47" s="15">
        <v>38.502</v>
      </c>
      <c r="AK47" s="15">
        <v>39.065702</v>
      </c>
      <c r="AL47" s="15">
        <v>39.737658</v>
      </c>
      <c r="AM47" s="15">
        <v>38.94376</v>
      </c>
      <c r="AN47" s="15">
        <v>40.28726</v>
      </c>
      <c r="AO47" s="15">
        <v>39.12944</v>
      </c>
      <c r="AP47" s="15">
        <v>37.36856</v>
      </c>
      <c r="AQ47" s="15">
        <v>39.65246</v>
      </c>
      <c r="AR47" s="15">
        <v>39.66994</v>
      </c>
      <c r="AS47" s="15">
        <v>40.1626</v>
      </c>
      <c r="AT47" s="15">
        <v>35.0911</v>
      </c>
      <c r="AU47" s="15">
        <v>37.86904</v>
      </c>
      <c r="AV47" s="15">
        <v>41.5445787222</v>
      </c>
      <c r="AW47" s="58">
        <v>44.5527079294</v>
      </c>
      <c r="AX47" s="16">
        <v>0.06947718560696</v>
      </c>
      <c r="AY47" s="16">
        <v>0.01194414682686</v>
      </c>
    </row>
    <row r="48" ht="9.75" customHeight="1">
      <c r="A48" s="18" t="s">
        <v>91</v>
      </c>
      <c r="B48" s="15">
        <v>117.397</v>
      </c>
      <c r="C48" s="15">
        <v>111.73</v>
      </c>
      <c r="D48" s="15">
        <v>104.371</v>
      </c>
      <c r="E48" s="15">
        <v>104.45</v>
      </c>
      <c r="F48" s="15">
        <v>101.81</v>
      </c>
      <c r="G48" s="15">
        <v>96.024</v>
      </c>
      <c r="H48" s="15">
        <v>85.1</v>
      </c>
      <c r="I48" s="15">
        <v>74.542</v>
      </c>
      <c r="J48" s="15">
        <v>80.738</v>
      </c>
      <c r="K48" s="15">
        <v>71.08</v>
      </c>
      <c r="L48" s="15">
        <v>71.505</v>
      </c>
      <c r="M48" s="15">
        <v>72.766</v>
      </c>
      <c r="N48" s="15">
        <v>73.005</v>
      </c>
      <c r="O48" s="15">
        <v>71.121</v>
      </c>
      <c r="P48" s="15">
        <v>76.45</v>
      </c>
      <c r="Q48" s="15">
        <v>71.065</v>
      </c>
      <c r="R48" s="15">
        <v>70.679</v>
      </c>
      <c r="S48" s="15">
        <v>65.919</v>
      </c>
      <c r="T48" s="15">
        <v>66.532</v>
      </c>
      <c r="U48" s="15">
        <v>47.276</v>
      </c>
      <c r="V48" s="15">
        <v>62.879</v>
      </c>
      <c r="W48" s="15">
        <v>67.908</v>
      </c>
      <c r="X48" s="15">
        <v>69.569</v>
      </c>
      <c r="Y48" s="15">
        <v>67.532</v>
      </c>
      <c r="Z48" s="15">
        <v>65.004</v>
      </c>
      <c r="AA48" s="15">
        <v>64.945</v>
      </c>
      <c r="AB48" s="15">
        <v>65.055</v>
      </c>
      <c r="AC48" s="15">
        <v>61.168</v>
      </c>
      <c r="AD48" s="15">
        <v>53.266</v>
      </c>
      <c r="AE48" s="15">
        <v>49.734</v>
      </c>
      <c r="AF48" s="15">
        <v>47.456</v>
      </c>
      <c r="AG48" s="15">
        <v>44.366</v>
      </c>
      <c r="AH48" s="15">
        <v>39.568</v>
      </c>
      <c r="AI48" s="15">
        <v>38.5805</v>
      </c>
      <c r="AJ48" s="15">
        <v>34.3007</v>
      </c>
      <c r="AK48" s="15">
        <v>36.7281</v>
      </c>
      <c r="AL48" s="15">
        <v>38.9119</v>
      </c>
      <c r="AM48" s="15">
        <v>35.7101</v>
      </c>
      <c r="AN48" s="15">
        <v>38.1039</v>
      </c>
      <c r="AO48" s="15">
        <v>36.6162042768417</v>
      </c>
      <c r="AP48" s="15">
        <v>37.4292762229011</v>
      </c>
      <c r="AQ48" s="15">
        <v>40.932319</v>
      </c>
      <c r="AR48" s="15">
        <v>38.387509</v>
      </c>
      <c r="AS48" s="15">
        <v>35.615105</v>
      </c>
      <c r="AT48" s="15">
        <v>29.8633206562703</v>
      </c>
      <c r="AU48" s="15">
        <v>31.0189718241849</v>
      </c>
      <c r="AV48" s="15">
        <v>31.463206871017</v>
      </c>
      <c r="AW48" s="58">
        <v>39.1149705987351</v>
      </c>
      <c r="AX48" s="16">
        <v>0.23980048298836</v>
      </c>
      <c r="AY48" s="16">
        <v>0.01048634201288</v>
      </c>
    </row>
    <row r="49" ht="9.75" customHeight="1">
      <c r="A49" s="18" t="s">
        <v>92</v>
      </c>
      <c r="B49" s="17" t="s">
        <v>83</v>
      </c>
      <c r="C49" s="17" t="s">
        <v>83</v>
      </c>
      <c r="D49" s="17" t="s">
        <v>83</v>
      </c>
      <c r="E49" s="17" t="s">
        <v>83</v>
      </c>
      <c r="F49" s="17" t="s">
        <v>83</v>
      </c>
      <c r="G49" s="17" t="s">
        <v>83</v>
      </c>
      <c r="H49" s="17" t="s">
        <v>83</v>
      </c>
      <c r="I49" s="17" t="s">
        <v>83</v>
      </c>
      <c r="J49" s="17" t="s">
        <v>83</v>
      </c>
      <c r="K49" s="17" t="s">
        <v>83</v>
      </c>
      <c r="L49" s="17" t="s">
        <v>83</v>
      </c>
      <c r="M49" s="17" t="s">
        <v>83</v>
      </c>
      <c r="N49" s="17" t="s">
        <v>83</v>
      </c>
      <c r="O49" s="17" t="s">
        <v>83</v>
      </c>
      <c r="P49" s="17" t="s">
        <v>83</v>
      </c>
      <c r="Q49" s="17" t="s">
        <v>83</v>
      </c>
      <c r="R49" s="17" t="s">
        <v>83</v>
      </c>
      <c r="S49" s="17" t="s">
        <v>83</v>
      </c>
      <c r="T49" s="17" t="s">
        <v>83</v>
      </c>
      <c r="U49" s="17" t="s">
        <v>83</v>
      </c>
      <c r="V49" s="15">
        <v>3.45</v>
      </c>
      <c r="W49" s="15">
        <v>4.186</v>
      </c>
      <c r="X49" s="15">
        <v>4.186</v>
      </c>
      <c r="Y49" s="15">
        <v>3.404</v>
      </c>
      <c r="Z49" s="15">
        <v>4.094</v>
      </c>
      <c r="AA49" s="15">
        <v>4.14</v>
      </c>
      <c r="AB49" s="15">
        <v>4.002</v>
      </c>
      <c r="AC49" s="15">
        <v>2.852</v>
      </c>
      <c r="AD49" s="15">
        <v>1.886</v>
      </c>
      <c r="AE49" s="15">
        <v>1.762</v>
      </c>
      <c r="AF49" s="15">
        <v>1.389</v>
      </c>
      <c r="AG49" s="15">
        <v>1.196</v>
      </c>
      <c r="AH49" s="15">
        <v>1.2</v>
      </c>
      <c r="AI49" s="15">
        <v>1.2</v>
      </c>
      <c r="AJ49" s="15">
        <v>0.9</v>
      </c>
      <c r="AK49" s="15">
        <v>1.025</v>
      </c>
      <c r="AL49" s="15">
        <v>1.05</v>
      </c>
      <c r="AM49" s="15">
        <v>1.03</v>
      </c>
      <c r="AN49" s="15">
        <v>0.69</v>
      </c>
      <c r="AO49" s="15">
        <v>1.242</v>
      </c>
      <c r="AP49" s="15">
        <v>1.242</v>
      </c>
      <c r="AQ49" s="15">
        <v>1.748</v>
      </c>
      <c r="AR49" s="15">
        <v>1.38</v>
      </c>
      <c r="AS49" s="15">
        <v>1.38</v>
      </c>
      <c r="AT49" s="15">
        <v>1.139817216</v>
      </c>
      <c r="AU49" s="15">
        <v>1.14681969</v>
      </c>
      <c r="AV49" s="15">
        <v>1.2212364</v>
      </c>
      <c r="AW49" s="58">
        <v>1.2212364</v>
      </c>
      <c r="AX49" s="16">
        <v>-0.00273224036209</v>
      </c>
      <c r="AY49" s="22" t="s">
        <v>78</v>
      </c>
    </row>
    <row r="50" ht="9.75" customHeight="1">
      <c r="A50" s="18" t="s">
        <v>93</v>
      </c>
      <c r="B50" s="15">
        <v>337.295020525238</v>
      </c>
      <c r="C50" s="15">
        <v>350.387019039222</v>
      </c>
      <c r="D50" s="15">
        <v>353.311502577342</v>
      </c>
      <c r="E50" s="15">
        <v>348.632058425966</v>
      </c>
      <c r="F50" s="15">
        <v>343.520124369746</v>
      </c>
      <c r="G50" s="15">
        <v>339.959749354066</v>
      </c>
      <c r="H50" s="15">
        <v>348.556366093399</v>
      </c>
      <c r="I50" s="15">
        <v>364.3591391304</v>
      </c>
      <c r="J50" s="15">
        <v>364.968550488899</v>
      </c>
      <c r="K50" s="15">
        <v>365.571078235199</v>
      </c>
      <c r="L50" s="15">
        <v>378.579560837599</v>
      </c>
      <c r="M50" s="15">
        <v>387.1392930161</v>
      </c>
      <c r="N50" s="15">
        <v>394.110047267899</v>
      </c>
      <c r="O50" s="15">
        <v>399.363890982499</v>
      </c>
      <c r="P50" s="15">
        <v>398.203153620363</v>
      </c>
      <c r="Q50" s="15">
        <v>350.433735474996</v>
      </c>
      <c r="R50" s="15">
        <v>341.589621004894</v>
      </c>
      <c r="S50" s="15">
        <v>347.794212238327</v>
      </c>
      <c r="T50" s="15">
        <v>345.527588941425</v>
      </c>
      <c r="U50" s="15">
        <v>341.530460054755</v>
      </c>
      <c r="V50" s="15">
        <v>31.7516813959219</v>
      </c>
      <c r="W50" s="15">
        <v>32.734405505087</v>
      </c>
      <c r="X50" s="15">
        <v>32.2684860881231</v>
      </c>
      <c r="Y50" s="15">
        <v>31.6174438909894</v>
      </c>
      <c r="Z50" s="15">
        <v>30.3268627413219</v>
      </c>
      <c r="AA50" s="15">
        <v>31.5394883920894</v>
      </c>
      <c r="AB50" s="15">
        <v>31.0198768510557</v>
      </c>
      <c r="AC50" s="15">
        <v>26.637546097258</v>
      </c>
      <c r="AD50" s="15">
        <v>24.3989345562243</v>
      </c>
      <c r="AE50" s="15">
        <v>19.9849345562243</v>
      </c>
      <c r="AF50" s="15">
        <v>21.1844883920894</v>
      </c>
      <c r="AG50" s="15">
        <v>21.4580999331231</v>
      </c>
      <c r="AH50" s="15">
        <v>23.9034883920894</v>
      </c>
      <c r="AI50" s="15">
        <v>23.8583230151906</v>
      </c>
      <c r="AJ50" s="15">
        <v>19.0642653100219</v>
      </c>
      <c r="AK50" s="15">
        <v>20.183538358651</v>
      </c>
      <c r="AL50" s="15">
        <v>19.8197037355498</v>
      </c>
      <c r="AM50" s="15">
        <v>21.9417037355498</v>
      </c>
      <c r="AN50" s="15">
        <v>23.0995810945161</v>
      </c>
      <c r="AO50" s="15">
        <v>23.7442732355498</v>
      </c>
      <c r="AP50" s="15">
        <v>22.1389512124486</v>
      </c>
      <c r="AQ50" s="15">
        <v>19.1922111714149</v>
      </c>
      <c r="AR50" s="15">
        <v>20.5237032356301</v>
      </c>
      <c r="AS50" s="15">
        <v>21.0101398681387</v>
      </c>
      <c r="AT50" s="15">
        <v>19.6550654307837</v>
      </c>
      <c r="AU50" s="15">
        <v>21.0601267774365</v>
      </c>
      <c r="AV50" s="15">
        <v>22.5067958598344</v>
      </c>
      <c r="AW50" s="58">
        <v>22.175478944218</v>
      </c>
      <c r="AX50" s="16">
        <v>-0.01741277053952</v>
      </c>
      <c r="AY50" s="16">
        <v>0.00594502966851</v>
      </c>
    </row>
    <row r="51" ht="9.75" customHeight="1">
      <c r="A51" s="19" t="s">
        <v>94</v>
      </c>
      <c r="B51" s="20">
        <v>852.231165375238</v>
      </c>
      <c r="C51" s="20">
        <v>843.479776919222</v>
      </c>
      <c r="D51" s="20">
        <v>831.973776917342</v>
      </c>
      <c r="E51" s="20">
        <v>834.741388455966</v>
      </c>
      <c r="F51" s="20">
        <v>835.687388459746</v>
      </c>
      <c r="G51" s="20">
        <v>823.382388454066</v>
      </c>
      <c r="H51" s="20">
        <v>808.8280000034</v>
      </c>
      <c r="I51" s="20">
        <v>806.958000000399</v>
      </c>
      <c r="J51" s="20">
        <v>815.0009999989</v>
      </c>
      <c r="K51" s="20">
        <v>809.217999995199</v>
      </c>
      <c r="L51" s="20">
        <v>814.3529999996</v>
      </c>
      <c r="M51" s="20">
        <v>840.157000000099</v>
      </c>
      <c r="N51" s="20">
        <v>849.9929999999</v>
      </c>
      <c r="O51" s="20">
        <v>862.5899999995</v>
      </c>
      <c r="P51" s="20">
        <v>874.757719210364</v>
      </c>
      <c r="Q51" s="20">
        <v>833.730496134996</v>
      </c>
      <c r="R51" s="20">
        <v>813.367826884893</v>
      </c>
      <c r="S51" s="20">
        <v>827.257438428327</v>
      </c>
      <c r="T51" s="20">
        <v>826.387769179425</v>
      </c>
      <c r="U51" s="20">
        <v>822.854876854755</v>
      </c>
      <c r="V51" s="20">
        <v>851.027844675922</v>
      </c>
      <c r="W51" s="20">
        <v>858.282570702087</v>
      </c>
      <c r="X51" s="20">
        <v>868.276255994123</v>
      </c>
      <c r="Y51" s="20">
        <v>851.597116959989</v>
      </c>
      <c r="Z51" s="20">
        <v>833.575090014321</v>
      </c>
      <c r="AA51" s="20">
        <v>792.498969192089</v>
      </c>
      <c r="AB51" s="20">
        <v>738.959088051055</v>
      </c>
      <c r="AC51" s="20">
        <v>695.620113297258</v>
      </c>
      <c r="AD51" s="20">
        <v>643.048567356224</v>
      </c>
      <c r="AE51" s="20">
        <v>605.549576156224</v>
      </c>
      <c r="AF51" s="20">
        <v>583.743345192089</v>
      </c>
      <c r="AG51" s="20">
        <v>569.538587133123</v>
      </c>
      <c r="AH51" s="20">
        <v>549.694592392089</v>
      </c>
      <c r="AI51" s="20">
        <v>530.77914221519</v>
      </c>
      <c r="AJ51" s="20">
        <v>505.544178110021</v>
      </c>
      <c r="AK51" s="20">
        <v>526.403045158651</v>
      </c>
      <c r="AL51" s="20">
        <v>518.826903335549</v>
      </c>
      <c r="AM51" s="20">
        <v>520.086745335549</v>
      </c>
      <c r="AN51" s="20">
        <v>536.906800294515</v>
      </c>
      <c r="AO51" s="20">
        <v>531.202375622391</v>
      </c>
      <c r="AP51" s="20">
        <v>514.480962195545</v>
      </c>
      <c r="AQ51" s="20">
        <v>531.267833046887</v>
      </c>
      <c r="AR51" s="20">
        <v>535.114401035912</v>
      </c>
      <c r="AS51" s="20">
        <v>521.032421039001</v>
      </c>
      <c r="AT51" s="20">
        <v>471.359091001071</v>
      </c>
      <c r="AU51" s="20">
        <v>484.773624050332</v>
      </c>
      <c r="AV51" s="20">
        <v>504.630175873517</v>
      </c>
      <c r="AW51" s="20">
        <v>516.929969694014</v>
      </c>
      <c r="AX51" s="21">
        <v>0.02157504111528</v>
      </c>
      <c r="AY51" s="21">
        <v>0.13858388364315</v>
      </c>
    </row>
    <row r="52" ht="9.75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58"/>
      <c r="AX52" s="16"/>
      <c r="AY52" s="16"/>
    </row>
    <row r="53" ht="9.75" customHeight="1">
      <c r="A53" s="18" t="s">
        <v>95</v>
      </c>
      <c r="B53" s="15">
        <v>0.211</v>
      </c>
      <c r="C53" s="15">
        <v>0.232</v>
      </c>
      <c r="D53" s="15">
        <v>0.256</v>
      </c>
      <c r="E53" s="15">
        <v>0.282</v>
      </c>
      <c r="F53" s="15">
        <v>0.311</v>
      </c>
      <c r="G53" s="15">
        <v>0.343</v>
      </c>
      <c r="H53" s="15">
        <v>0.378</v>
      </c>
      <c r="I53" s="15">
        <v>0.642</v>
      </c>
      <c r="J53" s="15">
        <v>0.705</v>
      </c>
      <c r="K53" s="15">
        <v>0.803</v>
      </c>
      <c r="L53" s="15">
        <v>0.69</v>
      </c>
      <c r="M53" s="15">
        <v>0.616</v>
      </c>
      <c r="N53" s="15">
        <v>0.618</v>
      </c>
      <c r="O53" s="15">
        <v>0.63</v>
      </c>
      <c r="P53" s="15">
        <v>0.599</v>
      </c>
      <c r="Q53" s="15">
        <v>0.605</v>
      </c>
      <c r="R53" s="15">
        <v>0.479</v>
      </c>
      <c r="S53" s="15">
        <v>0.542</v>
      </c>
      <c r="T53" s="15">
        <v>0.542</v>
      </c>
      <c r="U53" s="15">
        <v>0.813</v>
      </c>
      <c r="V53" s="15">
        <v>0.852</v>
      </c>
      <c r="W53" s="15">
        <v>0.89</v>
      </c>
      <c r="X53" s="15">
        <v>0.907</v>
      </c>
      <c r="Y53" s="15">
        <v>0.92</v>
      </c>
      <c r="Z53" s="15">
        <v>0.945</v>
      </c>
      <c r="AA53" s="15">
        <v>1.071</v>
      </c>
      <c r="AB53" s="15">
        <v>1.134</v>
      </c>
      <c r="AC53" s="15">
        <v>1.2</v>
      </c>
      <c r="AD53" s="15">
        <v>1.25</v>
      </c>
      <c r="AE53" s="15">
        <v>1.3</v>
      </c>
      <c r="AF53" s="15">
        <v>1.361</v>
      </c>
      <c r="AG53" s="15">
        <v>1.15</v>
      </c>
      <c r="AH53" s="15">
        <v>0.938</v>
      </c>
      <c r="AI53" s="15">
        <v>0.985</v>
      </c>
      <c r="AJ53" s="15">
        <v>1.034</v>
      </c>
      <c r="AK53" s="15">
        <v>1.066</v>
      </c>
      <c r="AL53" s="15">
        <v>1.06</v>
      </c>
      <c r="AM53" s="15">
        <v>1.143</v>
      </c>
      <c r="AN53" s="15">
        <v>1.107</v>
      </c>
      <c r="AO53" s="15">
        <v>1.155</v>
      </c>
      <c r="AP53" s="15">
        <v>1.311</v>
      </c>
      <c r="AQ53" s="15">
        <v>1.237</v>
      </c>
      <c r="AR53" s="15">
        <v>1.312</v>
      </c>
      <c r="AS53" s="15">
        <v>0.88</v>
      </c>
      <c r="AT53" s="15">
        <v>1.031</v>
      </c>
      <c r="AU53" s="15">
        <v>0.869</v>
      </c>
      <c r="AV53" s="15">
        <v>0.89530463</v>
      </c>
      <c r="AW53" s="58">
        <v>0.8785176682</v>
      </c>
      <c r="AX53" s="16">
        <v>-0.02143101021647</v>
      </c>
      <c r="AY53" s="22" t="s">
        <v>78</v>
      </c>
    </row>
    <row r="54" ht="9.75" customHeight="1">
      <c r="A54" s="18" t="s">
        <v>169</v>
      </c>
      <c r="B54" s="17" t="s">
        <v>109</v>
      </c>
      <c r="C54" s="17" t="s">
        <v>109</v>
      </c>
      <c r="D54" s="17" t="s">
        <v>109</v>
      </c>
      <c r="E54" s="17" t="s">
        <v>109</v>
      </c>
      <c r="F54" s="17" t="s">
        <v>109</v>
      </c>
      <c r="G54" s="17" t="s">
        <v>109</v>
      </c>
      <c r="H54" s="17" t="s">
        <v>109</v>
      </c>
      <c r="I54" s="17" t="s">
        <v>109</v>
      </c>
      <c r="J54" s="17" t="s">
        <v>109</v>
      </c>
      <c r="K54" s="17" t="s">
        <v>109</v>
      </c>
      <c r="L54" s="17" t="s">
        <v>109</v>
      </c>
      <c r="M54" s="17" t="s">
        <v>109</v>
      </c>
      <c r="N54" s="17" t="s">
        <v>109</v>
      </c>
      <c r="O54" s="17" t="s">
        <v>109</v>
      </c>
      <c r="P54" s="17" t="s">
        <v>109</v>
      </c>
      <c r="Q54" s="17" t="s">
        <v>145</v>
      </c>
      <c r="R54" s="17" t="s">
        <v>145</v>
      </c>
      <c r="S54" s="15">
        <v>0.555</v>
      </c>
      <c r="T54" s="15">
        <v>1.046</v>
      </c>
      <c r="U54" s="15">
        <v>1.693</v>
      </c>
      <c r="V54" s="15">
        <v>1.847</v>
      </c>
      <c r="W54" s="15">
        <v>2.051</v>
      </c>
      <c r="X54" s="15">
        <v>2.184</v>
      </c>
      <c r="Y54" s="15">
        <v>2.093</v>
      </c>
      <c r="Z54" s="15">
        <v>2.261</v>
      </c>
      <c r="AA54" s="15">
        <v>2.349</v>
      </c>
      <c r="AB54" s="15">
        <v>2.543</v>
      </c>
      <c r="AC54" s="15">
        <v>3.134</v>
      </c>
      <c r="AD54" s="15">
        <v>3.541</v>
      </c>
      <c r="AE54" s="15">
        <v>3.756</v>
      </c>
      <c r="AF54" s="15">
        <v>4.096</v>
      </c>
      <c r="AG54" s="15">
        <v>4.976</v>
      </c>
      <c r="AH54" s="15">
        <v>5.41</v>
      </c>
      <c r="AI54" s="15">
        <v>5.81</v>
      </c>
      <c r="AJ54" s="15">
        <v>5.704</v>
      </c>
      <c r="AK54" s="15">
        <v>6.223</v>
      </c>
      <c r="AL54" s="15">
        <v>7.191</v>
      </c>
      <c r="AM54" s="15">
        <v>7.6</v>
      </c>
      <c r="AN54" s="15">
        <v>7.879</v>
      </c>
      <c r="AO54" s="15">
        <v>7.955</v>
      </c>
      <c r="AP54" s="15">
        <v>7.9095322</v>
      </c>
      <c r="AQ54" s="15">
        <v>7.8176517526</v>
      </c>
      <c r="AR54" s="15">
        <v>7.997457743536</v>
      </c>
      <c r="AS54" s="15">
        <v>7.86949841994</v>
      </c>
      <c r="AT54" s="15">
        <v>7.7045888378</v>
      </c>
      <c r="AU54" s="15">
        <v>7.7013319716</v>
      </c>
      <c r="AV54" s="15">
        <v>7.90236221</v>
      </c>
      <c r="AW54" s="58">
        <v>8.7803647444</v>
      </c>
      <c r="AX54" s="16">
        <v>0.10807052999735</v>
      </c>
      <c r="AY54" s="16">
        <v>0.00235393014736</v>
      </c>
    </row>
    <row r="55" ht="9.75" customHeight="1">
      <c r="A55" s="18" t="s">
        <v>97</v>
      </c>
      <c r="B55" s="17" t="s">
        <v>109</v>
      </c>
      <c r="C55" s="17" t="s">
        <v>109</v>
      </c>
      <c r="D55" s="17" t="s">
        <v>109</v>
      </c>
      <c r="E55" s="17" t="s">
        <v>109</v>
      </c>
      <c r="F55" s="17" t="s">
        <v>109</v>
      </c>
      <c r="G55" s="17" t="s">
        <v>109</v>
      </c>
      <c r="H55" s="17" t="s">
        <v>109</v>
      </c>
      <c r="I55" s="17" t="s">
        <v>109</v>
      </c>
      <c r="J55" s="17" t="s">
        <v>109</v>
      </c>
      <c r="K55" s="17" t="s">
        <v>109</v>
      </c>
      <c r="L55" s="17" t="s">
        <v>109</v>
      </c>
      <c r="M55" s="17" t="s">
        <v>109</v>
      </c>
      <c r="N55" s="17" t="s">
        <v>109</v>
      </c>
      <c r="O55" s="17" t="s">
        <v>109</v>
      </c>
      <c r="P55" s="17" t="s">
        <v>109</v>
      </c>
      <c r="Q55" s="17" t="s">
        <v>109</v>
      </c>
      <c r="R55" s="17" t="s">
        <v>109</v>
      </c>
      <c r="S55" s="17" t="s">
        <v>109</v>
      </c>
      <c r="T55" s="17" t="s">
        <v>109</v>
      </c>
      <c r="U55" s="17" t="s">
        <v>109</v>
      </c>
      <c r="V55" s="17" t="s">
        <v>109</v>
      </c>
      <c r="W55" s="17" t="s">
        <v>109</v>
      </c>
      <c r="X55" s="17" t="s">
        <v>109</v>
      </c>
      <c r="Y55" s="17" t="s">
        <v>109</v>
      </c>
      <c r="Z55" s="17" t="s">
        <v>109</v>
      </c>
      <c r="AA55" s="17" t="s">
        <v>109</v>
      </c>
      <c r="AB55" s="17" t="s">
        <v>109</v>
      </c>
      <c r="AC55" s="17" t="s">
        <v>109</v>
      </c>
      <c r="AD55" s="17" t="s">
        <v>109</v>
      </c>
      <c r="AE55" s="17" t="s">
        <v>109</v>
      </c>
      <c r="AF55" s="17" t="s">
        <v>109</v>
      </c>
      <c r="AG55" s="17" t="s">
        <v>109</v>
      </c>
      <c r="AH55" s="17" t="s">
        <v>109</v>
      </c>
      <c r="AI55" s="17" t="s">
        <v>109</v>
      </c>
      <c r="AJ55" s="17" t="s">
        <v>109</v>
      </c>
      <c r="AK55" s="17" t="s">
        <v>109</v>
      </c>
      <c r="AL55" s="17" t="s">
        <v>109</v>
      </c>
      <c r="AM55" s="17" t="s">
        <v>109</v>
      </c>
      <c r="AN55" s="17" t="s">
        <v>109</v>
      </c>
      <c r="AO55" s="17" t="s">
        <v>109</v>
      </c>
      <c r="AP55" s="17" t="s">
        <v>109</v>
      </c>
      <c r="AQ55" s="17" t="s">
        <v>109</v>
      </c>
      <c r="AR55" s="17" t="s">
        <v>109</v>
      </c>
      <c r="AS55" s="17" t="s">
        <v>109</v>
      </c>
      <c r="AT55" s="17" t="s">
        <v>109</v>
      </c>
      <c r="AU55" s="17" t="s">
        <v>109</v>
      </c>
      <c r="AV55" s="17" t="s">
        <v>109</v>
      </c>
      <c r="AW55" s="110" t="s">
        <v>109</v>
      </c>
      <c r="AX55" s="63" t="s">
        <v>109</v>
      </c>
      <c r="AY55" s="63" t="s">
        <v>109</v>
      </c>
    </row>
    <row r="56" ht="9.75" customHeight="1">
      <c r="A56" s="18" t="s">
        <v>99</v>
      </c>
      <c r="B56" s="17" t="s">
        <v>109</v>
      </c>
      <c r="C56" s="17" t="s">
        <v>109</v>
      </c>
      <c r="D56" s="17" t="s">
        <v>109</v>
      </c>
      <c r="E56" s="17" t="s">
        <v>109</v>
      </c>
      <c r="F56" s="17" t="s">
        <v>109</v>
      </c>
      <c r="G56" s="17" t="s">
        <v>109</v>
      </c>
      <c r="H56" s="17" t="s">
        <v>109</v>
      </c>
      <c r="I56" s="17" t="s">
        <v>109</v>
      </c>
      <c r="J56" s="17" t="s">
        <v>109</v>
      </c>
      <c r="K56" s="17" t="s">
        <v>109</v>
      </c>
      <c r="L56" s="17" t="s">
        <v>109</v>
      </c>
      <c r="M56" s="17" t="s">
        <v>109</v>
      </c>
      <c r="N56" s="17" t="s">
        <v>109</v>
      </c>
      <c r="O56" s="17" t="s">
        <v>109</v>
      </c>
      <c r="P56" s="17" t="s">
        <v>109</v>
      </c>
      <c r="Q56" s="17" t="s">
        <v>109</v>
      </c>
      <c r="R56" s="17" t="s">
        <v>109</v>
      </c>
      <c r="S56" s="17" t="s">
        <v>109</v>
      </c>
      <c r="T56" s="17" t="s">
        <v>109</v>
      </c>
      <c r="U56" s="17" t="s">
        <v>109</v>
      </c>
      <c r="V56" s="17" t="s">
        <v>109</v>
      </c>
      <c r="W56" s="17" t="s">
        <v>109</v>
      </c>
      <c r="X56" s="17" t="s">
        <v>109</v>
      </c>
      <c r="Y56" s="17" t="s">
        <v>109</v>
      </c>
      <c r="Z56" s="17" t="s">
        <v>109</v>
      </c>
      <c r="AA56" s="17" t="s">
        <v>109</v>
      </c>
      <c r="AB56" s="17" t="s">
        <v>109</v>
      </c>
      <c r="AC56" s="17" t="s">
        <v>109</v>
      </c>
      <c r="AD56" s="17" t="s">
        <v>109</v>
      </c>
      <c r="AE56" s="17" t="s">
        <v>109</v>
      </c>
      <c r="AF56" s="17" t="s">
        <v>109</v>
      </c>
      <c r="AG56" s="17" t="s">
        <v>109</v>
      </c>
      <c r="AH56" s="17" t="s">
        <v>109</v>
      </c>
      <c r="AI56" s="17" t="s">
        <v>109</v>
      </c>
      <c r="AJ56" s="17" t="s">
        <v>109</v>
      </c>
      <c r="AK56" s="17" t="s">
        <v>109</v>
      </c>
      <c r="AL56" s="17" t="s">
        <v>109</v>
      </c>
      <c r="AM56" s="17" t="s">
        <v>109</v>
      </c>
      <c r="AN56" s="17" t="s">
        <v>109</v>
      </c>
      <c r="AO56" s="17" t="s">
        <v>109</v>
      </c>
      <c r="AP56" s="17" t="s">
        <v>109</v>
      </c>
      <c r="AQ56" s="17" t="s">
        <v>109</v>
      </c>
      <c r="AR56" s="17" t="s">
        <v>109</v>
      </c>
      <c r="AS56" s="17" t="s">
        <v>109</v>
      </c>
      <c r="AT56" s="17" t="s">
        <v>109</v>
      </c>
      <c r="AU56" s="17" t="s">
        <v>109</v>
      </c>
      <c r="AV56" s="17" t="s">
        <v>109</v>
      </c>
      <c r="AW56" s="110" t="s">
        <v>109</v>
      </c>
      <c r="AX56" s="63" t="s">
        <v>109</v>
      </c>
      <c r="AY56" s="63" t="s">
        <v>109</v>
      </c>
    </row>
    <row r="57" ht="9.75" customHeight="1">
      <c r="A57" s="18" t="s">
        <v>100</v>
      </c>
      <c r="B57" s="17" t="s">
        <v>109</v>
      </c>
      <c r="C57" s="17" t="s">
        <v>109</v>
      </c>
      <c r="D57" s="17" t="s">
        <v>109</v>
      </c>
      <c r="E57" s="17" t="s">
        <v>109</v>
      </c>
      <c r="F57" s="17" t="s">
        <v>109</v>
      </c>
      <c r="G57" s="17" t="s">
        <v>109</v>
      </c>
      <c r="H57" s="17" t="s">
        <v>109</v>
      </c>
      <c r="I57" s="17" t="s">
        <v>109</v>
      </c>
      <c r="J57" s="17" t="s">
        <v>109</v>
      </c>
      <c r="K57" s="17" t="s">
        <v>109</v>
      </c>
      <c r="L57" s="17" t="s">
        <v>109</v>
      </c>
      <c r="M57" s="17" t="s">
        <v>109</v>
      </c>
      <c r="N57" s="17" t="s">
        <v>109</v>
      </c>
      <c r="O57" s="17" t="s">
        <v>109</v>
      </c>
      <c r="P57" s="17" t="s">
        <v>109</v>
      </c>
      <c r="Q57" s="17" t="s">
        <v>109</v>
      </c>
      <c r="R57" s="17" t="s">
        <v>109</v>
      </c>
      <c r="S57" s="17" t="s">
        <v>109</v>
      </c>
      <c r="T57" s="17" t="s">
        <v>109</v>
      </c>
      <c r="U57" s="17" t="s">
        <v>109</v>
      </c>
      <c r="V57" s="17" t="s">
        <v>109</v>
      </c>
      <c r="W57" s="17" t="s">
        <v>109</v>
      </c>
      <c r="X57" s="17" t="s">
        <v>109</v>
      </c>
      <c r="Y57" s="17" t="s">
        <v>109</v>
      </c>
      <c r="Z57" s="17" t="s">
        <v>109</v>
      </c>
      <c r="AA57" s="17" t="s">
        <v>109</v>
      </c>
      <c r="AB57" s="17" t="s">
        <v>109</v>
      </c>
      <c r="AC57" s="17" t="s">
        <v>109</v>
      </c>
      <c r="AD57" s="17" t="s">
        <v>109</v>
      </c>
      <c r="AE57" s="17" t="s">
        <v>109</v>
      </c>
      <c r="AF57" s="17" t="s">
        <v>109</v>
      </c>
      <c r="AG57" s="17" t="s">
        <v>109</v>
      </c>
      <c r="AH57" s="17" t="s">
        <v>109</v>
      </c>
      <c r="AI57" s="17" t="s">
        <v>109</v>
      </c>
      <c r="AJ57" s="17" t="s">
        <v>109</v>
      </c>
      <c r="AK57" s="17" t="s">
        <v>109</v>
      </c>
      <c r="AL57" s="17" t="s">
        <v>109</v>
      </c>
      <c r="AM57" s="17" t="s">
        <v>109</v>
      </c>
      <c r="AN57" s="17" t="s">
        <v>109</v>
      </c>
      <c r="AO57" s="17" t="s">
        <v>109</v>
      </c>
      <c r="AP57" s="17" t="s">
        <v>109</v>
      </c>
      <c r="AQ57" s="17" t="s">
        <v>109</v>
      </c>
      <c r="AR57" s="17" t="s">
        <v>109</v>
      </c>
      <c r="AS57" s="17" t="s">
        <v>109</v>
      </c>
      <c r="AT57" s="17" t="s">
        <v>109</v>
      </c>
      <c r="AU57" s="17" t="s">
        <v>109</v>
      </c>
      <c r="AV57" s="17" t="s">
        <v>109</v>
      </c>
      <c r="AW57" s="110" t="s">
        <v>109</v>
      </c>
      <c r="AX57" s="63" t="s">
        <v>109</v>
      </c>
      <c r="AY57" s="63" t="s">
        <v>109</v>
      </c>
    </row>
    <row r="58" ht="9.75" customHeight="1">
      <c r="A58" s="18" t="s">
        <v>102</v>
      </c>
      <c r="B58" s="17" t="s">
        <v>109</v>
      </c>
      <c r="C58" s="17" t="s">
        <v>109</v>
      </c>
      <c r="D58" s="17" t="s">
        <v>109</v>
      </c>
      <c r="E58" s="17" t="s">
        <v>109</v>
      </c>
      <c r="F58" s="17" t="s">
        <v>109</v>
      </c>
      <c r="G58" s="17" t="s">
        <v>109</v>
      </c>
      <c r="H58" s="17" t="s">
        <v>109</v>
      </c>
      <c r="I58" s="17" t="s">
        <v>109</v>
      </c>
      <c r="J58" s="17" t="s">
        <v>109</v>
      </c>
      <c r="K58" s="17" t="s">
        <v>109</v>
      </c>
      <c r="L58" s="17" t="s">
        <v>109</v>
      </c>
      <c r="M58" s="17" t="s">
        <v>109</v>
      </c>
      <c r="N58" s="17" t="s">
        <v>109</v>
      </c>
      <c r="O58" s="17" t="s">
        <v>109</v>
      </c>
      <c r="P58" s="17" t="s">
        <v>109</v>
      </c>
      <c r="Q58" s="17" t="s">
        <v>109</v>
      </c>
      <c r="R58" s="17" t="s">
        <v>109</v>
      </c>
      <c r="S58" s="17" t="s">
        <v>109</v>
      </c>
      <c r="T58" s="17" t="s">
        <v>109</v>
      </c>
      <c r="U58" s="17" t="s">
        <v>109</v>
      </c>
      <c r="V58" s="17" t="s">
        <v>109</v>
      </c>
      <c r="W58" s="17" t="s">
        <v>109</v>
      </c>
      <c r="X58" s="17" t="s">
        <v>109</v>
      </c>
      <c r="Y58" s="17" t="s">
        <v>109</v>
      </c>
      <c r="Z58" s="17" t="s">
        <v>109</v>
      </c>
      <c r="AA58" s="17" t="s">
        <v>109</v>
      </c>
      <c r="AB58" s="17" t="s">
        <v>109</v>
      </c>
      <c r="AC58" s="17" t="s">
        <v>109</v>
      </c>
      <c r="AD58" s="17" t="s">
        <v>109</v>
      </c>
      <c r="AE58" s="17" t="s">
        <v>109</v>
      </c>
      <c r="AF58" s="17" t="s">
        <v>109</v>
      </c>
      <c r="AG58" s="17" t="s">
        <v>109</v>
      </c>
      <c r="AH58" s="17" t="s">
        <v>109</v>
      </c>
      <c r="AI58" s="17" t="s">
        <v>109</v>
      </c>
      <c r="AJ58" s="17" t="s">
        <v>109</v>
      </c>
      <c r="AK58" s="17" t="s">
        <v>109</v>
      </c>
      <c r="AL58" s="17" t="s">
        <v>109</v>
      </c>
      <c r="AM58" s="17" t="s">
        <v>109</v>
      </c>
      <c r="AN58" s="17" t="s">
        <v>109</v>
      </c>
      <c r="AO58" s="17" t="s">
        <v>109</v>
      </c>
      <c r="AP58" s="17" t="s">
        <v>109</v>
      </c>
      <c r="AQ58" s="17" t="s">
        <v>109</v>
      </c>
      <c r="AR58" s="17" t="s">
        <v>109</v>
      </c>
      <c r="AS58" s="17" t="s">
        <v>109</v>
      </c>
      <c r="AT58" s="17" t="s">
        <v>109</v>
      </c>
      <c r="AU58" s="17" t="s">
        <v>109</v>
      </c>
      <c r="AV58" s="17" t="s">
        <v>109</v>
      </c>
      <c r="AW58" s="110" t="s">
        <v>109</v>
      </c>
      <c r="AX58" s="63" t="s">
        <v>109</v>
      </c>
      <c r="AY58" s="63" t="s">
        <v>109</v>
      </c>
    </row>
    <row r="59" ht="9.75" customHeight="1">
      <c r="A59" s="18" t="s">
        <v>104</v>
      </c>
      <c r="B59" s="17" t="s">
        <v>145</v>
      </c>
      <c r="C59" s="17" t="s">
        <v>145</v>
      </c>
      <c r="D59" s="17" t="s">
        <v>145</v>
      </c>
      <c r="E59" s="17" t="s">
        <v>145</v>
      </c>
      <c r="F59" s="17" t="s">
        <v>145</v>
      </c>
      <c r="G59" s="17" t="s">
        <v>145</v>
      </c>
      <c r="H59" s="17" t="s">
        <v>145</v>
      </c>
      <c r="I59" s="17" t="s">
        <v>145</v>
      </c>
      <c r="J59" s="17" t="s">
        <v>145</v>
      </c>
      <c r="K59" s="17" t="s">
        <v>145</v>
      </c>
      <c r="L59" s="17" t="s">
        <v>145</v>
      </c>
      <c r="M59" s="17" t="s">
        <v>145</v>
      </c>
      <c r="N59" s="17" t="s">
        <v>145</v>
      </c>
      <c r="O59" s="17" t="s">
        <v>145</v>
      </c>
      <c r="P59" s="17" t="s">
        <v>145</v>
      </c>
      <c r="Q59" s="17" t="s">
        <v>145</v>
      </c>
      <c r="R59" s="17" t="s">
        <v>145</v>
      </c>
      <c r="S59" s="17" t="s">
        <v>145</v>
      </c>
      <c r="T59" s="17" t="s">
        <v>145</v>
      </c>
      <c r="U59" s="17" t="s">
        <v>145</v>
      </c>
      <c r="V59" s="17" t="s">
        <v>145</v>
      </c>
      <c r="W59" s="17" t="s">
        <v>145</v>
      </c>
      <c r="X59" s="17" t="s">
        <v>145</v>
      </c>
      <c r="Y59" s="17" t="s">
        <v>145</v>
      </c>
      <c r="Z59" s="17" t="s">
        <v>109</v>
      </c>
      <c r="AA59" s="17" t="s">
        <v>109</v>
      </c>
      <c r="AB59" s="17" t="s">
        <v>145</v>
      </c>
      <c r="AC59" s="17" t="s">
        <v>145</v>
      </c>
      <c r="AD59" s="15">
        <v>0.06977697456667</v>
      </c>
      <c r="AE59" s="15">
        <v>0.07039197456667</v>
      </c>
      <c r="AF59" s="15">
        <v>0.11195997880556</v>
      </c>
      <c r="AG59" s="15">
        <v>0.12652794065556</v>
      </c>
      <c r="AH59" s="15">
        <v>0.12577195337222</v>
      </c>
      <c r="AI59" s="15">
        <v>0.12652794065556</v>
      </c>
      <c r="AJ59" s="15">
        <v>0.12577195337222</v>
      </c>
      <c r="AK59" s="15">
        <v>0.12577195337222</v>
      </c>
      <c r="AL59" s="15">
        <v>0.12577195337222</v>
      </c>
      <c r="AM59" s="15">
        <v>0.12501596608889</v>
      </c>
      <c r="AN59" s="15">
        <v>0.12577195337222</v>
      </c>
      <c r="AO59" s="15">
        <v>0.12577195337222</v>
      </c>
      <c r="AP59" s="15">
        <v>0.12577195337222</v>
      </c>
      <c r="AQ59" s="15">
        <v>0.12577195337222</v>
      </c>
      <c r="AR59" s="15">
        <v>0.18913829633222</v>
      </c>
      <c r="AS59" s="15">
        <v>0.24350093105222</v>
      </c>
      <c r="AT59" s="15">
        <v>0.13314798354722</v>
      </c>
      <c r="AU59" s="15">
        <v>0.20573688618722</v>
      </c>
      <c r="AV59" s="15">
        <v>0.21017270160722</v>
      </c>
      <c r="AW59" s="58">
        <v>0.20520263122778</v>
      </c>
      <c r="AX59" s="16">
        <v>-0.02631518431008</v>
      </c>
      <c r="AY59" s="22" t="s">
        <v>78</v>
      </c>
    </row>
    <row r="60" ht="9.75" customHeight="1">
      <c r="A60" s="19" t="s">
        <v>105</v>
      </c>
      <c r="B60" s="20">
        <v>0.21190718474</v>
      </c>
      <c r="C60" s="20">
        <v>0.2328391458845</v>
      </c>
      <c r="D60" s="20">
        <v>0.25690718474</v>
      </c>
      <c r="E60" s="20">
        <v>0.28294246414656</v>
      </c>
      <c r="F60" s="20">
        <v>0.31211886117933</v>
      </c>
      <c r="G60" s="20">
        <v>0.34407602189994</v>
      </c>
      <c r="H60" s="20">
        <v>0.37918186011961</v>
      </c>
      <c r="I60" s="20">
        <v>0.64347921511772</v>
      </c>
      <c r="J60" s="20">
        <v>0.70635069727956</v>
      </c>
      <c r="K60" s="20">
        <v>0.804678291769</v>
      </c>
      <c r="L60" s="20">
        <v>0.69200588625844</v>
      </c>
      <c r="M60" s="20">
        <v>0.61822512257061</v>
      </c>
      <c r="N60" s="20">
        <v>0.62019740303689</v>
      </c>
      <c r="O60" s="20">
        <v>0.63238891981533</v>
      </c>
      <c r="P60" s="20">
        <v>0.60208959837411</v>
      </c>
      <c r="Q60" s="20">
        <v>0.60938695337222</v>
      </c>
      <c r="R60" s="20">
        <v>0.48666289826667</v>
      </c>
      <c r="S60" s="20">
        <v>1.10441888555</v>
      </c>
      <c r="T60" s="20">
        <v>1.59354390674444</v>
      </c>
      <c r="U60" s="20">
        <v>2.50952794065556</v>
      </c>
      <c r="V60" s="20">
        <v>2.70025997880556</v>
      </c>
      <c r="W60" s="20">
        <v>2.94175598728333</v>
      </c>
      <c r="X60" s="20">
        <v>3.09175598728333</v>
      </c>
      <c r="Y60" s="20">
        <v>3.01375598728333</v>
      </c>
      <c r="Z60" s="20">
        <v>3.206</v>
      </c>
      <c r="AA60" s="20">
        <v>3.42</v>
      </c>
      <c r="AB60" s="20">
        <v>3.67825997880556</v>
      </c>
      <c r="AC60" s="20">
        <v>4.33525997880556</v>
      </c>
      <c r="AD60" s="20">
        <v>4.86077697456667</v>
      </c>
      <c r="AE60" s="20">
        <v>5.12639197456667</v>
      </c>
      <c r="AF60" s="20">
        <v>5.56895997880556</v>
      </c>
      <c r="AG60" s="20">
        <v>6.25252794065556</v>
      </c>
      <c r="AH60" s="20">
        <v>6.47377195337222</v>
      </c>
      <c r="AI60" s="20">
        <v>6.92152794065556</v>
      </c>
      <c r="AJ60" s="20">
        <v>6.86377195337222</v>
      </c>
      <c r="AK60" s="20">
        <v>7.41477195337222</v>
      </c>
      <c r="AL60" s="20">
        <v>8.37677195337222</v>
      </c>
      <c r="AM60" s="20">
        <v>8.86801596608889</v>
      </c>
      <c r="AN60" s="20">
        <v>9.11177195337222</v>
      </c>
      <c r="AO60" s="20">
        <v>9.23577195337222</v>
      </c>
      <c r="AP60" s="20">
        <v>9.34630415337222</v>
      </c>
      <c r="AQ60" s="20">
        <v>9.18042370597222</v>
      </c>
      <c r="AR60" s="20">
        <v>9.49859603986822</v>
      </c>
      <c r="AS60" s="20">
        <v>8.99299935099222</v>
      </c>
      <c r="AT60" s="20">
        <v>8.86873682134722</v>
      </c>
      <c r="AU60" s="20">
        <v>8.77606885778722</v>
      </c>
      <c r="AV60" s="20">
        <v>9.00783954160722</v>
      </c>
      <c r="AW60" s="20">
        <v>9.86408504382778</v>
      </c>
      <c r="AX60" s="21">
        <v>0.09206363558769</v>
      </c>
      <c r="AY60" s="21">
        <v>0.00264446507208</v>
      </c>
    </row>
    <row r="61" ht="9.75" customHeight="1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58"/>
      <c r="AX61" s="16"/>
      <c r="AY61" s="16"/>
    </row>
    <row r="62" ht="9.75" customHeight="1">
      <c r="A62" s="18" t="s">
        <v>106</v>
      </c>
      <c r="B62" s="15">
        <v>0.07</v>
      </c>
      <c r="C62" s="15">
        <v>0.068</v>
      </c>
      <c r="D62" s="15">
        <v>0.052</v>
      </c>
      <c r="E62" s="15">
        <v>0.055</v>
      </c>
      <c r="F62" s="15">
        <v>0.07</v>
      </c>
      <c r="G62" s="15">
        <v>0.083</v>
      </c>
      <c r="H62" s="17" t="s">
        <v>145</v>
      </c>
      <c r="I62" s="17" t="s">
        <v>145</v>
      </c>
      <c r="J62" s="17" t="s">
        <v>145</v>
      </c>
      <c r="K62" s="17" t="s">
        <v>145</v>
      </c>
      <c r="L62" s="17" t="s">
        <v>145</v>
      </c>
      <c r="M62" s="17" t="s">
        <v>145</v>
      </c>
      <c r="N62" s="15">
        <v>0.061</v>
      </c>
      <c r="O62" s="17" t="s">
        <v>145</v>
      </c>
      <c r="P62" s="15">
        <v>0.072</v>
      </c>
      <c r="Q62" s="15">
        <v>0.057</v>
      </c>
      <c r="R62" s="15">
        <v>0.168</v>
      </c>
      <c r="S62" s="15">
        <v>0.857</v>
      </c>
      <c r="T62" s="15">
        <v>0.731</v>
      </c>
      <c r="U62" s="15">
        <v>0.754</v>
      </c>
      <c r="V62" s="15">
        <v>0.754</v>
      </c>
      <c r="W62" s="15">
        <v>0.918</v>
      </c>
      <c r="X62" s="15">
        <v>0.993</v>
      </c>
      <c r="Y62" s="15">
        <v>1.002</v>
      </c>
      <c r="Z62" s="15">
        <v>0.904</v>
      </c>
      <c r="AA62" s="15">
        <v>0.626</v>
      </c>
      <c r="AB62" s="15">
        <v>0.711</v>
      </c>
      <c r="AC62" s="15">
        <v>0.603</v>
      </c>
      <c r="AD62" s="15">
        <v>0.601</v>
      </c>
      <c r="AE62" s="15">
        <v>0.594</v>
      </c>
      <c r="AF62" s="15">
        <v>0.573</v>
      </c>
      <c r="AG62" s="15">
        <v>0.483</v>
      </c>
      <c r="AH62" s="15">
        <v>0.333</v>
      </c>
      <c r="AI62" s="15">
        <v>0.505</v>
      </c>
      <c r="AJ62" s="15">
        <v>0.53</v>
      </c>
      <c r="AK62" s="15">
        <v>0.464</v>
      </c>
      <c r="AL62" s="15">
        <v>0.5</v>
      </c>
      <c r="AM62" s="15">
        <v>0.598</v>
      </c>
      <c r="AN62" s="15">
        <v>0.599</v>
      </c>
      <c r="AO62" s="15">
        <v>0.607</v>
      </c>
      <c r="AP62" s="15">
        <v>0.552</v>
      </c>
      <c r="AQ62" s="15">
        <v>0.583</v>
      </c>
      <c r="AR62" s="15">
        <v>0.578</v>
      </c>
      <c r="AS62" s="15">
        <v>0.578</v>
      </c>
      <c r="AT62" s="15">
        <v>0.192</v>
      </c>
      <c r="AU62" s="17" t="s">
        <v>109</v>
      </c>
      <c r="AV62" s="17" t="s">
        <v>109</v>
      </c>
      <c r="AW62" s="110" t="s">
        <v>109</v>
      </c>
      <c r="AX62" s="63" t="s">
        <v>109</v>
      </c>
      <c r="AY62" s="63" t="s">
        <v>109</v>
      </c>
    </row>
    <row r="63" ht="9.75" customHeight="1">
      <c r="A63" s="18" t="s">
        <v>111</v>
      </c>
      <c r="B63" s="15">
        <v>0.403</v>
      </c>
      <c r="C63" s="15">
        <v>0.274</v>
      </c>
      <c r="D63" s="15">
        <v>0.422</v>
      </c>
      <c r="E63" s="15">
        <v>0.439</v>
      </c>
      <c r="F63" s="15">
        <v>0.474</v>
      </c>
      <c r="G63" s="15">
        <v>0.437</v>
      </c>
      <c r="H63" s="15">
        <v>0.351</v>
      </c>
      <c r="I63" s="15">
        <v>0.324</v>
      </c>
      <c r="J63" s="15">
        <v>0.306</v>
      </c>
      <c r="K63" s="15">
        <v>0.489</v>
      </c>
      <c r="L63" s="15">
        <v>0.572</v>
      </c>
      <c r="M63" s="15">
        <v>0.571</v>
      </c>
      <c r="N63" s="15">
        <v>0.621</v>
      </c>
      <c r="O63" s="15">
        <v>0.67</v>
      </c>
      <c r="P63" s="15">
        <v>0.763</v>
      </c>
      <c r="Q63" s="15">
        <v>0.613</v>
      </c>
      <c r="R63" s="15">
        <v>0.793</v>
      </c>
      <c r="S63" s="15">
        <v>0.813</v>
      </c>
      <c r="T63" s="15">
        <v>0.765</v>
      </c>
      <c r="U63" s="15">
        <v>0.777</v>
      </c>
      <c r="V63" s="15">
        <v>0.819</v>
      </c>
      <c r="W63" s="15">
        <v>0.821</v>
      </c>
      <c r="X63" s="15">
        <v>0.87</v>
      </c>
      <c r="Y63" s="15">
        <v>0.952</v>
      </c>
      <c r="Z63" s="15">
        <v>0.973</v>
      </c>
      <c r="AA63" s="15">
        <v>0.903</v>
      </c>
      <c r="AB63" s="15">
        <v>0.813</v>
      </c>
      <c r="AC63" s="15">
        <v>0.822</v>
      </c>
      <c r="AD63" s="15">
        <v>0.998</v>
      </c>
      <c r="AE63" s="15">
        <v>1.247</v>
      </c>
      <c r="AF63" s="15">
        <v>1.037</v>
      </c>
      <c r="AG63" s="15">
        <v>1.264</v>
      </c>
      <c r="AH63" s="15">
        <v>1.095</v>
      </c>
      <c r="AI63" s="15">
        <v>0.997</v>
      </c>
      <c r="AJ63" s="15">
        <v>0.95</v>
      </c>
      <c r="AK63" s="15">
        <v>1.219</v>
      </c>
      <c r="AL63" s="15">
        <v>1.094</v>
      </c>
      <c r="AM63" s="15">
        <v>1.173</v>
      </c>
      <c r="AN63" s="15">
        <v>1.216</v>
      </c>
      <c r="AO63" s="15">
        <v>1.242</v>
      </c>
      <c r="AP63" s="15">
        <v>1.216</v>
      </c>
      <c r="AQ63" s="15">
        <v>1.19</v>
      </c>
      <c r="AR63" s="15">
        <v>1.164</v>
      </c>
      <c r="AS63" s="15">
        <v>1.139</v>
      </c>
      <c r="AT63" s="15">
        <v>1.115</v>
      </c>
      <c r="AU63" s="15">
        <v>1.092</v>
      </c>
      <c r="AV63" s="15">
        <v>1.11139392</v>
      </c>
      <c r="AW63" s="58">
        <v>1.136011295</v>
      </c>
      <c r="AX63" s="16">
        <v>0.01935723982751</v>
      </c>
      <c r="AY63" s="22" t="s">
        <v>78</v>
      </c>
    </row>
    <row r="64" ht="9.75" customHeight="1">
      <c r="A64" s="18" t="s">
        <v>170</v>
      </c>
      <c r="B64" s="15">
        <v>24.657</v>
      </c>
      <c r="C64" s="15">
        <v>24.345</v>
      </c>
      <c r="D64" s="15">
        <v>25.048</v>
      </c>
      <c r="E64" s="15">
        <v>26.219</v>
      </c>
      <c r="F64" s="15">
        <v>26.477</v>
      </c>
      <c r="G64" s="15">
        <v>27.352</v>
      </c>
      <c r="H64" s="15">
        <v>29.2498118256366</v>
      </c>
      <c r="I64" s="15">
        <v>29.456977557186</v>
      </c>
      <c r="J64" s="15">
        <v>31.3783504531722</v>
      </c>
      <c r="K64" s="15">
        <v>32.8706046611998</v>
      </c>
      <c r="L64" s="15">
        <v>35.0825481225723</v>
      </c>
      <c r="M64" s="15">
        <v>36.8347760034527</v>
      </c>
      <c r="N64" s="15">
        <v>38.1592524816573</v>
      </c>
      <c r="O64" s="15">
        <v>37.0619982736296</v>
      </c>
      <c r="P64" s="15">
        <v>39.5311074665515</v>
      </c>
      <c r="Q64" s="15">
        <v>42.7112693444108</v>
      </c>
      <c r="R64" s="15">
        <v>50.6328499823047</v>
      </c>
      <c r="S64" s="15">
        <v>55.5105075904186</v>
      </c>
      <c r="T64" s="15">
        <v>56.3801615895554</v>
      </c>
      <c r="U64" s="15">
        <v>60.7512153716012</v>
      </c>
      <c r="V64" s="15">
        <v>62.3881094825205</v>
      </c>
      <c r="W64" s="15">
        <v>63.255860219249</v>
      </c>
      <c r="X64" s="15">
        <v>64.3656981756581</v>
      </c>
      <c r="Y64" s="15">
        <v>69.6412091337936</v>
      </c>
      <c r="Z64" s="15">
        <v>64.9938729779887</v>
      </c>
      <c r="AA64" s="15">
        <v>67.3170832779456</v>
      </c>
      <c r="AB64" s="15">
        <v>66.1008479641778</v>
      </c>
      <c r="AC64" s="15">
        <v>62.1794832619766</v>
      </c>
      <c r="AD64" s="15">
        <v>64.0654089201553</v>
      </c>
      <c r="AE64" s="15">
        <v>67.865058426845</v>
      </c>
      <c r="AF64" s="15">
        <v>71.2501603482952</v>
      </c>
      <c r="AG64" s="15">
        <v>75.29052736858</v>
      </c>
      <c r="AH64" s="15">
        <v>77.8699914156236</v>
      </c>
      <c r="AI64" s="15">
        <v>77.1501297678031</v>
      </c>
      <c r="AJ64" s="15">
        <v>75.8056100263271</v>
      </c>
      <c r="AK64" s="15">
        <v>74.737554</v>
      </c>
      <c r="AL64" s="15">
        <v>73.6420169649507</v>
      </c>
      <c r="AM64" s="15">
        <v>76.2362969605695</v>
      </c>
      <c r="AN64" s="15">
        <v>81.3515</v>
      </c>
      <c r="AO64" s="15">
        <v>85.227375</v>
      </c>
      <c r="AP64" s="15">
        <v>84.4035</v>
      </c>
      <c r="AQ64" s="15">
        <v>85.397</v>
      </c>
      <c r="AR64" s="15">
        <v>90.086</v>
      </c>
      <c r="AS64" s="15">
        <v>96.854</v>
      </c>
      <c r="AT64" s="15">
        <v>92.923</v>
      </c>
      <c r="AU64" s="15">
        <v>89.98875</v>
      </c>
      <c r="AV64" s="15">
        <v>89.083</v>
      </c>
      <c r="AW64" s="58">
        <v>89.776644</v>
      </c>
      <c r="AX64" s="16">
        <v>0.00503297615796</v>
      </c>
      <c r="AY64" s="16">
        <v>0.02406824380159</v>
      </c>
    </row>
    <row r="65" ht="9.75" customHeight="1">
      <c r="A65" s="18" t="s">
        <v>119</v>
      </c>
      <c r="B65" s="15">
        <v>2.73355276918683</v>
      </c>
      <c r="C65" s="15">
        <v>2.88116007680911</v>
      </c>
      <c r="D65" s="15">
        <v>2.91876089097394</v>
      </c>
      <c r="E65" s="15">
        <v>3.20005683651233</v>
      </c>
      <c r="F65" s="15">
        <v>3.17245092726667</v>
      </c>
      <c r="G65" s="15">
        <v>3.22943990213022</v>
      </c>
      <c r="H65" s="15">
        <v>3.7564126966335</v>
      </c>
      <c r="I65" s="15">
        <v>3.922989554023</v>
      </c>
      <c r="J65" s="15">
        <v>3.91846851144633</v>
      </c>
      <c r="K65" s="15">
        <v>3.72474897315472</v>
      </c>
      <c r="L65" s="15">
        <v>3.7517450808135</v>
      </c>
      <c r="M65" s="15">
        <v>3.92282332853311</v>
      </c>
      <c r="N65" s="15">
        <v>3.43594122725239</v>
      </c>
      <c r="O65" s="15">
        <v>3.28133264411072</v>
      </c>
      <c r="P65" s="15">
        <v>2.99126374878694</v>
      </c>
      <c r="Q65" s="15">
        <v>3.32421010391222</v>
      </c>
      <c r="R65" s="15">
        <v>3.21252384316111</v>
      </c>
      <c r="S65" s="15">
        <v>3.24631985163889</v>
      </c>
      <c r="T65" s="15">
        <v>3.19343172023333</v>
      </c>
      <c r="U65" s="15">
        <v>3.26146365241111</v>
      </c>
      <c r="V65" s="15">
        <v>3.67196155067778</v>
      </c>
      <c r="W65" s="15">
        <v>4.30355135992778</v>
      </c>
      <c r="X65" s="15">
        <v>4.93941543622778</v>
      </c>
      <c r="Y65" s="15">
        <v>4.95350440655555</v>
      </c>
      <c r="Z65" s="15">
        <v>5.04430801657778</v>
      </c>
      <c r="AA65" s="15">
        <v>6.47011301657778</v>
      </c>
      <c r="AB65" s="15">
        <v>5.74871211407222</v>
      </c>
      <c r="AC65" s="15">
        <v>5.76106921580555</v>
      </c>
      <c r="AD65" s="15">
        <v>6.61774694451667</v>
      </c>
      <c r="AE65" s="15">
        <v>6.38648335568889</v>
      </c>
      <c r="AF65" s="15">
        <v>6.45932623276111</v>
      </c>
      <c r="AG65" s="15">
        <v>6.57555841927222</v>
      </c>
      <c r="AH65" s="15">
        <v>6.78397592535472</v>
      </c>
      <c r="AI65" s="15">
        <v>6.97015964350166</v>
      </c>
      <c r="AJ65" s="15">
        <v>6.46285301120388</v>
      </c>
      <c r="AK65" s="15">
        <v>6.41712451869999</v>
      </c>
      <c r="AL65" s="15">
        <v>7.25397637353888</v>
      </c>
      <c r="AM65" s="15">
        <v>7.08836533269999</v>
      </c>
      <c r="AN65" s="15">
        <v>6.32076663804999</v>
      </c>
      <c r="AO65" s="15">
        <v>7.0745740660111</v>
      </c>
      <c r="AP65" s="15">
        <v>7.30817879960554</v>
      </c>
      <c r="AQ65" s="15">
        <v>6.79141130721759</v>
      </c>
      <c r="AR65" s="15">
        <v>6.1836111410723</v>
      </c>
      <c r="AS65" s="15">
        <v>6.40288196331939</v>
      </c>
      <c r="AT65" s="15">
        <v>5.42788869056047</v>
      </c>
      <c r="AU65" s="15">
        <v>6.35449754253117</v>
      </c>
      <c r="AV65" s="15">
        <v>6.50885938721826</v>
      </c>
      <c r="AW65" s="58">
        <v>6.59543174176043</v>
      </c>
      <c r="AX65" s="16">
        <v>0.01053211372346</v>
      </c>
      <c r="AY65" s="16">
        <v>0.00176817097235</v>
      </c>
    </row>
    <row r="66" ht="9.75" customHeight="1">
      <c r="A66" s="19" t="s">
        <v>120</v>
      </c>
      <c r="B66" s="20">
        <v>27.8635527691868</v>
      </c>
      <c r="C66" s="20">
        <v>27.5681600768091</v>
      </c>
      <c r="D66" s="20">
        <v>28.4407608909739</v>
      </c>
      <c r="E66" s="20">
        <v>29.9130568365123</v>
      </c>
      <c r="F66" s="20">
        <v>30.1934509272666</v>
      </c>
      <c r="G66" s="20">
        <v>31.1014399021302</v>
      </c>
      <c r="H66" s="20">
        <v>33.3802245222701</v>
      </c>
      <c r="I66" s="20">
        <v>33.723967111209</v>
      </c>
      <c r="J66" s="20">
        <v>35.6258189646185</v>
      </c>
      <c r="K66" s="20">
        <v>37.1033536343545</v>
      </c>
      <c r="L66" s="20">
        <v>39.4302932033857</v>
      </c>
      <c r="M66" s="20">
        <v>41.3755993319858</v>
      </c>
      <c r="N66" s="20">
        <v>42.2771937089097</v>
      </c>
      <c r="O66" s="20">
        <v>41.0443309177404</v>
      </c>
      <c r="P66" s="20">
        <v>43.3573712153385</v>
      </c>
      <c r="Q66" s="20">
        <v>46.7054794483231</v>
      </c>
      <c r="R66" s="20">
        <v>54.8063738254658</v>
      </c>
      <c r="S66" s="20">
        <v>60.4268274420575</v>
      </c>
      <c r="T66" s="20">
        <v>61.0695933097887</v>
      </c>
      <c r="U66" s="20">
        <v>65.5436790240123</v>
      </c>
      <c r="V66" s="20">
        <v>67.6330710331983</v>
      </c>
      <c r="W66" s="20">
        <v>69.2984115791768</v>
      </c>
      <c r="X66" s="20">
        <v>71.1681136118859</v>
      </c>
      <c r="Y66" s="20">
        <v>76.5487135403492</v>
      </c>
      <c r="Z66" s="20">
        <v>71.9151809945665</v>
      </c>
      <c r="AA66" s="20">
        <v>75.3161962945234</v>
      </c>
      <c r="AB66" s="20">
        <v>73.37356007825</v>
      </c>
      <c r="AC66" s="20">
        <v>69.3655524777822</v>
      </c>
      <c r="AD66" s="20">
        <v>72.282155864672</v>
      </c>
      <c r="AE66" s="20">
        <v>76.0925417825339</v>
      </c>
      <c r="AF66" s="20">
        <v>79.3194865810563</v>
      </c>
      <c r="AG66" s="20">
        <v>83.6130857878522</v>
      </c>
      <c r="AH66" s="20">
        <v>86.0819673409783</v>
      </c>
      <c r="AI66" s="20">
        <v>85.6222894113048</v>
      </c>
      <c r="AJ66" s="20">
        <v>83.748463037531</v>
      </c>
      <c r="AK66" s="20">
        <v>82.8376785186999</v>
      </c>
      <c r="AL66" s="20">
        <v>82.4899933384895</v>
      </c>
      <c r="AM66" s="20">
        <v>85.0956622932695</v>
      </c>
      <c r="AN66" s="20">
        <v>89.48726663805</v>
      </c>
      <c r="AO66" s="20">
        <v>94.1509490660111</v>
      </c>
      <c r="AP66" s="20">
        <v>93.4796787996055</v>
      </c>
      <c r="AQ66" s="20">
        <v>93.9614113072176</v>
      </c>
      <c r="AR66" s="20">
        <v>98.0116111410722</v>
      </c>
      <c r="AS66" s="20">
        <v>104.973881963319</v>
      </c>
      <c r="AT66" s="20">
        <v>99.6578886905604</v>
      </c>
      <c r="AU66" s="20">
        <v>97.4352475425311</v>
      </c>
      <c r="AV66" s="20">
        <v>96.7032533072182</v>
      </c>
      <c r="AW66" s="20">
        <v>97.5080870367604</v>
      </c>
      <c r="AX66" s="21">
        <v>0.00556773599237</v>
      </c>
      <c r="AY66" s="21">
        <v>0.02614096738398</v>
      </c>
    </row>
    <row r="67" ht="9.75" customHeight="1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58"/>
      <c r="AX67" s="16"/>
      <c r="AY67" s="16"/>
    </row>
    <row r="68" ht="9.75" customHeight="1">
      <c r="A68" s="18" t="s">
        <v>121</v>
      </c>
      <c r="B68" s="15">
        <v>16.0059437873495</v>
      </c>
      <c r="C68" s="15">
        <v>16.5982930828405</v>
      </c>
      <c r="D68" s="15">
        <v>17.0858476805425</v>
      </c>
      <c r="E68" s="15">
        <v>17.5300410796005</v>
      </c>
      <c r="F68" s="15">
        <v>17.990255428285</v>
      </c>
      <c r="G68" s="15">
        <v>18.0390759787635</v>
      </c>
      <c r="H68" s="15">
        <v>17.946705429785</v>
      </c>
      <c r="I68" s="15">
        <v>18.6933789783735</v>
      </c>
      <c r="J68" s="15">
        <v>19.596001024157</v>
      </c>
      <c r="K68" s="15">
        <v>20.6987185690255</v>
      </c>
      <c r="L68" s="15">
        <v>21.595678614869</v>
      </c>
      <c r="M68" s="15">
        <v>22.463009209691</v>
      </c>
      <c r="N68" s="15">
        <v>23.4359787577995</v>
      </c>
      <c r="O68" s="15">
        <v>23.972999606139</v>
      </c>
      <c r="P68" s="15">
        <v>25.012283702506</v>
      </c>
      <c r="Q68" s="15">
        <v>26.091516802503</v>
      </c>
      <c r="R68" s="15">
        <v>26.8260383970141</v>
      </c>
      <c r="S68" s="15">
        <v>26.7684185216799</v>
      </c>
      <c r="T68" s="15">
        <v>26.4978218828737</v>
      </c>
      <c r="U68" s="15">
        <v>28.1352871307432</v>
      </c>
      <c r="V68" s="15">
        <v>29.57309956716</v>
      </c>
      <c r="W68" s="15">
        <v>30.8398415006622</v>
      </c>
      <c r="X68" s="15">
        <v>32.3648095049858</v>
      </c>
      <c r="Y68" s="15">
        <v>34.3365370863676</v>
      </c>
      <c r="Z68" s="15">
        <v>35.9077112101912</v>
      </c>
      <c r="AA68" s="15">
        <v>36.484930918008</v>
      </c>
      <c r="AB68" s="15">
        <v>37.4241205362603</v>
      </c>
      <c r="AC68" s="15">
        <v>37.8727735740989</v>
      </c>
      <c r="AD68" s="15">
        <v>38.1748596644401</v>
      </c>
      <c r="AE68" s="15">
        <v>38.977155838862</v>
      </c>
      <c r="AF68" s="15">
        <v>40.3539299377352</v>
      </c>
      <c r="AG68" s="15">
        <v>42.0324799333214</v>
      </c>
      <c r="AH68" s="15">
        <v>44.1074555290117</v>
      </c>
      <c r="AI68" s="15">
        <v>45.7654509005546</v>
      </c>
      <c r="AJ68" s="15">
        <v>45.9901310421973</v>
      </c>
      <c r="AK68" s="15">
        <v>46.7000896835699</v>
      </c>
      <c r="AL68" s="15">
        <v>48.2239779767915</v>
      </c>
      <c r="AM68" s="15">
        <v>51.050928331048</v>
      </c>
      <c r="AN68" s="15">
        <v>49.3681820260318</v>
      </c>
      <c r="AO68" s="15">
        <v>50.7846524248107</v>
      </c>
      <c r="AP68" s="15">
        <v>53.5418480820713</v>
      </c>
      <c r="AQ68" s="15">
        <v>56.0271860374101</v>
      </c>
      <c r="AR68" s="15">
        <v>54.1364392433213</v>
      </c>
      <c r="AS68" s="15">
        <v>54.6105022800025</v>
      </c>
      <c r="AT68" s="15">
        <v>54.4727563704895</v>
      </c>
      <c r="AU68" s="15">
        <v>51.574562383832</v>
      </c>
      <c r="AV68" s="15">
        <v>51.7037571793827</v>
      </c>
      <c r="AW68" s="58">
        <v>49.30073398214</v>
      </c>
      <c r="AX68" s="16">
        <v>-0.04908201470971</v>
      </c>
      <c r="AY68" s="16">
        <v>0.01321704592556</v>
      </c>
    </row>
    <row r="69" ht="9.75" customHeight="1">
      <c r="A69" s="18" t="s">
        <v>171</v>
      </c>
      <c r="B69" s="17" t="s">
        <v>109</v>
      </c>
      <c r="C69" s="17" t="s">
        <v>109</v>
      </c>
      <c r="D69" s="17" t="s">
        <v>109</v>
      </c>
      <c r="E69" s="17" t="s">
        <v>109</v>
      </c>
      <c r="F69" s="17" t="s">
        <v>109</v>
      </c>
      <c r="G69" s="17" t="s">
        <v>109</v>
      </c>
      <c r="H69" s="17" t="s">
        <v>109</v>
      </c>
      <c r="I69" s="15">
        <v>0.11</v>
      </c>
      <c r="J69" s="15">
        <v>0.14</v>
      </c>
      <c r="K69" s="15">
        <v>0.15</v>
      </c>
      <c r="L69" s="15">
        <v>0.144</v>
      </c>
      <c r="M69" s="15">
        <v>0.115</v>
      </c>
      <c r="N69" s="15">
        <v>0.088</v>
      </c>
      <c r="O69" s="15">
        <v>0.082</v>
      </c>
      <c r="P69" s="15">
        <v>0.089</v>
      </c>
      <c r="Q69" s="15">
        <v>0.099</v>
      </c>
      <c r="R69" s="15">
        <v>0.127</v>
      </c>
      <c r="S69" s="15">
        <v>0.114</v>
      </c>
      <c r="T69" s="15">
        <v>0.056</v>
      </c>
      <c r="U69" s="17" t="s">
        <v>145</v>
      </c>
      <c r="V69" s="15">
        <v>0.062</v>
      </c>
      <c r="W69" s="15">
        <v>0.095</v>
      </c>
      <c r="X69" s="15">
        <v>0.109</v>
      </c>
      <c r="Y69" s="15">
        <v>0.064</v>
      </c>
      <c r="Z69" s="15">
        <v>0.154</v>
      </c>
      <c r="AA69" s="15">
        <v>0.281</v>
      </c>
      <c r="AB69" s="15">
        <v>0.09</v>
      </c>
      <c r="AC69" s="15">
        <v>0.084</v>
      </c>
      <c r="AD69" s="17" t="s">
        <v>145</v>
      </c>
      <c r="AE69" s="17" t="s">
        <v>145</v>
      </c>
      <c r="AF69" s="15">
        <v>0.321</v>
      </c>
      <c r="AG69" s="15">
        <v>0.176</v>
      </c>
      <c r="AH69" s="15">
        <v>0.323</v>
      </c>
      <c r="AI69" s="15">
        <v>0.093</v>
      </c>
      <c r="AJ69" s="17" t="s">
        <v>145</v>
      </c>
      <c r="AK69" s="15">
        <v>0.33</v>
      </c>
      <c r="AL69" s="15">
        <v>0.35</v>
      </c>
      <c r="AM69" s="15">
        <v>0.35</v>
      </c>
      <c r="AN69" s="15">
        <v>0.35</v>
      </c>
      <c r="AO69" s="15">
        <v>0.35</v>
      </c>
      <c r="AP69" s="15">
        <v>0.371</v>
      </c>
      <c r="AQ69" s="15">
        <v>0.473</v>
      </c>
      <c r="AR69" s="15">
        <v>0.448</v>
      </c>
      <c r="AS69" s="15">
        <v>0.628</v>
      </c>
      <c r="AT69" s="15">
        <v>0.628</v>
      </c>
      <c r="AU69" s="15">
        <v>0.628</v>
      </c>
      <c r="AV69" s="15">
        <v>0.66886396</v>
      </c>
      <c r="AW69" s="58">
        <v>0.7093369182</v>
      </c>
      <c r="AX69" s="16">
        <v>0.05761243030429</v>
      </c>
      <c r="AY69" s="22" t="s">
        <v>78</v>
      </c>
    </row>
    <row r="70" ht="9.75" customHeight="1">
      <c r="A70" s="18" t="s">
        <v>123</v>
      </c>
      <c r="B70" s="15">
        <v>114.42</v>
      </c>
      <c r="C70" s="15">
        <v>122.4</v>
      </c>
      <c r="D70" s="15">
        <v>108.8</v>
      </c>
      <c r="E70" s="15">
        <v>107.989999999999</v>
      </c>
      <c r="F70" s="15">
        <v>130.405</v>
      </c>
      <c r="G70" s="15">
        <v>165.919999999999</v>
      </c>
      <c r="H70" s="15">
        <v>191.305</v>
      </c>
      <c r="I70" s="15">
        <v>202.315</v>
      </c>
      <c r="J70" s="15">
        <v>204.965</v>
      </c>
      <c r="K70" s="15">
        <v>202.8</v>
      </c>
      <c r="L70" s="15">
        <v>228.565</v>
      </c>
      <c r="M70" s="15">
        <v>234.15</v>
      </c>
      <c r="N70" s="15">
        <v>257.569999999999</v>
      </c>
      <c r="O70" s="15">
        <v>282.819999999999</v>
      </c>
      <c r="P70" s="15">
        <v>292.579999999999</v>
      </c>
      <c r="Q70" s="15">
        <v>305.05</v>
      </c>
      <c r="R70" s="15">
        <v>302.92</v>
      </c>
      <c r="S70" s="15">
        <v>320.63</v>
      </c>
      <c r="T70" s="15">
        <v>343.565</v>
      </c>
      <c r="U70" s="15">
        <v>374.839999999999</v>
      </c>
      <c r="V70" s="15">
        <v>408.014999999999</v>
      </c>
      <c r="W70" s="15">
        <v>430.074999999999</v>
      </c>
      <c r="X70" s="15">
        <v>463.995</v>
      </c>
      <c r="Y70" s="15">
        <v>496.769999999999</v>
      </c>
      <c r="Z70" s="15">
        <v>517.134999999999</v>
      </c>
      <c r="AA70" s="15">
        <v>509.303</v>
      </c>
      <c r="AB70" s="15">
        <v>527.2405</v>
      </c>
      <c r="AC70" s="15">
        <v>545.157</v>
      </c>
      <c r="AD70" s="15">
        <v>574.336</v>
      </c>
      <c r="AE70" s="15">
        <v>612.024</v>
      </c>
      <c r="AF70" s="15">
        <v>663.49</v>
      </c>
      <c r="AG70" s="15">
        <v>677.3765</v>
      </c>
      <c r="AH70" s="15">
        <v>672.6234</v>
      </c>
      <c r="AI70" s="15">
        <v>652.00105</v>
      </c>
      <c r="AJ70" s="15">
        <v>672.791499999999</v>
      </c>
      <c r="AK70" s="15">
        <v>679.17275</v>
      </c>
      <c r="AL70" s="15">
        <v>692.763</v>
      </c>
      <c r="AM70" s="15">
        <v>728.357899999999</v>
      </c>
      <c r="AN70" s="15">
        <v>868.18505</v>
      </c>
      <c r="AO70" s="15">
        <v>1019.8886695</v>
      </c>
      <c r="AP70" s="15">
        <v>1128.3203125</v>
      </c>
      <c r="AQ70" s="15">
        <v>1250.3958875</v>
      </c>
      <c r="AR70" s="15">
        <v>1320.258446</v>
      </c>
      <c r="AS70" s="15">
        <v>1369.16932112499</v>
      </c>
      <c r="AT70" s="15">
        <v>1470.65255015</v>
      </c>
      <c r="AU70" s="15">
        <v>1609.74074799999</v>
      </c>
      <c r="AV70" s="15">
        <v>1760.79196999999</v>
      </c>
      <c r="AW70" s="58">
        <v>1873.31312</v>
      </c>
      <c r="AX70" s="16">
        <v>0.06099687516689</v>
      </c>
      <c r="AY70" s="16">
        <v>0.50221699476242</v>
      </c>
    </row>
    <row r="71" ht="9.75" customHeight="1">
      <c r="A71" s="18" t="s">
        <v>172</v>
      </c>
      <c r="B71" s="15">
        <v>0.123</v>
      </c>
      <c r="C71" s="15">
        <v>0.106</v>
      </c>
      <c r="D71" s="15">
        <v>0.085</v>
      </c>
      <c r="E71" s="15">
        <v>0.061</v>
      </c>
      <c r="F71" s="17" t="s">
        <v>145</v>
      </c>
      <c r="G71" s="17" t="s">
        <v>145</v>
      </c>
      <c r="H71" s="17" t="s">
        <v>145</v>
      </c>
      <c r="I71" s="17" t="s">
        <v>145</v>
      </c>
      <c r="J71" s="17" t="s">
        <v>145</v>
      </c>
      <c r="K71" s="17" t="s">
        <v>145</v>
      </c>
      <c r="L71" s="17" t="s">
        <v>145</v>
      </c>
      <c r="M71" s="17" t="s">
        <v>145</v>
      </c>
      <c r="N71" s="17" t="s">
        <v>145</v>
      </c>
      <c r="O71" s="17" t="s">
        <v>145</v>
      </c>
      <c r="P71" s="17" t="s">
        <v>145</v>
      </c>
      <c r="Q71" s="17" t="s">
        <v>145</v>
      </c>
      <c r="R71" s="17" t="s">
        <v>145</v>
      </c>
      <c r="S71" s="15">
        <v>0.895</v>
      </c>
      <c r="T71" s="15">
        <v>2.102</v>
      </c>
      <c r="U71" s="15">
        <v>2.744</v>
      </c>
      <c r="V71" s="15">
        <v>3.397</v>
      </c>
      <c r="W71" s="15">
        <v>3.931</v>
      </c>
      <c r="X71" s="15">
        <v>4.926</v>
      </c>
      <c r="Y71" s="15">
        <v>5.699</v>
      </c>
      <c r="Z71" s="15">
        <v>6.106</v>
      </c>
      <c r="AA71" s="15">
        <v>5.492</v>
      </c>
      <c r="AB71" s="15">
        <v>5.926</v>
      </c>
      <c r="AC71" s="15">
        <v>6.282</v>
      </c>
      <c r="AD71" s="15">
        <v>7.275</v>
      </c>
      <c r="AE71" s="15">
        <v>5.197</v>
      </c>
      <c r="AF71" s="15">
        <v>5.602</v>
      </c>
      <c r="AG71" s="15">
        <v>4.163</v>
      </c>
      <c r="AH71" s="15">
        <v>3.513</v>
      </c>
      <c r="AI71" s="15">
        <v>4.367</v>
      </c>
      <c r="AJ71" s="15">
        <v>3.931</v>
      </c>
      <c r="AK71" s="15">
        <v>3.725</v>
      </c>
      <c r="AL71" s="15">
        <v>4.941</v>
      </c>
      <c r="AM71" s="15">
        <v>5.362</v>
      </c>
      <c r="AN71" s="15">
        <v>6.566</v>
      </c>
      <c r="AO71" s="15">
        <v>6.57532785</v>
      </c>
      <c r="AP71" s="15">
        <v>6.657428505</v>
      </c>
      <c r="AQ71" s="15">
        <v>7.013188785</v>
      </c>
      <c r="AR71" s="15">
        <v>7.54078437</v>
      </c>
      <c r="AS71" s="15">
        <v>6.977250645</v>
      </c>
      <c r="AT71" s="15">
        <v>7.58404101</v>
      </c>
      <c r="AU71" s="15">
        <v>6.349443885</v>
      </c>
      <c r="AV71" s="15">
        <v>7.705259355</v>
      </c>
      <c r="AW71" s="58">
        <v>7.595702025</v>
      </c>
      <c r="AX71" s="16">
        <v>-0.01691190525889</v>
      </c>
      <c r="AY71" s="16">
        <v>0.0020363337826</v>
      </c>
    </row>
    <row r="72" ht="9.75" customHeight="1">
      <c r="A72" s="18" t="s">
        <v>124</v>
      </c>
      <c r="B72" s="15">
        <v>35.5466338028</v>
      </c>
      <c r="C72" s="15">
        <v>35.4613380282</v>
      </c>
      <c r="D72" s="15">
        <v>36.0520422535</v>
      </c>
      <c r="E72" s="15">
        <v>37.302211268</v>
      </c>
      <c r="F72" s="15">
        <v>39.625211268</v>
      </c>
      <c r="G72" s="15">
        <v>37.558802817</v>
      </c>
      <c r="H72" s="15">
        <v>38.08015493</v>
      </c>
      <c r="I72" s="15">
        <v>40.213507042</v>
      </c>
      <c r="J72" s="15">
        <v>39.677507042</v>
      </c>
      <c r="K72" s="15">
        <v>44.78556338</v>
      </c>
      <c r="L72" s="15">
        <v>48.143267606</v>
      </c>
      <c r="M72" s="15">
        <v>50.131971831</v>
      </c>
      <c r="N72" s="15">
        <v>52.480323944</v>
      </c>
      <c r="O72" s="15">
        <v>50.787971831</v>
      </c>
      <c r="P72" s="15">
        <v>53.954676056</v>
      </c>
      <c r="Q72" s="15">
        <v>56.712380282</v>
      </c>
      <c r="R72" s="15">
        <v>63.24911668</v>
      </c>
      <c r="S72" s="15">
        <v>63.06230312</v>
      </c>
      <c r="T72" s="15">
        <v>66.15882074</v>
      </c>
      <c r="U72" s="15">
        <v>69.4585048</v>
      </c>
      <c r="V72" s="15">
        <v>72.54391644</v>
      </c>
      <c r="W72" s="15">
        <v>78.01044929</v>
      </c>
      <c r="X72" s="15">
        <v>85.92151412</v>
      </c>
      <c r="Y72" s="15">
        <v>91.65669846</v>
      </c>
      <c r="Z72" s="15">
        <v>99.9551009</v>
      </c>
      <c r="AA72" s="15">
        <v>95.4575093</v>
      </c>
      <c r="AB72" s="15">
        <v>101.76076584</v>
      </c>
      <c r="AC72" s="15">
        <v>108.2183607</v>
      </c>
      <c r="AD72" s="15">
        <v>112.5073058</v>
      </c>
      <c r="AE72" s="15">
        <v>115.8290594</v>
      </c>
      <c r="AF72" s="15">
        <v>124.952926999999</v>
      </c>
      <c r="AG72" s="15">
        <v>134.3949026</v>
      </c>
      <c r="AH72" s="15">
        <v>135.8988391</v>
      </c>
      <c r="AI72" s="15">
        <v>136.064546299999</v>
      </c>
      <c r="AJ72" s="15">
        <v>135.7521351</v>
      </c>
      <c r="AK72" s="15">
        <v>144.243214499999</v>
      </c>
      <c r="AL72" s="15">
        <v>145.1892237</v>
      </c>
      <c r="AM72" s="15">
        <v>151.847541199999</v>
      </c>
      <c r="AN72" s="15">
        <v>156.8018514</v>
      </c>
      <c r="AO72" s="15">
        <v>172.258457199999</v>
      </c>
      <c r="AP72" s="15">
        <v>184.4377164</v>
      </c>
      <c r="AQ72" s="15">
        <v>195.44274976</v>
      </c>
      <c r="AR72" s="15">
        <v>210.27132914</v>
      </c>
      <c r="AS72" s="15">
        <v>230.3763975</v>
      </c>
      <c r="AT72" s="15">
        <v>251.5089375</v>
      </c>
      <c r="AU72" s="15">
        <v>262.659801</v>
      </c>
      <c r="AV72" s="15">
        <v>270.5872879</v>
      </c>
      <c r="AW72" s="58">
        <v>298.253834859999</v>
      </c>
      <c r="AX72" s="16">
        <v>0.09923469275236</v>
      </c>
      <c r="AY72" s="16">
        <v>0.07995894551277</v>
      </c>
    </row>
    <row r="73" ht="9.75" customHeight="1">
      <c r="A73" s="18" t="s">
        <v>125</v>
      </c>
      <c r="B73" s="15">
        <v>0.129</v>
      </c>
      <c r="C73" s="15">
        <v>0.158</v>
      </c>
      <c r="D73" s="15">
        <v>0.111</v>
      </c>
      <c r="E73" s="15">
        <v>0.083</v>
      </c>
      <c r="F73" s="15">
        <v>0.1</v>
      </c>
      <c r="G73" s="15">
        <v>0.087</v>
      </c>
      <c r="H73" s="15">
        <v>0.1</v>
      </c>
      <c r="I73" s="15">
        <v>0.1</v>
      </c>
      <c r="J73" s="15">
        <v>0.067</v>
      </c>
      <c r="K73" s="15">
        <v>0.073</v>
      </c>
      <c r="L73" s="15">
        <v>0.093</v>
      </c>
      <c r="M73" s="15">
        <v>0.093</v>
      </c>
      <c r="N73" s="15">
        <v>0.1</v>
      </c>
      <c r="O73" s="15">
        <v>0.133</v>
      </c>
      <c r="P73" s="15">
        <v>0.2</v>
      </c>
      <c r="Q73" s="15">
        <v>0.253</v>
      </c>
      <c r="R73" s="15">
        <v>0.27</v>
      </c>
      <c r="S73" s="15">
        <v>0.255</v>
      </c>
      <c r="T73" s="15">
        <v>0.255</v>
      </c>
      <c r="U73" s="15">
        <v>0.267</v>
      </c>
      <c r="V73" s="15">
        <v>0.9</v>
      </c>
      <c r="W73" s="15">
        <v>1.446</v>
      </c>
      <c r="X73" s="15">
        <v>2.267</v>
      </c>
      <c r="Y73" s="15">
        <v>2.368</v>
      </c>
      <c r="Z73" s="15">
        <v>3.554</v>
      </c>
      <c r="AA73" s="15">
        <v>3.954</v>
      </c>
      <c r="AB73" s="15">
        <v>4.091</v>
      </c>
      <c r="AC73" s="15">
        <v>4.06</v>
      </c>
      <c r="AD73" s="15">
        <v>4.03</v>
      </c>
      <c r="AE73" s="15">
        <v>4.76</v>
      </c>
      <c r="AF73" s="15">
        <v>5.662</v>
      </c>
      <c r="AG73" s="15">
        <v>6.922</v>
      </c>
      <c r="AH73" s="15">
        <v>8.245</v>
      </c>
      <c r="AI73" s="15">
        <v>9.254</v>
      </c>
      <c r="AJ73" s="15">
        <v>11.555</v>
      </c>
      <c r="AK73" s="15">
        <v>13.73962275</v>
      </c>
      <c r="AL73" s="15">
        <v>16.84356834</v>
      </c>
      <c r="AM73" s="15">
        <v>17.993056845</v>
      </c>
      <c r="AN73" s="15">
        <v>24.153418365</v>
      </c>
      <c r="AO73" s="15">
        <v>22.19026641</v>
      </c>
      <c r="AP73" s="15">
        <v>25.43070264</v>
      </c>
      <c r="AQ73" s="15">
        <v>30.131967435</v>
      </c>
      <c r="AR73" s="15">
        <v>37.80405</v>
      </c>
      <c r="AS73" s="15">
        <v>30.089908815</v>
      </c>
      <c r="AT73" s="15">
        <v>34.621425</v>
      </c>
      <c r="AU73" s="15">
        <v>41.205</v>
      </c>
      <c r="AV73" s="15">
        <v>48.928047</v>
      </c>
      <c r="AW73" s="58">
        <v>50.43</v>
      </c>
      <c r="AX73" s="16">
        <v>0.02788106538355</v>
      </c>
      <c r="AY73" s="16">
        <v>0.01351979188621</v>
      </c>
    </row>
    <row r="74" ht="9.75" customHeight="1">
      <c r="A74" s="18" t="s">
        <v>173</v>
      </c>
      <c r="B74" s="15">
        <v>43.598</v>
      </c>
      <c r="C74" s="15">
        <v>45.541</v>
      </c>
      <c r="D74" s="15">
        <v>50.886</v>
      </c>
      <c r="E74" s="15">
        <v>53.942</v>
      </c>
      <c r="F74" s="15">
        <v>58.151</v>
      </c>
      <c r="G74" s="15">
        <v>60.199</v>
      </c>
      <c r="H74" s="15">
        <v>53.861</v>
      </c>
      <c r="I74" s="15">
        <v>50.459</v>
      </c>
      <c r="J74" s="15">
        <v>53.668</v>
      </c>
      <c r="K74" s="15">
        <v>57.338</v>
      </c>
      <c r="L74" s="15">
        <v>54.44</v>
      </c>
      <c r="M74" s="15">
        <v>52.527</v>
      </c>
      <c r="N74" s="15">
        <v>52.482</v>
      </c>
      <c r="O74" s="15">
        <v>46.466</v>
      </c>
      <c r="P74" s="15">
        <v>50.435</v>
      </c>
      <c r="Q74" s="15">
        <v>57.604</v>
      </c>
      <c r="R74" s="15">
        <v>63.585</v>
      </c>
      <c r="S74" s="15">
        <v>62.0</v>
      </c>
      <c r="T74" s="15">
        <v>63.0</v>
      </c>
      <c r="U74" s="15">
        <v>69.89</v>
      </c>
      <c r="V74" s="15">
        <v>73.747</v>
      </c>
      <c r="W74" s="15">
        <v>69.549</v>
      </c>
      <c r="X74" s="15">
        <v>69.371</v>
      </c>
      <c r="Y74" s="15">
        <v>76.207</v>
      </c>
      <c r="Z74" s="15">
        <v>75.618</v>
      </c>
      <c r="AA74" s="15">
        <v>75.961</v>
      </c>
      <c r="AB74" s="15">
        <v>79.004</v>
      </c>
      <c r="AC74" s="15">
        <v>77.988</v>
      </c>
      <c r="AD74" s="15">
        <v>79.172</v>
      </c>
      <c r="AE74" s="15">
        <v>82.026</v>
      </c>
      <c r="AF74" s="15">
        <v>86.199</v>
      </c>
      <c r="AG74" s="15">
        <v>88.275</v>
      </c>
      <c r="AH74" s="15">
        <v>89.788</v>
      </c>
      <c r="AI74" s="15">
        <v>88.447</v>
      </c>
      <c r="AJ74" s="15">
        <v>91.477</v>
      </c>
      <c r="AK74" s="15">
        <v>98.871</v>
      </c>
      <c r="AL74" s="15">
        <v>103.047</v>
      </c>
      <c r="AM74" s="15">
        <v>106.604</v>
      </c>
      <c r="AN74" s="15">
        <v>112.187</v>
      </c>
      <c r="AO74" s="15">
        <v>120.782</v>
      </c>
      <c r="AP74" s="15">
        <v>121.282</v>
      </c>
      <c r="AQ74" s="15">
        <v>119.105276877</v>
      </c>
      <c r="AR74" s="15">
        <v>125.335313005</v>
      </c>
      <c r="AS74" s="15">
        <v>128.663576972</v>
      </c>
      <c r="AT74" s="15">
        <v>108.782008489</v>
      </c>
      <c r="AU74" s="15">
        <v>123.71285218</v>
      </c>
      <c r="AV74" s="15">
        <v>117.732505501</v>
      </c>
      <c r="AW74" s="58">
        <v>124.377646411</v>
      </c>
      <c r="AX74" s="16">
        <v>0.05355624854565</v>
      </c>
      <c r="AY74" s="16">
        <v>0.03334443643689</v>
      </c>
    </row>
    <row r="75" ht="9.75" customHeight="1">
      <c r="A75" s="18" t="s">
        <v>126</v>
      </c>
      <c r="B75" s="17" t="s">
        <v>145</v>
      </c>
      <c r="C75" s="17" t="s">
        <v>145</v>
      </c>
      <c r="D75" s="17" t="s">
        <v>145</v>
      </c>
      <c r="E75" s="17" t="s">
        <v>145</v>
      </c>
      <c r="F75" s="17" t="s">
        <v>145</v>
      </c>
      <c r="G75" s="17" t="s">
        <v>145</v>
      </c>
      <c r="H75" s="17" t="s">
        <v>145</v>
      </c>
      <c r="I75" s="15">
        <v>0.104</v>
      </c>
      <c r="J75" s="15">
        <v>0.099</v>
      </c>
      <c r="K75" s="15">
        <v>0.099</v>
      </c>
      <c r="L75" s="17" t="s">
        <v>145</v>
      </c>
      <c r="M75" s="17" t="s">
        <v>145</v>
      </c>
      <c r="N75" s="17" t="s">
        <v>145</v>
      </c>
      <c r="O75" s="17" t="s">
        <v>145</v>
      </c>
      <c r="P75" s="17" t="s">
        <v>145</v>
      </c>
      <c r="Q75" s="17" t="s">
        <v>145</v>
      </c>
      <c r="R75" s="15">
        <v>0.093</v>
      </c>
      <c r="S75" s="15">
        <v>0.085</v>
      </c>
      <c r="T75" s="15">
        <v>0.221</v>
      </c>
      <c r="U75" s="15">
        <v>0.239</v>
      </c>
      <c r="V75" s="15">
        <v>0.319</v>
      </c>
      <c r="W75" s="15">
        <v>0.237</v>
      </c>
      <c r="X75" s="15">
        <v>0.327</v>
      </c>
      <c r="Y75" s="15">
        <v>0.26</v>
      </c>
      <c r="Z75" s="15">
        <v>1.197</v>
      </c>
      <c r="AA75" s="15">
        <v>1.326</v>
      </c>
      <c r="AB75" s="15">
        <v>1.562</v>
      </c>
      <c r="AC75" s="15">
        <v>1.64</v>
      </c>
      <c r="AD75" s="15">
        <v>1.371</v>
      </c>
      <c r="AE75" s="15">
        <v>1.523</v>
      </c>
      <c r="AF75" s="15">
        <v>1.669</v>
      </c>
      <c r="AG75" s="15">
        <v>1.677</v>
      </c>
      <c r="AH75" s="15">
        <v>1.622</v>
      </c>
      <c r="AI75" s="15">
        <v>1.731</v>
      </c>
      <c r="AJ75" s="15">
        <v>1.94</v>
      </c>
      <c r="AK75" s="15">
        <v>2.486</v>
      </c>
      <c r="AL75" s="15">
        <v>2.971</v>
      </c>
      <c r="AM75" s="15">
        <v>3.642</v>
      </c>
      <c r="AN75" s="15">
        <v>5.316</v>
      </c>
      <c r="AO75" s="15">
        <v>6.632</v>
      </c>
      <c r="AP75" s="15">
        <v>6.889</v>
      </c>
      <c r="AQ75" s="15">
        <v>7.298</v>
      </c>
      <c r="AR75" s="15">
        <v>8.847</v>
      </c>
      <c r="AS75" s="15">
        <v>9.782</v>
      </c>
      <c r="AT75" s="15">
        <v>10.623</v>
      </c>
      <c r="AU75" s="15">
        <v>14.777</v>
      </c>
      <c r="AV75" s="15">
        <v>14.772</v>
      </c>
      <c r="AW75" s="58">
        <v>14.3363</v>
      </c>
      <c r="AX75" s="16">
        <v>-0.03214664384723</v>
      </c>
      <c r="AY75" s="16">
        <v>0.00384342228062</v>
      </c>
    </row>
    <row r="76" ht="9.75" customHeight="1">
      <c r="A76" s="18" t="s">
        <v>174</v>
      </c>
      <c r="B76" s="15">
        <v>1.645</v>
      </c>
      <c r="C76" s="15">
        <v>1.6</v>
      </c>
      <c r="D76" s="15">
        <v>1.461</v>
      </c>
      <c r="E76" s="15">
        <v>1.375</v>
      </c>
      <c r="F76" s="15">
        <v>1.41</v>
      </c>
      <c r="G76" s="15">
        <v>1.411</v>
      </c>
      <c r="H76" s="15">
        <v>1.255</v>
      </c>
      <c r="I76" s="15">
        <v>1.286</v>
      </c>
      <c r="J76" s="15">
        <v>1.457</v>
      </c>
      <c r="K76" s="15">
        <v>1.49996226234833</v>
      </c>
      <c r="L76" s="15">
        <v>1.41157518868826</v>
      </c>
      <c r="M76" s="15">
        <v>1.45457389892042</v>
      </c>
      <c r="N76" s="15">
        <v>1.3853114550492</v>
      </c>
      <c r="O76" s="15">
        <v>1.2778260246489</v>
      </c>
      <c r="P76" s="15">
        <v>1.13929444922136</v>
      </c>
      <c r="Q76" s="15">
        <v>1.17181642304385</v>
      </c>
      <c r="R76" s="15">
        <v>1.16749331231489</v>
      </c>
      <c r="S76" s="15">
        <v>1.14450057323015</v>
      </c>
      <c r="T76" s="15">
        <v>1.26816423043852</v>
      </c>
      <c r="U76" s="15">
        <v>1.17946379096207</v>
      </c>
      <c r="V76" s="15">
        <v>1.08908259291105</v>
      </c>
      <c r="W76" s="15">
        <v>1.2516642782077</v>
      </c>
      <c r="X76" s="15">
        <v>1.04470048724563</v>
      </c>
      <c r="Y76" s="15">
        <v>1.13206888315659</v>
      </c>
      <c r="Z76" s="15">
        <v>1.23252579535684</v>
      </c>
      <c r="AA76" s="15">
        <v>1.19804385210662</v>
      </c>
      <c r="AB76" s="15">
        <v>1.14234881054744</v>
      </c>
      <c r="AC76" s="15">
        <v>1.25784489347473</v>
      </c>
      <c r="AD76" s="15">
        <v>1.23914588707366</v>
      </c>
      <c r="AE76" s="15">
        <v>1.17133920894239</v>
      </c>
      <c r="AF76" s="15">
        <v>1.2130025317665</v>
      </c>
      <c r="AG76" s="15">
        <v>1.17630624820866</v>
      </c>
      <c r="AH76" s="15">
        <v>1.2643340976402</v>
      </c>
      <c r="AI76" s="15">
        <v>1.14972699914016</v>
      </c>
      <c r="AJ76" s="15">
        <v>1.17845514474061</v>
      </c>
      <c r="AK76" s="15">
        <v>1.12252197382249</v>
      </c>
      <c r="AL76" s="15">
        <v>1.39840689786949</v>
      </c>
      <c r="AM76" s="15">
        <v>1.3982366007452</v>
      </c>
      <c r="AN76" s="15">
        <v>2.00658760867488</v>
      </c>
      <c r="AO76" s="15">
        <v>2.06853945734212</v>
      </c>
      <c r="AP76" s="15">
        <v>2.28685607146269</v>
      </c>
      <c r="AQ76" s="15">
        <v>2.24668601318429</v>
      </c>
      <c r="AR76" s="15">
        <v>1.71322203114551</v>
      </c>
      <c r="AS76" s="15">
        <v>2.12188831565874</v>
      </c>
      <c r="AT76" s="15">
        <v>1.61446402980797</v>
      </c>
      <c r="AU76" s="15">
        <v>1.39707031623197</v>
      </c>
      <c r="AV76" s="15">
        <v>1.42625274672781</v>
      </c>
      <c r="AW76" s="58">
        <v>1.73409238559282</v>
      </c>
      <c r="AX76" s="16">
        <v>0.21251611411572</v>
      </c>
      <c r="AY76" s="22" t="s">
        <v>78</v>
      </c>
    </row>
    <row r="77" ht="9.75" customHeight="1">
      <c r="A77" s="18" t="s">
        <v>175</v>
      </c>
      <c r="B77" s="15">
        <v>1.379</v>
      </c>
      <c r="C77" s="15">
        <v>1.164</v>
      </c>
      <c r="D77" s="15">
        <v>1.118</v>
      </c>
      <c r="E77" s="15">
        <v>1.231</v>
      </c>
      <c r="F77" s="15">
        <v>1.108</v>
      </c>
      <c r="G77" s="15">
        <v>0.923</v>
      </c>
      <c r="H77" s="15">
        <v>0.731</v>
      </c>
      <c r="I77" s="15">
        <v>0.586</v>
      </c>
      <c r="J77" s="15">
        <v>0.582</v>
      </c>
      <c r="K77" s="15">
        <v>0.533</v>
      </c>
      <c r="L77" s="15">
        <v>0.517</v>
      </c>
      <c r="M77" s="15">
        <v>0.512</v>
      </c>
      <c r="N77" s="15">
        <v>0.557</v>
      </c>
      <c r="O77" s="15">
        <v>0.593</v>
      </c>
      <c r="P77" s="15">
        <v>0.661</v>
      </c>
      <c r="Q77" s="15">
        <v>0.704</v>
      </c>
      <c r="R77" s="15">
        <v>0.799</v>
      </c>
      <c r="S77" s="15">
        <v>0.906</v>
      </c>
      <c r="T77" s="15">
        <v>1.028</v>
      </c>
      <c r="U77" s="15">
        <v>1.166</v>
      </c>
      <c r="V77" s="15">
        <v>1.323</v>
      </c>
      <c r="W77" s="15">
        <v>1.501</v>
      </c>
      <c r="X77" s="15">
        <v>1.704</v>
      </c>
      <c r="Y77" s="15">
        <v>1.782</v>
      </c>
      <c r="Z77" s="15">
        <v>1.952</v>
      </c>
      <c r="AA77" s="15">
        <v>2.069</v>
      </c>
      <c r="AB77" s="15">
        <v>2.048</v>
      </c>
      <c r="AC77" s="15">
        <v>2.103</v>
      </c>
      <c r="AD77" s="15">
        <v>2.208</v>
      </c>
      <c r="AE77" s="15">
        <v>2.192</v>
      </c>
      <c r="AF77" s="15">
        <v>2.21</v>
      </c>
      <c r="AG77" s="15">
        <v>2.24</v>
      </c>
      <c r="AH77" s="15">
        <v>2.094</v>
      </c>
      <c r="AI77" s="15">
        <v>2.096</v>
      </c>
      <c r="AJ77" s="15">
        <v>2.097</v>
      </c>
      <c r="AK77" s="15">
        <v>2.028</v>
      </c>
      <c r="AL77" s="15">
        <v>2.105</v>
      </c>
      <c r="AM77" s="15">
        <v>2.36</v>
      </c>
      <c r="AN77" s="15">
        <v>2.91</v>
      </c>
      <c r="AO77" s="15">
        <v>3.7641665</v>
      </c>
      <c r="AP77" s="15">
        <v>4.138748</v>
      </c>
      <c r="AQ77" s="15">
        <v>4.238166</v>
      </c>
      <c r="AR77" s="15">
        <v>5.105261</v>
      </c>
      <c r="AS77" s="15">
        <v>5.2583335</v>
      </c>
      <c r="AT77" s="15">
        <v>4.677231</v>
      </c>
      <c r="AU77" s="15">
        <v>4.4862535</v>
      </c>
      <c r="AV77" s="15">
        <v>4.318134</v>
      </c>
      <c r="AW77" s="58">
        <v>4.253158552</v>
      </c>
      <c r="AX77" s="16">
        <v>-0.01773823983967</v>
      </c>
      <c r="AY77" s="16">
        <v>0.0011402303353</v>
      </c>
    </row>
    <row r="78" ht="9.75" customHeight="1">
      <c r="A78" s="18" t="s">
        <v>176</v>
      </c>
      <c r="B78" s="17" t="s">
        <v>145</v>
      </c>
      <c r="C78" s="17" t="s">
        <v>145</v>
      </c>
      <c r="D78" s="17" t="s">
        <v>145</v>
      </c>
      <c r="E78" s="17" t="s">
        <v>145</v>
      </c>
      <c r="F78" s="17" t="s">
        <v>145</v>
      </c>
      <c r="G78" s="17" t="s">
        <v>145</v>
      </c>
      <c r="H78" s="17" t="s">
        <v>145</v>
      </c>
      <c r="I78" s="17" t="s">
        <v>145</v>
      </c>
      <c r="J78" s="17" t="s">
        <v>145</v>
      </c>
      <c r="K78" s="17" t="s">
        <v>145</v>
      </c>
      <c r="L78" s="15">
        <v>0.055</v>
      </c>
      <c r="M78" s="15">
        <v>0.064</v>
      </c>
      <c r="N78" s="15">
        <v>0.136</v>
      </c>
      <c r="O78" s="15">
        <v>0.139</v>
      </c>
      <c r="P78" s="15">
        <v>0.122</v>
      </c>
      <c r="Q78" s="15">
        <v>0.143</v>
      </c>
      <c r="R78" s="15">
        <v>0.146</v>
      </c>
      <c r="S78" s="15">
        <v>0.164</v>
      </c>
      <c r="T78" s="15">
        <v>0.528</v>
      </c>
      <c r="U78" s="15">
        <v>0.846</v>
      </c>
      <c r="V78" s="15">
        <v>1.201</v>
      </c>
      <c r="W78" s="15">
        <v>0.925</v>
      </c>
      <c r="X78" s="15">
        <v>1.042</v>
      </c>
      <c r="Y78" s="15">
        <v>1.249</v>
      </c>
      <c r="Z78" s="15">
        <v>1.07</v>
      </c>
      <c r="AA78" s="15">
        <v>1.028</v>
      </c>
      <c r="AB78" s="15">
        <v>1.267</v>
      </c>
      <c r="AC78" s="15">
        <v>1.147</v>
      </c>
      <c r="AD78" s="15">
        <v>1.313</v>
      </c>
      <c r="AE78" s="15">
        <v>1.31</v>
      </c>
      <c r="AF78" s="15">
        <v>1.435</v>
      </c>
      <c r="AG78" s="15">
        <v>1.999</v>
      </c>
      <c r="AH78" s="15">
        <v>2.373</v>
      </c>
      <c r="AI78" s="15">
        <v>2.721</v>
      </c>
      <c r="AJ78" s="15">
        <v>2.883</v>
      </c>
      <c r="AK78" s="15">
        <v>4.28</v>
      </c>
      <c r="AL78" s="15">
        <v>4.53</v>
      </c>
      <c r="AM78" s="15">
        <v>4.72</v>
      </c>
      <c r="AN78" s="15">
        <v>4.737</v>
      </c>
      <c r="AO78" s="15">
        <v>4.988314359</v>
      </c>
      <c r="AP78" s="15">
        <v>5.713365756</v>
      </c>
      <c r="AQ78" s="15">
        <v>5.546643158</v>
      </c>
      <c r="AR78" s="15">
        <v>5.93483390675955</v>
      </c>
      <c r="AS78" s="15">
        <v>6.99683802888</v>
      </c>
      <c r="AT78" s="15">
        <v>6.67799025453</v>
      </c>
      <c r="AU78" s="15">
        <v>7.73080259336</v>
      </c>
      <c r="AV78" s="15">
        <v>8.270094602</v>
      </c>
      <c r="AW78" s="58">
        <v>9.390703</v>
      </c>
      <c r="AX78" s="16">
        <v>0.13239881396294</v>
      </c>
      <c r="AY78" s="16">
        <v>0.00251755607314</v>
      </c>
    </row>
    <row r="79" ht="9.75" customHeight="1">
      <c r="A79" s="18" t="s">
        <v>177</v>
      </c>
      <c r="B79" s="17" t="s">
        <v>145</v>
      </c>
      <c r="C79" s="17" t="s">
        <v>145</v>
      </c>
      <c r="D79" s="17" t="s">
        <v>145</v>
      </c>
      <c r="E79" s="17" t="s">
        <v>145</v>
      </c>
      <c r="F79" s="17" t="s">
        <v>145</v>
      </c>
      <c r="G79" s="17" t="s">
        <v>145</v>
      </c>
      <c r="H79" s="17" t="s">
        <v>145</v>
      </c>
      <c r="I79" s="17" t="s">
        <v>145</v>
      </c>
      <c r="J79" s="17" t="s">
        <v>145</v>
      </c>
      <c r="K79" s="17" t="s">
        <v>145</v>
      </c>
      <c r="L79" s="17" t="s">
        <v>109</v>
      </c>
      <c r="M79" s="17" t="s">
        <v>109</v>
      </c>
      <c r="N79" s="17" t="s">
        <v>109</v>
      </c>
      <c r="O79" s="17" t="s">
        <v>109</v>
      </c>
      <c r="P79" s="17" t="s">
        <v>109</v>
      </c>
      <c r="Q79" s="17" t="s">
        <v>109</v>
      </c>
      <c r="R79" s="17" t="s">
        <v>109</v>
      </c>
      <c r="S79" s="17" t="s">
        <v>109</v>
      </c>
      <c r="T79" s="17" t="s">
        <v>145</v>
      </c>
      <c r="U79" s="17" t="s">
        <v>109</v>
      </c>
      <c r="V79" s="17" t="s">
        <v>145</v>
      </c>
      <c r="W79" s="17" t="s">
        <v>109</v>
      </c>
      <c r="X79" s="17" t="s">
        <v>109</v>
      </c>
      <c r="Y79" s="17" t="s">
        <v>109</v>
      </c>
      <c r="Z79" s="17" t="s">
        <v>109</v>
      </c>
      <c r="AA79" s="17" t="s">
        <v>109</v>
      </c>
      <c r="AB79" s="17" t="s">
        <v>109</v>
      </c>
      <c r="AC79" s="17" t="s">
        <v>109</v>
      </c>
      <c r="AD79" s="17" t="s">
        <v>109</v>
      </c>
      <c r="AE79" s="17" t="s">
        <v>109</v>
      </c>
      <c r="AF79" s="17" t="s">
        <v>109</v>
      </c>
      <c r="AG79" s="17" t="s">
        <v>109</v>
      </c>
      <c r="AH79" s="17" t="s">
        <v>109</v>
      </c>
      <c r="AI79" s="17" t="s">
        <v>109</v>
      </c>
      <c r="AJ79" s="17" t="s">
        <v>109</v>
      </c>
      <c r="AK79" s="17" t="s">
        <v>109</v>
      </c>
      <c r="AL79" s="17" t="s">
        <v>109</v>
      </c>
      <c r="AM79" s="17" t="s">
        <v>109</v>
      </c>
      <c r="AN79" s="17" t="s">
        <v>109</v>
      </c>
      <c r="AO79" s="17" t="s">
        <v>109</v>
      </c>
      <c r="AP79" s="17" t="s">
        <v>109</v>
      </c>
      <c r="AQ79" s="17" t="s">
        <v>109</v>
      </c>
      <c r="AR79" s="17" t="s">
        <v>109</v>
      </c>
      <c r="AS79" s="17" t="s">
        <v>109</v>
      </c>
      <c r="AT79" s="17" t="s">
        <v>109</v>
      </c>
      <c r="AU79" s="17" t="s">
        <v>109</v>
      </c>
      <c r="AV79" s="17" t="s">
        <v>109</v>
      </c>
      <c r="AW79" s="110" t="s">
        <v>109</v>
      </c>
      <c r="AX79" s="63" t="s">
        <v>109</v>
      </c>
      <c r="AY79" s="63" t="s">
        <v>109</v>
      </c>
    </row>
    <row r="80" ht="9.75" customHeight="1">
      <c r="A80" s="18" t="s">
        <v>178</v>
      </c>
      <c r="B80" s="15">
        <v>4.952</v>
      </c>
      <c r="C80" s="15">
        <v>5.607</v>
      </c>
      <c r="D80" s="15">
        <v>5.349</v>
      </c>
      <c r="E80" s="15">
        <v>5.05</v>
      </c>
      <c r="F80" s="15">
        <v>5.274</v>
      </c>
      <c r="G80" s="15">
        <v>5.629</v>
      </c>
      <c r="H80" s="15">
        <v>5.689</v>
      </c>
      <c r="I80" s="15">
        <v>5.831</v>
      </c>
      <c r="J80" s="15">
        <v>7.374</v>
      </c>
      <c r="K80" s="15">
        <v>7.605</v>
      </c>
      <c r="L80" s="15">
        <v>8.035</v>
      </c>
      <c r="M80" s="15">
        <v>8.957</v>
      </c>
      <c r="N80" s="15">
        <v>9.778</v>
      </c>
      <c r="O80" s="15">
        <v>9.894</v>
      </c>
      <c r="P80" s="15">
        <v>11.843</v>
      </c>
      <c r="Q80" s="15">
        <v>13.199</v>
      </c>
      <c r="R80" s="15">
        <v>15.244</v>
      </c>
      <c r="S80" s="15">
        <v>15.45</v>
      </c>
      <c r="T80" s="15">
        <v>16.491</v>
      </c>
      <c r="U80" s="15">
        <v>19.867</v>
      </c>
      <c r="V80" s="15">
        <v>22.022</v>
      </c>
      <c r="W80" s="15">
        <v>23.331</v>
      </c>
      <c r="X80" s="15">
        <v>23.639</v>
      </c>
      <c r="Y80" s="15">
        <v>25.162</v>
      </c>
      <c r="Z80" s="15">
        <v>24.493</v>
      </c>
      <c r="AA80" s="15">
        <v>24.385</v>
      </c>
      <c r="AB80" s="15">
        <v>24.535</v>
      </c>
      <c r="AC80" s="15">
        <v>23.618</v>
      </c>
      <c r="AD80" s="15">
        <v>25.882</v>
      </c>
      <c r="AE80" s="15">
        <v>26.701</v>
      </c>
      <c r="AF80" s="15">
        <v>28.12</v>
      </c>
      <c r="AG80" s="15">
        <v>32.237</v>
      </c>
      <c r="AH80" s="15">
        <v>34.758</v>
      </c>
      <c r="AI80" s="15">
        <v>36.082</v>
      </c>
      <c r="AJ80" s="15">
        <v>38.216</v>
      </c>
      <c r="AK80" s="15">
        <v>43.034</v>
      </c>
      <c r="AL80" s="15">
        <v>45.711</v>
      </c>
      <c r="AM80" s="15">
        <v>49.095</v>
      </c>
      <c r="AN80" s="15">
        <v>51.113</v>
      </c>
      <c r="AO80" s="15">
        <v>53.125</v>
      </c>
      <c r="AP80" s="15">
        <v>54.77008</v>
      </c>
      <c r="AQ80" s="15">
        <v>54.7877</v>
      </c>
      <c r="AR80" s="15">
        <v>59.654</v>
      </c>
      <c r="AS80" s="15">
        <v>66.06</v>
      </c>
      <c r="AT80" s="15">
        <v>68.604</v>
      </c>
      <c r="AU80" s="15">
        <v>75.896</v>
      </c>
      <c r="AV80" s="15">
        <v>83.64</v>
      </c>
      <c r="AW80" s="58">
        <v>81.8426923429619</v>
      </c>
      <c r="AX80" s="16">
        <v>-0.02416214160621</v>
      </c>
      <c r="AY80" s="16">
        <v>0.0219412278384</v>
      </c>
    </row>
    <row r="81" ht="9.75" customHeight="1">
      <c r="A81" s="18" t="s">
        <v>179</v>
      </c>
      <c r="B81" s="15">
        <v>2.985</v>
      </c>
      <c r="C81" s="15">
        <v>2.969</v>
      </c>
      <c r="D81" s="15">
        <v>3.013</v>
      </c>
      <c r="E81" s="15">
        <v>3.037</v>
      </c>
      <c r="F81" s="15">
        <v>2.788</v>
      </c>
      <c r="G81" s="15">
        <v>2.724</v>
      </c>
      <c r="H81" s="15">
        <v>2.419</v>
      </c>
      <c r="I81" s="15">
        <v>2.304</v>
      </c>
      <c r="J81" s="15">
        <v>2.062</v>
      </c>
      <c r="K81" s="15">
        <v>2.099</v>
      </c>
      <c r="L81" s="15">
        <v>1.914</v>
      </c>
      <c r="M81" s="15">
        <v>2.027</v>
      </c>
      <c r="N81" s="15">
        <v>2.321</v>
      </c>
      <c r="O81" s="15">
        <v>2.561</v>
      </c>
      <c r="P81" s="15">
        <v>3.233</v>
      </c>
      <c r="Q81" s="15">
        <v>3.825</v>
      </c>
      <c r="R81" s="15">
        <v>3.53</v>
      </c>
      <c r="S81" s="15">
        <v>4.088</v>
      </c>
      <c r="T81" s="15">
        <v>5.624</v>
      </c>
      <c r="U81" s="15">
        <v>6.678</v>
      </c>
      <c r="V81" s="15">
        <v>7.089</v>
      </c>
      <c r="W81" s="15">
        <v>8.698</v>
      </c>
      <c r="X81" s="15">
        <v>9.577</v>
      </c>
      <c r="Y81" s="15">
        <v>11.004</v>
      </c>
      <c r="Z81" s="15">
        <v>11.607</v>
      </c>
      <c r="AA81" s="15">
        <v>11.01883072</v>
      </c>
      <c r="AB81" s="15">
        <v>11.99890176</v>
      </c>
      <c r="AC81" s="15">
        <v>14.14929792</v>
      </c>
      <c r="AD81" s="15">
        <v>15.47596224</v>
      </c>
      <c r="AE81" s="15">
        <v>16.4463616</v>
      </c>
      <c r="AF81" s="15">
        <v>16.92613184</v>
      </c>
      <c r="AG81" s="15">
        <v>19.23460544</v>
      </c>
      <c r="AH81" s="15">
        <v>21.68510656</v>
      </c>
      <c r="AI81" s="15">
        <v>23.59340096</v>
      </c>
      <c r="AJ81" s="15">
        <v>24.75385536</v>
      </c>
      <c r="AK81" s="15">
        <v>28.68159744</v>
      </c>
      <c r="AL81" s="15">
        <v>30.63963712</v>
      </c>
      <c r="AM81" s="15">
        <v>32.67443904</v>
      </c>
      <c r="AN81" s="15">
        <v>35.1303424</v>
      </c>
      <c r="AO81" s="15">
        <v>36.56642496</v>
      </c>
      <c r="AP81" s="15">
        <v>38.06767168</v>
      </c>
      <c r="AQ81" s="15">
        <v>39.58201984</v>
      </c>
      <c r="AR81" s="15">
        <v>41.83492544</v>
      </c>
      <c r="AS81" s="15">
        <v>40.20102528</v>
      </c>
      <c r="AT81" s="15">
        <v>38.71322816</v>
      </c>
      <c r="AU81" s="15">
        <v>40.27529792</v>
      </c>
      <c r="AV81" s="15">
        <v>41.4655174399999</v>
      </c>
      <c r="AW81" s="58">
        <v>41.07731648</v>
      </c>
      <c r="AX81" s="16">
        <v>-0.01206868048757</v>
      </c>
      <c r="AY81" s="16">
        <v>0.01101242844015</v>
      </c>
    </row>
    <row r="82" ht="9.75" customHeight="1">
      <c r="A82" s="18" t="s">
        <v>127</v>
      </c>
      <c r="B82" s="17" t="s">
        <v>145</v>
      </c>
      <c r="C82" s="15">
        <v>0.065</v>
      </c>
      <c r="D82" s="15">
        <v>0.116</v>
      </c>
      <c r="E82" s="15">
        <v>0.128</v>
      </c>
      <c r="F82" s="15">
        <v>0.136</v>
      </c>
      <c r="G82" s="15">
        <v>0.145</v>
      </c>
      <c r="H82" s="15">
        <v>0.165</v>
      </c>
      <c r="I82" s="15">
        <v>0.138</v>
      </c>
      <c r="J82" s="15">
        <v>0.136</v>
      </c>
      <c r="K82" s="15">
        <v>0.137</v>
      </c>
      <c r="L82" s="15">
        <v>0.138</v>
      </c>
      <c r="M82" s="15">
        <v>0.164</v>
      </c>
      <c r="N82" s="15">
        <v>0.133</v>
      </c>
      <c r="O82" s="15">
        <v>0.167</v>
      </c>
      <c r="P82" s="15">
        <v>0.362</v>
      </c>
      <c r="Q82" s="15">
        <v>0.379</v>
      </c>
      <c r="R82" s="15">
        <v>0.483</v>
      </c>
      <c r="S82" s="15">
        <v>0.623</v>
      </c>
      <c r="T82" s="15">
        <v>0.409</v>
      </c>
      <c r="U82" s="15">
        <v>0.786</v>
      </c>
      <c r="V82" s="15">
        <v>1.589</v>
      </c>
      <c r="W82" s="15">
        <v>1.627</v>
      </c>
      <c r="X82" s="15">
        <v>2.094</v>
      </c>
      <c r="Y82" s="15">
        <v>2.271</v>
      </c>
      <c r="Z82" s="15">
        <v>2.763</v>
      </c>
      <c r="AA82" s="15">
        <v>3.737</v>
      </c>
      <c r="AB82" s="15">
        <v>4.466</v>
      </c>
      <c r="AC82" s="15">
        <v>4.794</v>
      </c>
      <c r="AD82" s="15">
        <v>5.379</v>
      </c>
      <c r="AE82" s="15">
        <v>6.125</v>
      </c>
      <c r="AF82" s="15">
        <v>7.067</v>
      </c>
      <c r="AG82" s="15">
        <v>8.656</v>
      </c>
      <c r="AH82" s="15">
        <v>8.731</v>
      </c>
      <c r="AI82" s="15">
        <v>7.268</v>
      </c>
      <c r="AJ82" s="15">
        <v>7.918</v>
      </c>
      <c r="AK82" s="15">
        <v>7.795</v>
      </c>
      <c r="AL82" s="15">
        <v>8.815</v>
      </c>
      <c r="AM82" s="15">
        <v>9.18</v>
      </c>
      <c r="AN82" s="15">
        <v>9.381</v>
      </c>
      <c r="AO82" s="15">
        <v>10.357284</v>
      </c>
      <c r="AP82" s="15">
        <v>11.223840000154</v>
      </c>
      <c r="AQ82" s="15">
        <v>12.37443268104</v>
      </c>
      <c r="AR82" s="15">
        <v>14.12897615442</v>
      </c>
      <c r="AS82" s="15">
        <v>15.28375395384</v>
      </c>
      <c r="AT82" s="15">
        <v>14.47539869286</v>
      </c>
      <c r="AU82" s="15">
        <v>15.29132199282</v>
      </c>
      <c r="AV82" s="15">
        <v>15.95369326914</v>
      </c>
      <c r="AW82" s="58">
        <v>15.95072410578</v>
      </c>
      <c r="AX82" s="16">
        <v>-0.00291784317233</v>
      </c>
      <c r="AY82" s="16">
        <v>0.00427623372525</v>
      </c>
    </row>
    <row r="83" ht="9.75" customHeight="1">
      <c r="A83" s="18" t="s">
        <v>128</v>
      </c>
      <c r="B83" s="15">
        <v>3.213</v>
      </c>
      <c r="C83" s="15">
        <v>3.375</v>
      </c>
      <c r="D83" s="15">
        <v>3.6990016</v>
      </c>
      <c r="E83" s="15">
        <v>4.104</v>
      </c>
      <c r="F83" s="15">
        <v>4.374</v>
      </c>
      <c r="G83" s="15">
        <v>4.671</v>
      </c>
      <c r="H83" s="15">
        <v>5.13</v>
      </c>
      <c r="I83" s="15">
        <v>5.373</v>
      </c>
      <c r="J83" s="15">
        <v>6.264</v>
      </c>
      <c r="K83" s="15">
        <v>6.696</v>
      </c>
      <c r="L83" s="15">
        <v>6.912</v>
      </c>
      <c r="M83" s="15">
        <v>7.074</v>
      </c>
      <c r="N83" s="15">
        <v>7.08237</v>
      </c>
      <c r="O83" s="15">
        <v>7.2549</v>
      </c>
      <c r="P83" s="15">
        <v>7.29783</v>
      </c>
      <c r="Q83" s="15">
        <v>7.45956</v>
      </c>
      <c r="R83" s="15">
        <v>7.5006</v>
      </c>
      <c r="S83" s="15">
        <v>7.58565</v>
      </c>
      <c r="T83" s="15">
        <v>7.88265</v>
      </c>
      <c r="U83" s="15">
        <v>7.83351</v>
      </c>
      <c r="V83" s="15">
        <v>7.76169</v>
      </c>
      <c r="W83" s="15">
        <v>7.66152</v>
      </c>
      <c r="X83" s="15">
        <v>7.36317</v>
      </c>
      <c r="Y83" s="15">
        <v>7.40934</v>
      </c>
      <c r="Z83" s="15">
        <v>7.11693</v>
      </c>
      <c r="AA83" s="15">
        <v>6.93846</v>
      </c>
      <c r="AB83" s="15">
        <v>6.75189</v>
      </c>
      <c r="AC83" s="15">
        <v>5.86062</v>
      </c>
      <c r="AD83" s="15">
        <v>5.39703</v>
      </c>
      <c r="AE83" s="15">
        <v>5.03955</v>
      </c>
      <c r="AF83" s="15">
        <v>4.87755</v>
      </c>
      <c r="AG83" s="15">
        <v>4.37535</v>
      </c>
      <c r="AH83" s="15">
        <v>4.57812</v>
      </c>
      <c r="AI83" s="15">
        <v>4.24116</v>
      </c>
      <c r="AJ83" s="15">
        <v>4.33026</v>
      </c>
      <c r="AK83" s="15">
        <v>4.704</v>
      </c>
      <c r="AL83" s="15">
        <v>4.984</v>
      </c>
      <c r="AM83" s="15">
        <v>5.32</v>
      </c>
      <c r="AN83" s="15">
        <v>5.544</v>
      </c>
      <c r="AO83" s="15">
        <v>8.176</v>
      </c>
      <c r="AP83" s="15">
        <v>8.008</v>
      </c>
      <c r="AQ83" s="15">
        <v>9.52</v>
      </c>
      <c r="AR83" s="15">
        <v>10.08</v>
      </c>
      <c r="AS83" s="15">
        <v>10.024</v>
      </c>
      <c r="AT83" s="15">
        <v>14.0</v>
      </c>
      <c r="AU83" s="15">
        <v>13.876632</v>
      </c>
      <c r="AV83" s="15">
        <v>15.023008</v>
      </c>
      <c r="AW83" s="58">
        <v>14.94199448</v>
      </c>
      <c r="AX83" s="16">
        <v>-0.00811013579369</v>
      </c>
      <c r="AY83" s="16">
        <v>0.00400580326095</v>
      </c>
    </row>
    <row r="84" ht="9.75" customHeight="1">
      <c r="A84" s="18" t="s">
        <v>129</v>
      </c>
      <c r="B84" s="15">
        <v>10.7627762119616</v>
      </c>
      <c r="C84" s="15">
        <v>11.5268759218622</v>
      </c>
      <c r="D84" s="15">
        <v>12.6327902828879</v>
      </c>
      <c r="E84" s="15">
        <v>13.8345910126409</v>
      </c>
      <c r="F84" s="15">
        <v>14.8583698321504</v>
      </c>
      <c r="G84" s="15">
        <v>16.0589854865246</v>
      </c>
      <c r="H84" s="15">
        <v>17.6300656896732</v>
      </c>
      <c r="I84" s="15">
        <v>18.1314220804107</v>
      </c>
      <c r="J84" s="15">
        <v>18.5197752543819</v>
      </c>
      <c r="K84" s="15">
        <v>19.2647428217237</v>
      </c>
      <c r="L84" s="15">
        <v>20.1099835888049</v>
      </c>
      <c r="M84" s="15">
        <v>21.3133329767563</v>
      </c>
      <c r="N84" s="15">
        <v>22.71964896022</v>
      </c>
      <c r="O84" s="15">
        <v>24.1385780562551</v>
      </c>
      <c r="P84" s="15">
        <v>25.7212833121809</v>
      </c>
      <c r="Q84" s="15">
        <v>27.3462537882506</v>
      </c>
      <c r="R84" s="15">
        <v>28.1722628581666</v>
      </c>
      <c r="S84" s="15">
        <v>29.8160253567167</v>
      </c>
      <c r="T84" s="15">
        <v>31.0762850403048</v>
      </c>
      <c r="U84" s="15">
        <v>32.083116729829</v>
      </c>
      <c r="V84" s="15">
        <v>33.6287847402474</v>
      </c>
      <c r="W84" s="15">
        <v>33.4602706609044</v>
      </c>
      <c r="X84" s="15">
        <v>32.1060125728317</v>
      </c>
      <c r="Y84" s="15">
        <v>32.6171467155471</v>
      </c>
      <c r="Z84" s="15">
        <v>32.2356494868301</v>
      </c>
      <c r="AA84" s="15">
        <v>30.4877001196884</v>
      </c>
      <c r="AB84" s="15">
        <v>30.2682651236344</v>
      </c>
      <c r="AC84" s="15">
        <v>26.4557786763198</v>
      </c>
      <c r="AD84" s="15">
        <v>24.1963476473206</v>
      </c>
      <c r="AE84" s="15">
        <v>22.3076783569302</v>
      </c>
      <c r="AF84" s="15">
        <v>20.6689132101951</v>
      </c>
      <c r="AG84" s="15">
        <v>17.6840709734325</v>
      </c>
      <c r="AH84" s="15">
        <v>17.3251018058999</v>
      </c>
      <c r="AI84" s="15">
        <v>15.8032715324248</v>
      </c>
      <c r="AJ84" s="15">
        <v>17.8731762575088</v>
      </c>
      <c r="AK84" s="15">
        <v>19.3991234779933</v>
      </c>
      <c r="AL84" s="15">
        <v>19.9625167069927</v>
      </c>
      <c r="AM84" s="15">
        <v>18.9898670608852</v>
      </c>
      <c r="AN84" s="15">
        <v>19.4917872815333</v>
      </c>
      <c r="AO84" s="15">
        <v>19.5509440316583</v>
      </c>
      <c r="AP84" s="15">
        <v>20.9598957930571</v>
      </c>
      <c r="AQ84" s="15">
        <v>22.6472576197073</v>
      </c>
      <c r="AR84" s="15">
        <v>19.3302903954443</v>
      </c>
      <c r="AS84" s="15">
        <v>21.1860680987849</v>
      </c>
      <c r="AT84" s="15">
        <v>20.7328727786643</v>
      </c>
      <c r="AU84" s="15">
        <v>20.5752645933162</v>
      </c>
      <c r="AV84" s="15">
        <v>21.2199273558925</v>
      </c>
      <c r="AW84" s="58">
        <v>21.6096347815379</v>
      </c>
      <c r="AX84" s="16">
        <v>0.01558274496347</v>
      </c>
      <c r="AY84" s="16">
        <v>0.00579333258793</v>
      </c>
    </row>
    <row r="85" ht="9.75" customHeight="1">
      <c r="A85" s="19" t="s">
        <v>130</v>
      </c>
      <c r="B85" s="20">
        <v>234.838353802111</v>
      </c>
      <c r="C85" s="20">
        <v>246.612507032902</v>
      </c>
      <c r="D85" s="20">
        <v>240.44468181693</v>
      </c>
      <c r="E85" s="20">
        <v>245.699843360241</v>
      </c>
      <c r="F85" s="20">
        <v>276.287836528435</v>
      </c>
      <c r="G85" s="20">
        <v>313.424864282288</v>
      </c>
      <c r="H85" s="20">
        <v>334.405926049458</v>
      </c>
      <c r="I85" s="20">
        <v>345.681308100784</v>
      </c>
      <c r="J85" s="20">
        <v>354.639283320538</v>
      </c>
      <c r="K85" s="20">
        <v>363.821987033097</v>
      </c>
      <c r="L85" s="20">
        <v>392.088504998362</v>
      </c>
      <c r="M85" s="20">
        <v>401.063887916367</v>
      </c>
      <c r="N85" s="20">
        <v>430.286633117068</v>
      </c>
      <c r="O85" s="20">
        <v>450.316275518043</v>
      </c>
      <c r="P85" s="20">
        <v>472.688367519908</v>
      </c>
      <c r="Q85" s="20">
        <v>500.089527295797</v>
      </c>
      <c r="R85" s="20">
        <v>514.147511247495</v>
      </c>
      <c r="S85" s="20">
        <v>533.586897571626</v>
      </c>
      <c r="T85" s="20">
        <v>566.163741893617</v>
      </c>
      <c r="U85" s="20">
        <v>616.052882451534</v>
      </c>
      <c r="V85" s="20">
        <v>664.261573340318</v>
      </c>
      <c r="W85" s="20">
        <v>692.638745729774</v>
      </c>
      <c r="X85" s="20">
        <v>737.851206685063</v>
      </c>
      <c r="Y85" s="20">
        <v>789.987791145071</v>
      </c>
      <c r="Z85" s="20">
        <v>822.096917392378</v>
      </c>
      <c r="AA85" s="20">
        <v>809.121474909802</v>
      </c>
      <c r="AB85" s="20">
        <v>839.575792070442</v>
      </c>
      <c r="AC85" s="20">
        <v>860.687675763893</v>
      </c>
      <c r="AD85" s="20">
        <v>897.987651238834</v>
      </c>
      <c r="AE85" s="20">
        <v>941.658144404734</v>
      </c>
      <c r="AF85" s="20">
        <v>1010.76745451969</v>
      </c>
      <c r="AG85" s="20">
        <v>1042.61921519496</v>
      </c>
      <c r="AH85" s="20">
        <v>1048.92935709255</v>
      </c>
      <c r="AI85" s="20">
        <v>1030.67760669211</v>
      </c>
      <c r="AJ85" s="20">
        <v>1062.73251290444</v>
      </c>
      <c r="AK85" s="20">
        <v>1100.31191982538</v>
      </c>
      <c r="AL85" s="20">
        <v>1132.47433074165</v>
      </c>
      <c r="AM85" s="20">
        <v>1188.94496907767</v>
      </c>
      <c r="AN85" s="20">
        <v>1353.24121908124</v>
      </c>
      <c r="AO85" s="20">
        <v>1538.05804669281</v>
      </c>
      <c r="AP85" s="20">
        <v>1672.09846542774</v>
      </c>
      <c r="AQ85" s="20">
        <v>1816.83016170634</v>
      </c>
      <c r="AR85" s="20">
        <v>1922.42287068609</v>
      </c>
      <c r="AS85" s="20">
        <v>1997.42886451416</v>
      </c>
      <c r="AT85" s="20">
        <v>2108.36790343535</v>
      </c>
      <c r="AU85" s="20">
        <v>2290.17605036456</v>
      </c>
      <c r="AV85" s="20">
        <v>2464.20631830914</v>
      </c>
      <c r="AW85" s="20">
        <v>2609.11699032421</v>
      </c>
      <c r="AX85" s="21">
        <v>0.055913310498</v>
      </c>
      <c r="AY85" s="21">
        <v>0.6994788646698</v>
      </c>
    </row>
    <row r="86" ht="9.75" customHeight="1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58"/>
      <c r="AX86" s="16"/>
      <c r="AY86" s="16"/>
    </row>
    <row r="87" ht="9.75" customHeight="1">
      <c r="A87" s="213" t="s">
        <v>435</v>
      </c>
      <c r="B87" s="220">
        <v>1429.04333800121</v>
      </c>
      <c r="C87" s="220">
        <v>1445.91643015536</v>
      </c>
      <c r="D87" s="220">
        <v>1423.66877554003</v>
      </c>
      <c r="E87" s="220">
        <v>1444.82788986418</v>
      </c>
      <c r="F87" s="220">
        <v>1477.80086176047</v>
      </c>
      <c r="G87" s="220">
        <v>1502.31257831812</v>
      </c>
      <c r="H87" s="220">
        <v>1493.33492988187</v>
      </c>
      <c r="I87" s="220">
        <v>1514.33937841411</v>
      </c>
      <c r="J87" s="220">
        <v>1556.72372633275</v>
      </c>
      <c r="K87" s="220">
        <v>1554.77777327247</v>
      </c>
      <c r="L87" s="220">
        <v>1590.07441227477</v>
      </c>
      <c r="M87" s="220">
        <v>1652.96758562915</v>
      </c>
      <c r="N87" s="220">
        <v>1708.02373140735</v>
      </c>
      <c r="O87" s="220">
        <v>1731.94569462324</v>
      </c>
      <c r="P87" s="220">
        <v>1800.41107685476</v>
      </c>
      <c r="Q87" s="220">
        <v>1804.24929587555</v>
      </c>
      <c r="R87" s="220">
        <v>1818.57134254037</v>
      </c>
      <c r="S87" s="220">
        <v>1845.24087103451</v>
      </c>
      <c r="T87" s="220">
        <v>1894.72652173143</v>
      </c>
      <c r="U87" s="220">
        <v>1980.99989506901</v>
      </c>
      <c r="V87" s="220">
        <v>2070.85464026229</v>
      </c>
      <c r="W87" s="220">
        <v>2101.82966008905</v>
      </c>
      <c r="X87" s="220">
        <v>2180.33367180939</v>
      </c>
      <c r="Y87" s="220">
        <v>2244.74259786163</v>
      </c>
      <c r="Z87" s="220">
        <v>2260.5642016419</v>
      </c>
      <c r="AA87" s="220">
        <v>2211.16534970374</v>
      </c>
      <c r="AB87" s="220">
        <v>2181.14176408496</v>
      </c>
      <c r="AC87" s="220">
        <v>2158.7029408036</v>
      </c>
      <c r="AD87" s="220">
        <v>2162.84262986083</v>
      </c>
      <c r="AE87" s="220">
        <v>2177.46458834541</v>
      </c>
      <c r="AF87" s="220">
        <v>2234.49498539797</v>
      </c>
      <c r="AG87" s="220">
        <v>2282.43984616031</v>
      </c>
      <c r="AH87" s="220">
        <v>2285.12725284623</v>
      </c>
      <c r="AI87" s="220">
        <v>2254.69540263293</v>
      </c>
      <c r="AJ87" s="220">
        <v>2258.00818458505</v>
      </c>
      <c r="AK87" s="220">
        <v>2342.13735545945</v>
      </c>
      <c r="AL87" s="220">
        <v>2351.44213898122</v>
      </c>
      <c r="AM87" s="220">
        <v>2411.03684796838</v>
      </c>
      <c r="AN87" s="220">
        <v>2610.03140379566</v>
      </c>
      <c r="AO87" s="220">
        <v>2795.21949392046</v>
      </c>
      <c r="AP87" s="220">
        <v>2923.21188040144</v>
      </c>
      <c r="AQ87" s="220">
        <v>3075.12738056399</v>
      </c>
      <c r="AR87" s="220">
        <v>3199.75283513727</v>
      </c>
      <c r="AS87" s="220">
        <v>3256.30567744069</v>
      </c>
      <c r="AT87" s="220">
        <v>3238.70743591443</v>
      </c>
      <c r="AU87" s="220">
        <v>3463.99748300993</v>
      </c>
      <c r="AV87" s="220">
        <v>3628.78659775282</v>
      </c>
      <c r="AW87" s="220">
        <v>3730.08708544724</v>
      </c>
      <c r="AX87" s="215">
        <v>0.02510728873312</v>
      </c>
      <c r="AY87" s="215">
        <v>1.0</v>
      </c>
    </row>
    <row r="88" ht="9.75" customHeight="1">
      <c r="A88" s="18" t="s">
        <v>132</v>
      </c>
      <c r="B88" s="15">
        <v>880.345831123934</v>
      </c>
      <c r="C88" s="15">
        <v>875.072245326458</v>
      </c>
      <c r="D88" s="15">
        <v>859.315048079471</v>
      </c>
      <c r="E88" s="15">
        <v>880.6770637544</v>
      </c>
      <c r="F88" s="15">
        <v>891.546034628318</v>
      </c>
      <c r="G88" s="15">
        <v>882.488874729095</v>
      </c>
      <c r="H88" s="15">
        <v>835.237858852553</v>
      </c>
      <c r="I88" s="15">
        <v>825.401543685809</v>
      </c>
      <c r="J88" s="15">
        <v>860.838779743576</v>
      </c>
      <c r="K88" s="15">
        <v>851.633905306241</v>
      </c>
      <c r="L88" s="15">
        <v>840.726313951354</v>
      </c>
      <c r="M88" s="15">
        <v>884.30687872118</v>
      </c>
      <c r="N88" s="15">
        <v>902.488361153692</v>
      </c>
      <c r="O88" s="15">
        <v>894.298834548141</v>
      </c>
      <c r="P88" s="15">
        <v>944.860109163924</v>
      </c>
      <c r="Q88" s="15">
        <v>973.942506549219</v>
      </c>
      <c r="R88" s="15">
        <v>983.162628569589</v>
      </c>
      <c r="S88" s="15">
        <v>976.100943553311</v>
      </c>
      <c r="T88" s="15">
        <v>992.432030756918</v>
      </c>
      <c r="U88" s="15">
        <v>1038.44608543461</v>
      </c>
      <c r="V88" s="15">
        <v>1081.4666733637</v>
      </c>
      <c r="W88" s="15">
        <v>1072.17860631272</v>
      </c>
      <c r="X88" s="15">
        <v>1097.90643520179</v>
      </c>
      <c r="Y88" s="15">
        <v>1122.88995457194</v>
      </c>
      <c r="Z88" s="15">
        <v>1125.50619915823</v>
      </c>
      <c r="AA88" s="15">
        <v>1101.12663883608</v>
      </c>
      <c r="AB88" s="15">
        <v>1080.46542442811</v>
      </c>
      <c r="AC88" s="15">
        <v>1052.1454712561</v>
      </c>
      <c r="AD88" s="15">
        <v>1047.22373206758</v>
      </c>
      <c r="AE88" s="15">
        <v>1050.33787854443</v>
      </c>
      <c r="AF88" s="15">
        <v>1058.78744126835</v>
      </c>
      <c r="AG88" s="15">
        <v>1092.14529425824</v>
      </c>
      <c r="AH88" s="15">
        <v>1098.39404757386</v>
      </c>
      <c r="AI88" s="15">
        <v>1097.19459505313</v>
      </c>
      <c r="AJ88" s="15">
        <v>1082.92099384649</v>
      </c>
      <c r="AK88" s="15">
        <v>1132.63697813327</v>
      </c>
      <c r="AL88" s="15">
        <v>1121.72989394312</v>
      </c>
      <c r="AM88" s="15">
        <v>1131.14263726229</v>
      </c>
      <c r="AN88" s="15">
        <v>1160.18427146568</v>
      </c>
      <c r="AO88" s="15">
        <v>1171.12843006226</v>
      </c>
      <c r="AP88" s="15">
        <v>1178.08993667723</v>
      </c>
      <c r="AQ88" s="15">
        <v>1180.19151083144</v>
      </c>
      <c r="AR88" s="15">
        <v>1203.96937228099</v>
      </c>
      <c r="AS88" s="15">
        <v>1178.37747859639</v>
      </c>
      <c r="AT88" s="15">
        <v>1055.67921086644</v>
      </c>
      <c r="AU88" s="15">
        <v>1117.16036800366</v>
      </c>
      <c r="AV88" s="15">
        <v>1096.05365859544</v>
      </c>
      <c r="AW88" s="58">
        <v>1053.12654806799</v>
      </c>
      <c r="AX88" s="16">
        <v>-0.04179038479924</v>
      </c>
      <c r="AY88" s="16">
        <v>0.28233295679092</v>
      </c>
    </row>
    <row r="89" ht="9.75" customHeight="1">
      <c r="A89" s="18" t="s">
        <v>133</v>
      </c>
      <c r="B89" s="15">
        <v>548.697506877276</v>
      </c>
      <c r="C89" s="15">
        <v>570.844184828909</v>
      </c>
      <c r="D89" s="15">
        <v>564.353727460561</v>
      </c>
      <c r="E89" s="15">
        <v>564.150826109783</v>
      </c>
      <c r="F89" s="15">
        <v>586.254827132152</v>
      </c>
      <c r="G89" s="15">
        <v>619.823703589029</v>
      </c>
      <c r="H89" s="15">
        <v>658.097071029321</v>
      </c>
      <c r="I89" s="15">
        <v>688.937834728307</v>
      </c>
      <c r="J89" s="15">
        <v>695.884946589177</v>
      </c>
      <c r="K89" s="15">
        <v>703.143867966231</v>
      </c>
      <c r="L89" s="15">
        <v>749.348098323423</v>
      </c>
      <c r="M89" s="15">
        <v>768.66070690797</v>
      </c>
      <c r="N89" s="15">
        <v>805.535370253657</v>
      </c>
      <c r="O89" s="15">
        <v>837.646860075107</v>
      </c>
      <c r="P89" s="15">
        <v>855.550967690836</v>
      </c>
      <c r="Q89" s="15">
        <v>830.306789326335</v>
      </c>
      <c r="R89" s="15">
        <v>835.408713970783</v>
      </c>
      <c r="S89" s="15">
        <v>869.139927481203</v>
      </c>
      <c r="T89" s="15">
        <v>902.294490974516</v>
      </c>
      <c r="U89" s="15">
        <v>942.553809634389</v>
      </c>
      <c r="V89" s="15">
        <v>989.38796689859</v>
      </c>
      <c r="W89" s="15">
        <v>1029.65105377633</v>
      </c>
      <c r="X89" s="15">
        <v>1082.42723660759</v>
      </c>
      <c r="Y89" s="15">
        <v>1121.85264328968</v>
      </c>
      <c r="Z89" s="15">
        <v>1135.05800248366</v>
      </c>
      <c r="AA89" s="15">
        <v>1110.03871086766</v>
      </c>
      <c r="AB89" s="15">
        <v>1100.67633965685</v>
      </c>
      <c r="AC89" s="15">
        <v>1106.5574695475</v>
      </c>
      <c r="AD89" s="15">
        <v>1115.61889779325</v>
      </c>
      <c r="AE89" s="15">
        <v>1127.12670980098</v>
      </c>
      <c r="AF89" s="15">
        <v>1175.70754412961</v>
      </c>
      <c r="AG89" s="15">
        <v>1190.29455190207</v>
      </c>
      <c r="AH89" s="15">
        <v>1186.73320527237</v>
      </c>
      <c r="AI89" s="15">
        <v>1157.5008075798</v>
      </c>
      <c r="AJ89" s="15">
        <v>1175.08719073856</v>
      </c>
      <c r="AK89" s="15">
        <v>1209.50037732618</v>
      </c>
      <c r="AL89" s="15">
        <v>1229.71224503809</v>
      </c>
      <c r="AM89" s="15">
        <v>1279.89421070608</v>
      </c>
      <c r="AN89" s="15">
        <v>1449.84713232997</v>
      </c>
      <c r="AO89" s="15">
        <v>1624.0910638582</v>
      </c>
      <c r="AP89" s="15">
        <v>1745.12194372421</v>
      </c>
      <c r="AQ89" s="15">
        <v>1894.93586973255</v>
      </c>
      <c r="AR89" s="15">
        <v>1995.78346285627</v>
      </c>
      <c r="AS89" s="15">
        <v>2077.9281988443</v>
      </c>
      <c r="AT89" s="15">
        <v>2183.02822504799</v>
      </c>
      <c r="AU89" s="15">
        <v>2346.83711500626</v>
      </c>
      <c r="AV89" s="15">
        <v>2532.73293915737</v>
      </c>
      <c r="AW89" s="58">
        <v>2676.96053737924</v>
      </c>
      <c r="AX89" s="16">
        <v>0.05405761301517</v>
      </c>
      <c r="AY89" s="16">
        <v>0.71766704320908</v>
      </c>
    </row>
    <row r="90" ht="9.75" customHeight="1">
      <c r="A90" s="18" t="s">
        <v>136</v>
      </c>
      <c r="B90" s="15">
        <v>509.43199999834</v>
      </c>
      <c r="C90" s="15">
        <v>487.43400000129</v>
      </c>
      <c r="D90" s="15">
        <v>473.638999999409</v>
      </c>
      <c r="E90" s="15">
        <v>480.846999996999</v>
      </c>
      <c r="F90" s="15">
        <v>486.61600000078</v>
      </c>
      <c r="G90" s="15">
        <v>477.6679999951</v>
      </c>
      <c r="H90" s="15">
        <v>454.6850000034</v>
      </c>
      <c r="I90" s="15">
        <v>436.7030000004</v>
      </c>
      <c r="J90" s="15">
        <v>444.018999998899</v>
      </c>
      <c r="K90" s="15">
        <v>437.331999995199</v>
      </c>
      <c r="L90" s="15">
        <v>429.296999999599</v>
      </c>
      <c r="M90" s="15">
        <v>446.290000000099</v>
      </c>
      <c r="N90" s="15">
        <v>449.0559999999</v>
      </c>
      <c r="O90" s="15">
        <v>456.2079999995</v>
      </c>
      <c r="P90" s="15">
        <v>469.1369999976</v>
      </c>
      <c r="Q90" s="15">
        <v>475.519000004299</v>
      </c>
      <c r="R90" s="15">
        <v>463.7280000004</v>
      </c>
      <c r="S90" s="15">
        <v>470.604000002799</v>
      </c>
      <c r="T90" s="15">
        <v>471.199000000099</v>
      </c>
      <c r="U90" s="15">
        <v>470.0360000037</v>
      </c>
      <c r="V90" s="15">
        <v>496.6855793659</v>
      </c>
      <c r="W90" s="15">
        <v>495.0457515562</v>
      </c>
      <c r="X90" s="15">
        <v>499.364156061</v>
      </c>
      <c r="Y90" s="15">
        <v>491.4776285679</v>
      </c>
      <c r="Z90" s="15">
        <v>486.6118247043</v>
      </c>
      <c r="AA90" s="15">
        <v>449.389999999999</v>
      </c>
      <c r="AB90" s="15">
        <v>426.022</v>
      </c>
      <c r="AC90" s="15">
        <v>395.593</v>
      </c>
      <c r="AD90" s="15">
        <v>371.579</v>
      </c>
      <c r="AE90" s="15">
        <v>364.745999999999</v>
      </c>
      <c r="AF90" s="15">
        <v>359.306999999999</v>
      </c>
      <c r="AG90" s="15">
        <v>356.523</v>
      </c>
      <c r="AH90" s="15">
        <v>339.6</v>
      </c>
      <c r="AI90" s="15">
        <v>326.850499999999</v>
      </c>
      <c r="AJ90" s="15">
        <v>309.3487</v>
      </c>
      <c r="AK90" s="15">
        <v>318.472099999999</v>
      </c>
      <c r="AL90" s="15">
        <v>318.3079</v>
      </c>
      <c r="AM90" s="15">
        <v>316.641099999999</v>
      </c>
      <c r="AN90" s="15">
        <v>326.880899999999</v>
      </c>
      <c r="AO90" s="15">
        <v>323.136506146841</v>
      </c>
      <c r="AP90" s="15">
        <v>314.358282583096</v>
      </c>
      <c r="AQ90" s="15">
        <v>322.239237622818</v>
      </c>
      <c r="AR90" s="15">
        <v>324.102294900282</v>
      </c>
      <c r="AS90" s="15">
        <v>299.726486318862</v>
      </c>
      <c r="AT90" s="15">
        <v>264.427618503507</v>
      </c>
      <c r="AU90" s="15">
        <v>276.673475453664</v>
      </c>
      <c r="AV90" s="15">
        <v>283.411292739363</v>
      </c>
      <c r="AW90" s="58">
        <v>293.716578445083</v>
      </c>
      <c r="AX90" s="16">
        <v>0.03353000432253</v>
      </c>
      <c r="AY90" s="16">
        <v>0.07874255627394</v>
      </c>
    </row>
    <row r="91" ht="9.75" customHeight="1">
      <c r="A91" s="31" t="s">
        <v>137</v>
      </c>
      <c r="B91" s="33">
        <v>328.156</v>
      </c>
      <c r="C91" s="33">
        <v>341.492</v>
      </c>
      <c r="D91" s="33">
        <v>345.542</v>
      </c>
      <c r="E91" s="33">
        <v>340.524</v>
      </c>
      <c r="F91" s="33">
        <v>335.507999999999</v>
      </c>
      <c r="G91" s="33">
        <v>331.513</v>
      </c>
      <c r="H91" s="33">
        <v>339.135999999999</v>
      </c>
      <c r="I91" s="33">
        <v>355.098</v>
      </c>
      <c r="J91" s="33">
        <v>355.303</v>
      </c>
      <c r="K91" s="33">
        <v>355.452</v>
      </c>
      <c r="L91" s="33">
        <v>367.838</v>
      </c>
      <c r="M91" s="33">
        <v>375.71</v>
      </c>
      <c r="N91" s="33">
        <v>382.716</v>
      </c>
      <c r="O91" s="33">
        <v>386.855999999999</v>
      </c>
      <c r="P91" s="33">
        <v>384.533</v>
      </c>
      <c r="Q91" s="33">
        <v>337.294999999999</v>
      </c>
      <c r="R91" s="33">
        <v>326.601</v>
      </c>
      <c r="S91" s="33">
        <v>332.351</v>
      </c>
      <c r="T91" s="33">
        <v>328.149999999999</v>
      </c>
      <c r="U91" s="33">
        <v>322.562999999999</v>
      </c>
      <c r="V91" s="33">
        <v>327.702579361</v>
      </c>
      <c r="W91" s="33">
        <v>335.566751555999</v>
      </c>
      <c r="X91" s="33">
        <v>341.012156060999</v>
      </c>
      <c r="Y91" s="33">
        <v>332.547628567999</v>
      </c>
      <c r="Z91" s="33">
        <v>318.006824704</v>
      </c>
      <c r="AA91" s="33">
        <v>314.144</v>
      </c>
      <c r="AB91" s="33">
        <v>283.021999999999</v>
      </c>
      <c r="AC91" s="33">
        <v>270.336999999999</v>
      </c>
      <c r="AD91" s="33">
        <v>242.417</v>
      </c>
      <c r="AE91" s="33">
        <v>215.047</v>
      </c>
      <c r="AF91" s="33">
        <v>195.632</v>
      </c>
      <c r="AG91" s="33">
        <v>182.342</v>
      </c>
      <c r="AH91" s="33">
        <v>175.281999999999</v>
      </c>
      <c r="AI91" s="33">
        <v>166.883999999999</v>
      </c>
      <c r="AJ91" s="33">
        <v>164.027</v>
      </c>
      <c r="AK91" s="33">
        <v>172.298702</v>
      </c>
      <c r="AL91" s="33">
        <v>169.301658</v>
      </c>
      <c r="AM91" s="33">
        <v>169.476759999999</v>
      </c>
      <c r="AN91" s="33">
        <v>174.516394599999</v>
      </c>
      <c r="AO91" s="33">
        <v>170.883302109999</v>
      </c>
      <c r="AP91" s="33">
        <v>164.210482709999</v>
      </c>
      <c r="AQ91" s="33">
        <v>171.870809972654</v>
      </c>
      <c r="AR91" s="33">
        <v>170.908683879999</v>
      </c>
      <c r="AS91" s="33">
        <v>179.971862141399</v>
      </c>
      <c r="AT91" s="33">
        <v>164.83701031121</v>
      </c>
      <c r="AU91" s="33">
        <v>166.057595230838</v>
      </c>
      <c r="AV91" s="33">
        <v>175.854257522308</v>
      </c>
      <c r="AW91" s="20">
        <v>180.243836960256</v>
      </c>
      <c r="AX91" s="34">
        <v>0.02216102182865</v>
      </c>
      <c r="AY91" s="34">
        <v>0.04832161590457</v>
      </c>
    </row>
    <row r="92" ht="9.75" customHeight="1"/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ht="9.75" customHeight="1">
      <c r="A94" s="73"/>
      <c r="B94" s="2"/>
      <c r="C94" s="2"/>
      <c r="D94" s="2"/>
      <c r="E94" s="2"/>
      <c r="F94" s="2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2"/>
      <c r="AS94" s="2"/>
      <c r="AT94" s="2"/>
      <c r="AU94" s="2"/>
      <c r="AV94" s="2"/>
      <c r="AW94" s="2"/>
      <c r="AX94" s="2"/>
      <c r="AY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0" footer="0.0" header="0.0" left="0.2362204724409449" right="0.0" top="0.2362204724409449"/>
  <pageSetup paperSize="8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51" width="8.83"/>
  </cols>
  <sheetData>
    <row r="1" ht="9.75" customHeight="1">
      <c r="A1" s="18" t="s">
        <v>436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3.84947368421055</v>
      </c>
      <c r="C3" s="39">
        <v>5.81052631578952</v>
      </c>
      <c r="D3" s="39">
        <v>8.05789473684216</v>
      </c>
      <c r="E3" s="39">
        <v>13.1873684210527</v>
      </c>
      <c r="F3" s="39">
        <v>14.661052631579</v>
      </c>
      <c r="G3" s="39">
        <v>22.9515789473685</v>
      </c>
      <c r="H3" s="39">
        <v>40.1105263157897</v>
      </c>
      <c r="I3" s="39">
        <v>56.9378947368425</v>
      </c>
      <c r="J3" s="39">
        <v>87.872631578948</v>
      </c>
      <c r="K3" s="39">
        <v>119.974736842106</v>
      </c>
      <c r="L3" s="39">
        <v>181.584210526317</v>
      </c>
      <c r="M3" s="39">
        <v>201.162105263159</v>
      </c>
      <c r="N3" s="39">
        <v>264.087368421054</v>
      </c>
      <c r="O3" s="39">
        <v>290.950526315791</v>
      </c>
      <c r="P3" s="39">
        <v>268.584210526317</v>
      </c>
      <c r="Q3" s="39">
        <v>264.332631578949</v>
      </c>
      <c r="R3" s="39">
        <v>287.025263157896</v>
      </c>
      <c r="S3" s="39">
        <v>297.655789473686</v>
      </c>
      <c r="T3" s="39">
        <v>309.133684210528</v>
      </c>
      <c r="U3" s="39">
        <v>344.877894736844</v>
      </c>
      <c r="V3" s="39">
        <v>403.885263157897</v>
      </c>
      <c r="W3" s="39">
        <v>435.829473684213</v>
      </c>
      <c r="X3" s="39">
        <v>479.231578947371</v>
      </c>
      <c r="Y3" s="39">
        <v>554.708421052635</v>
      </c>
      <c r="Z3" s="39">
        <v>557.215789473688</v>
      </c>
      <c r="AA3" s="39">
        <v>607.223157894741</v>
      </c>
      <c r="AB3" s="39">
        <v>644.805263157899</v>
      </c>
      <c r="AC3" s="39">
        <v>651.343157894741</v>
      </c>
      <c r="AD3" s="39">
        <v>642.411578947373</v>
      </c>
      <c r="AE3" s="39">
        <v>674.147368421057</v>
      </c>
      <c r="AF3" s="39">
        <v>708.84421052632</v>
      </c>
      <c r="AG3" s="39">
        <v>710.241052631584</v>
      </c>
      <c r="AH3" s="39">
        <v>661.730526315794</v>
      </c>
      <c r="AI3" s="39">
        <v>709.160000000005</v>
      </c>
      <c r="AJ3" s="39">
        <v>766.583157894742</v>
      </c>
      <c r="AK3" s="39">
        <v>793.571578947374</v>
      </c>
      <c r="AL3" s="39">
        <v>809.290526315795</v>
      </c>
      <c r="AM3" s="39">
        <v>821.120000000005</v>
      </c>
      <c r="AN3" s="39">
        <v>803.929473684216</v>
      </c>
      <c r="AO3" s="39">
        <v>830.029473684216</v>
      </c>
      <c r="AP3" s="39">
        <v>823.143157894742</v>
      </c>
      <c r="AQ3" s="39">
        <v>828.651578947374</v>
      </c>
      <c r="AR3" s="39">
        <v>848.868421052637</v>
      </c>
      <c r="AS3" s="39">
        <v>848.640000000006</v>
      </c>
      <c r="AT3" s="39">
        <v>840.899568421058</v>
      </c>
      <c r="AU3" s="39">
        <v>849.440315789479</v>
      </c>
      <c r="AV3" s="39">
        <v>831.794070526321</v>
      </c>
      <c r="AW3" s="40">
        <v>809.822367368426</v>
      </c>
      <c r="AX3" s="43">
        <v>-0.02907490357757</v>
      </c>
      <c r="AY3" s="42">
        <v>0.32698890566826</v>
      </c>
    </row>
    <row r="4" ht="9.75" customHeight="1">
      <c r="A4" s="18" t="s">
        <v>68</v>
      </c>
      <c r="B4" s="39">
        <v>0.0</v>
      </c>
      <c r="C4" s="39">
        <v>0.0</v>
      </c>
      <c r="D4" s="39">
        <v>0.0</v>
      </c>
      <c r="E4" s="39">
        <v>0.0</v>
      </c>
      <c r="F4" s="39">
        <v>0.0</v>
      </c>
      <c r="G4" s="39">
        <v>0.0</v>
      </c>
      <c r="H4" s="39">
        <v>3.999557</v>
      </c>
      <c r="I4" s="39">
        <v>6.7042298</v>
      </c>
      <c r="J4" s="39">
        <v>14.3011784</v>
      </c>
      <c r="K4" s="39">
        <v>13.9034324</v>
      </c>
      <c r="L4" s="39">
        <v>11.799798</v>
      </c>
      <c r="M4" s="39">
        <v>15.9010012</v>
      </c>
      <c r="N4" s="39">
        <v>26.7638864</v>
      </c>
      <c r="O4" s="39">
        <v>32.9333688</v>
      </c>
      <c r="P4" s="39">
        <v>33.1455</v>
      </c>
      <c r="Q4" s="39">
        <v>35.730849</v>
      </c>
      <c r="R4" s="39">
        <v>36.040207</v>
      </c>
      <c r="S4" s="39">
        <v>38.3427144</v>
      </c>
      <c r="T4" s="39">
        <v>48.6178194</v>
      </c>
      <c r="U4" s="39">
        <v>52.2196304</v>
      </c>
      <c r="V4" s="39">
        <v>60.5281024</v>
      </c>
      <c r="W4" s="39">
        <v>71.2805026</v>
      </c>
      <c r="X4" s="39">
        <v>77.2732089999999</v>
      </c>
      <c r="Y4" s="39">
        <v>82.8814276</v>
      </c>
      <c r="Z4" s="39">
        <v>79.3168421052637</v>
      </c>
      <c r="AA4" s="39">
        <v>72.4600000000005</v>
      </c>
      <c r="AB4" s="39">
        <v>84.3389473684216</v>
      </c>
      <c r="AC4" s="39">
        <v>80.0221052631584</v>
      </c>
      <c r="AD4" s="39">
        <v>93.2842105263164</v>
      </c>
      <c r="AE4" s="39">
        <v>107.084210526316</v>
      </c>
      <c r="AF4" s="39">
        <v>97.1642105263164</v>
      </c>
      <c r="AG4" s="39">
        <v>92.1221052631585</v>
      </c>
      <c r="AH4" s="39">
        <v>81.9547368421058</v>
      </c>
      <c r="AI4" s="39">
        <v>70.9926315789478</v>
      </c>
      <c r="AJ4" s="39">
        <v>72.9800000000005</v>
      </c>
      <c r="AK4" s="39">
        <v>72.2936842105268</v>
      </c>
      <c r="AL4" s="39">
        <v>76.1621052631584</v>
      </c>
      <c r="AM4" s="39">
        <v>75.0000000000005</v>
      </c>
      <c r="AN4" s="39">
        <v>74.3715789473689</v>
      </c>
      <c r="AO4" s="39">
        <v>89.7578947368427</v>
      </c>
      <c r="AP4" s="39">
        <v>91.4000000000006</v>
      </c>
      <c r="AQ4" s="39">
        <v>97.2831578947375</v>
      </c>
      <c r="AR4" s="39">
        <v>92.8421052631585</v>
      </c>
      <c r="AS4" s="39">
        <v>93.2976936842112</v>
      </c>
      <c r="AT4" s="39">
        <v>89.7906673684217</v>
      </c>
      <c r="AU4" s="39">
        <v>89.7052631578953</v>
      </c>
      <c r="AV4" s="39">
        <v>94.7729947368427</v>
      </c>
      <c r="AW4" s="40">
        <v>95.7727578947375</v>
      </c>
      <c r="AX4" s="43">
        <v>0.00778796710074</v>
      </c>
      <c r="AY4" s="42">
        <v>0.0386709831655</v>
      </c>
    </row>
    <row r="5" ht="9.75" customHeight="1">
      <c r="A5" s="18" t="s">
        <v>70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</v>
      </c>
      <c r="K5" s="39">
        <v>0.0</v>
      </c>
      <c r="L5" s="39">
        <v>0.0</v>
      </c>
      <c r="M5" s="39">
        <v>0.0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0.3712296</v>
      </c>
      <c r="AA5" s="39">
        <v>2.938901</v>
      </c>
      <c r="AB5" s="39">
        <v>4.242624</v>
      </c>
      <c r="AC5" s="39">
        <v>3.9200078</v>
      </c>
      <c r="AD5" s="39">
        <v>4.9320504</v>
      </c>
      <c r="AE5" s="39">
        <v>4.242624</v>
      </c>
      <c r="AF5" s="39">
        <v>8.4454734</v>
      </c>
      <c r="AG5" s="39">
        <v>7.8797902</v>
      </c>
      <c r="AH5" s="39">
        <v>10.4607198</v>
      </c>
      <c r="AI5" s="39">
        <v>9.2630624</v>
      </c>
      <c r="AJ5" s="39">
        <v>10.0055216</v>
      </c>
      <c r="AK5" s="39">
        <v>8.2245034</v>
      </c>
      <c r="AL5" s="39">
        <v>8.728315</v>
      </c>
      <c r="AM5" s="39">
        <v>9.7491964</v>
      </c>
      <c r="AN5" s="39">
        <v>10.5536842105263</v>
      </c>
      <c r="AO5" s="39">
        <v>9.19393535699997</v>
      </c>
      <c r="AP5" s="39">
        <v>10.8049060449999</v>
      </c>
      <c r="AQ5" s="39">
        <v>10.8662410989999</v>
      </c>
      <c r="AR5" s="39">
        <v>10.4207250199999</v>
      </c>
      <c r="AS5" s="39">
        <v>9.80397627999996</v>
      </c>
      <c r="AT5" s="39">
        <v>10.5010788999999</v>
      </c>
      <c r="AU5" s="39">
        <v>5.87924062999998</v>
      </c>
      <c r="AV5" s="39">
        <v>10.0891950259999</v>
      </c>
      <c r="AW5" s="40">
        <v>8.76959881599996</v>
      </c>
      <c r="AX5" s="43">
        <v>-0.13316789269447</v>
      </c>
      <c r="AY5" s="42">
        <v>0.00354097597301</v>
      </c>
    </row>
    <row r="6" ht="9.75" customHeight="1">
      <c r="A6" s="19" t="s">
        <v>71</v>
      </c>
      <c r="B6" s="44">
        <v>3.84947368421055</v>
      </c>
      <c r="C6" s="44">
        <v>5.81052631578952</v>
      </c>
      <c r="D6" s="44">
        <v>8.05789473684216</v>
      </c>
      <c r="E6" s="44">
        <v>13.1873684210527</v>
      </c>
      <c r="F6" s="44">
        <v>14.661052631579</v>
      </c>
      <c r="G6" s="44">
        <v>22.9515789473685</v>
      </c>
      <c r="H6" s="44">
        <v>44.1100833157897</v>
      </c>
      <c r="I6" s="44">
        <v>63.6421245368425</v>
      </c>
      <c r="J6" s="44">
        <v>102.173809978948</v>
      </c>
      <c r="K6" s="44">
        <v>133.878169242106</v>
      </c>
      <c r="L6" s="44">
        <v>193.384008526317</v>
      </c>
      <c r="M6" s="44">
        <v>217.063106463159</v>
      </c>
      <c r="N6" s="44">
        <v>290.851254821054</v>
      </c>
      <c r="O6" s="44">
        <v>323.883895115791</v>
      </c>
      <c r="P6" s="44">
        <v>301.729710526317</v>
      </c>
      <c r="Q6" s="44">
        <v>300.063480578949</v>
      </c>
      <c r="R6" s="44">
        <v>323.065470157896</v>
      </c>
      <c r="S6" s="44">
        <v>335.998503873686</v>
      </c>
      <c r="T6" s="44">
        <v>357.751503610528</v>
      </c>
      <c r="U6" s="44">
        <v>397.097525136844</v>
      </c>
      <c r="V6" s="44">
        <v>464.413365557897</v>
      </c>
      <c r="W6" s="44">
        <v>507.109976284213</v>
      </c>
      <c r="X6" s="44">
        <v>556.504787947371</v>
      </c>
      <c r="Y6" s="44">
        <v>637.589848652635</v>
      </c>
      <c r="Z6" s="44">
        <v>636.903861178951</v>
      </c>
      <c r="AA6" s="44">
        <v>682.622058894741</v>
      </c>
      <c r="AB6" s="44">
        <v>733.386834526321</v>
      </c>
      <c r="AC6" s="44">
        <v>735.2852709579</v>
      </c>
      <c r="AD6" s="44">
        <v>740.627839873689</v>
      </c>
      <c r="AE6" s="44">
        <v>785.474202947374</v>
      </c>
      <c r="AF6" s="44">
        <v>814.453894452637</v>
      </c>
      <c r="AG6" s="44">
        <v>810.242948094742</v>
      </c>
      <c r="AH6" s="44">
        <v>754.1459829579</v>
      </c>
      <c r="AI6" s="44">
        <v>789.415693978952</v>
      </c>
      <c r="AJ6" s="44">
        <v>849.568679494742</v>
      </c>
      <c r="AK6" s="44">
        <v>874.089766557901</v>
      </c>
      <c r="AL6" s="44">
        <v>894.180946578953</v>
      </c>
      <c r="AM6" s="44">
        <v>905.869196400006</v>
      </c>
      <c r="AN6" s="44">
        <v>888.854736842111</v>
      </c>
      <c r="AO6" s="44">
        <v>928.981303778059</v>
      </c>
      <c r="AP6" s="44">
        <v>925.348063939743</v>
      </c>
      <c r="AQ6" s="44">
        <v>936.800977941111</v>
      </c>
      <c r="AR6" s="44">
        <v>952.131251335796</v>
      </c>
      <c r="AS6" s="44">
        <v>951.741669964217</v>
      </c>
      <c r="AT6" s="44">
        <v>941.19131468948</v>
      </c>
      <c r="AU6" s="44">
        <v>945.024819577375</v>
      </c>
      <c r="AV6" s="44">
        <v>936.656260289164</v>
      </c>
      <c r="AW6" s="44">
        <v>914.364724079164</v>
      </c>
      <c r="AX6" s="45">
        <v>-0.02646627277136</v>
      </c>
      <c r="AY6" s="46">
        <v>0.36920085549355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1.0253008</v>
      </c>
      <c r="L8" s="39">
        <v>2.2892492</v>
      </c>
      <c r="M8" s="39">
        <v>2.3467014</v>
      </c>
      <c r="N8" s="39">
        <v>1.6175004</v>
      </c>
      <c r="O8" s="39">
        <v>2.8637712</v>
      </c>
      <c r="P8" s="39">
        <v>2.6604788</v>
      </c>
      <c r="Q8" s="39">
        <v>2.3113462</v>
      </c>
      <c r="R8" s="39">
        <v>2.784222</v>
      </c>
      <c r="S8" s="39">
        <v>1.8605674</v>
      </c>
      <c r="T8" s="39">
        <v>3.3675828</v>
      </c>
      <c r="U8" s="39">
        <v>4.5873372</v>
      </c>
      <c r="V8" s="39">
        <v>5.767317</v>
      </c>
      <c r="W8" s="39">
        <v>5.7098648</v>
      </c>
      <c r="X8" s="39">
        <v>6.4655822</v>
      </c>
      <c r="Y8" s="39">
        <v>5.7982528</v>
      </c>
      <c r="Z8" s="39">
        <v>5.038116</v>
      </c>
      <c r="AA8" s="39">
        <v>7.2787518</v>
      </c>
      <c r="AB8" s="39">
        <v>7.756047</v>
      </c>
      <c r="AC8" s="39">
        <v>7.0842982</v>
      </c>
      <c r="AD8" s="39">
        <v>7.7516276</v>
      </c>
      <c r="AE8" s="39">
        <v>8.2377616</v>
      </c>
      <c r="AF8" s="39">
        <v>7.0666206</v>
      </c>
      <c r="AG8" s="39">
        <v>7.4599472</v>
      </c>
      <c r="AH8" s="39">
        <v>7.9637588</v>
      </c>
      <c r="AI8" s="39">
        <v>7.4555278</v>
      </c>
      <c r="AJ8" s="39">
        <v>7.1063952</v>
      </c>
      <c r="AK8" s="39">
        <v>6.1783212</v>
      </c>
      <c r="AL8" s="39">
        <v>7.0577818</v>
      </c>
      <c r="AM8" s="39">
        <v>5.8203498</v>
      </c>
      <c r="AN8" s="39">
        <v>7.5660128</v>
      </c>
      <c r="AO8" s="39">
        <v>7.8797902</v>
      </c>
      <c r="AP8" s="39">
        <v>6.8677476</v>
      </c>
      <c r="AQ8" s="39">
        <v>7.52978947368427</v>
      </c>
      <c r="AR8" s="39">
        <v>7.07442105263163</v>
      </c>
      <c r="AS8" s="39">
        <v>7.19484210526321</v>
      </c>
      <c r="AT8" s="39">
        <v>7.98810526315795</v>
      </c>
      <c r="AU8" s="39">
        <v>7.04378947368426</v>
      </c>
      <c r="AV8" s="39">
        <v>5.89229999999998</v>
      </c>
      <c r="AW8" s="40">
        <v>6.21526315789478</v>
      </c>
      <c r="AX8" s="43">
        <v>0.05192905291915</v>
      </c>
      <c r="AY8" s="42">
        <v>0.0025095900055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0.0</v>
      </c>
      <c r="H9" s="39">
        <v>0.0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0.0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1.6440168</v>
      </c>
      <c r="V9" s="39">
        <v>3.380841</v>
      </c>
      <c r="W9" s="39">
        <v>0.1414208</v>
      </c>
      <c r="X9" s="39">
        <v>0.972268</v>
      </c>
      <c r="Y9" s="39">
        <v>0.6098772</v>
      </c>
      <c r="Z9" s="39">
        <v>1.8296316</v>
      </c>
      <c r="AA9" s="39">
        <v>2.2362164</v>
      </c>
      <c r="AB9" s="39">
        <v>1.4407244</v>
      </c>
      <c r="AC9" s="39">
        <v>1.7589212</v>
      </c>
      <c r="AD9" s="39">
        <v>0.44194</v>
      </c>
      <c r="AE9" s="39">
        <v>0.0530328</v>
      </c>
      <c r="AF9" s="39">
        <v>2.519058</v>
      </c>
      <c r="AG9" s="39">
        <v>2.43067</v>
      </c>
      <c r="AH9" s="39">
        <v>3.1731292</v>
      </c>
      <c r="AI9" s="39">
        <v>3.2659366</v>
      </c>
      <c r="AJ9" s="39">
        <v>3.9730406</v>
      </c>
      <c r="AK9" s="39">
        <v>6.0457392</v>
      </c>
      <c r="AL9" s="39">
        <v>14.2835008</v>
      </c>
      <c r="AM9" s="39">
        <v>13.8371414</v>
      </c>
      <c r="AN9" s="39">
        <v>13.3579999999999</v>
      </c>
      <c r="AO9" s="39">
        <v>11.6109999999999</v>
      </c>
      <c r="AP9" s="39">
        <v>9.85499999999996</v>
      </c>
      <c r="AQ9" s="39">
        <v>13.7539999999999</v>
      </c>
      <c r="AR9" s="39">
        <v>12.3497999999999</v>
      </c>
      <c r="AS9" s="39">
        <v>13.9689999999999</v>
      </c>
      <c r="AT9" s="39">
        <v>12.9569999999999</v>
      </c>
      <c r="AU9" s="39">
        <v>14.5229999999999</v>
      </c>
      <c r="AV9" s="39">
        <v>15.6589999999999</v>
      </c>
      <c r="AW9" s="40">
        <v>16.0474321054409</v>
      </c>
      <c r="AX9" s="43">
        <v>0.02200566232204</v>
      </c>
      <c r="AY9" s="42">
        <v>0.00647960882634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0.0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39">
        <v>0.0</v>
      </c>
      <c r="AB10" s="39">
        <v>0.0</v>
      </c>
      <c r="AC10" s="39">
        <v>0.0</v>
      </c>
      <c r="AD10" s="39">
        <v>0.0</v>
      </c>
      <c r="AE10" s="39">
        <v>0.0</v>
      </c>
      <c r="AF10" s="39">
        <v>0.0</v>
      </c>
      <c r="AG10" s="39">
        <v>0.0</v>
      </c>
      <c r="AH10" s="39">
        <v>0.0</v>
      </c>
      <c r="AI10" s="39">
        <v>0.0</v>
      </c>
      <c r="AJ10" s="39">
        <v>0.0</v>
      </c>
      <c r="AK10" s="39">
        <v>0.0</v>
      </c>
      <c r="AL10" s="39">
        <v>0.0</v>
      </c>
      <c r="AM10" s="39">
        <v>0.0</v>
      </c>
      <c r="AN10" s="39">
        <v>0.0</v>
      </c>
      <c r="AO10" s="39">
        <v>0.0</v>
      </c>
      <c r="AP10" s="39">
        <v>0.0</v>
      </c>
      <c r="AQ10" s="39">
        <v>0.0</v>
      </c>
      <c r="AR10" s="39">
        <v>0.0</v>
      </c>
      <c r="AS10" s="39">
        <v>0.0</v>
      </c>
      <c r="AT10" s="39">
        <v>0.0</v>
      </c>
      <c r="AU10" s="39">
        <v>0.0</v>
      </c>
      <c r="AV10" s="39">
        <v>0.0</v>
      </c>
      <c r="AW10" s="40">
        <v>0.0</v>
      </c>
      <c r="AX10" s="41" t="s">
        <v>109</v>
      </c>
      <c r="AY10" s="221" t="s">
        <v>109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39">
        <v>0.0</v>
      </c>
      <c r="AB11" s="39">
        <v>0.0</v>
      </c>
      <c r="AC11" s="39">
        <v>0.0</v>
      </c>
      <c r="AD11" s="39">
        <v>0.0</v>
      </c>
      <c r="AE11" s="39">
        <v>0.0</v>
      </c>
      <c r="AF11" s="39">
        <v>0.0</v>
      </c>
      <c r="AG11" s="39">
        <v>0.0</v>
      </c>
      <c r="AH11" s="39">
        <v>0.0</v>
      </c>
      <c r="AI11" s="39">
        <v>0.0</v>
      </c>
      <c r="AJ11" s="39">
        <v>0.0</v>
      </c>
      <c r="AK11" s="39">
        <v>0.0</v>
      </c>
      <c r="AL11" s="39">
        <v>0.0</v>
      </c>
      <c r="AM11" s="39">
        <v>0.0</v>
      </c>
      <c r="AN11" s="39">
        <v>0.0</v>
      </c>
      <c r="AO11" s="39">
        <v>0.0</v>
      </c>
      <c r="AP11" s="39">
        <v>0.0</v>
      </c>
      <c r="AQ11" s="39">
        <v>0.0</v>
      </c>
      <c r="AR11" s="39">
        <v>0.0</v>
      </c>
      <c r="AS11" s="39">
        <v>0.0</v>
      </c>
      <c r="AT11" s="39">
        <v>0.0</v>
      </c>
      <c r="AU11" s="39">
        <v>0.0</v>
      </c>
      <c r="AV11" s="39">
        <v>0.0</v>
      </c>
      <c r="AW11" s="40">
        <v>0.0</v>
      </c>
      <c r="AX11" s="41" t="s">
        <v>109</v>
      </c>
      <c r="AY11" s="221" t="s">
        <v>109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0.0</v>
      </c>
      <c r="AK12" s="39">
        <v>0.0</v>
      </c>
      <c r="AL12" s="39">
        <v>0.0</v>
      </c>
      <c r="AM12" s="39">
        <v>0.0</v>
      </c>
      <c r="AN12" s="39">
        <v>0.0</v>
      </c>
      <c r="AO12" s="39">
        <v>0.0</v>
      </c>
      <c r="AP12" s="39">
        <v>0.0</v>
      </c>
      <c r="AQ12" s="39">
        <v>0.0</v>
      </c>
      <c r="AR12" s="39">
        <v>0.0</v>
      </c>
      <c r="AS12" s="39">
        <v>0.0</v>
      </c>
      <c r="AT12" s="39">
        <v>0.0</v>
      </c>
      <c r="AU12" s="39">
        <v>0.0</v>
      </c>
      <c r="AV12" s="39">
        <v>0.0</v>
      </c>
      <c r="AW12" s="40">
        <v>0.0</v>
      </c>
      <c r="AX12" s="41" t="s">
        <v>109</v>
      </c>
      <c r="AY12" s="221" t="s">
        <v>109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39">
        <v>0.0</v>
      </c>
      <c r="J13" s="39">
        <v>0.0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39">
        <v>0.0</v>
      </c>
      <c r="AA13" s="39">
        <v>0.0</v>
      </c>
      <c r="AB13" s="39">
        <v>0.0</v>
      </c>
      <c r="AC13" s="39">
        <v>0.0</v>
      </c>
      <c r="AD13" s="39">
        <v>0.0</v>
      </c>
      <c r="AE13" s="39">
        <v>0.0</v>
      </c>
      <c r="AF13" s="39">
        <v>0.0</v>
      </c>
      <c r="AG13" s="39">
        <v>0.0</v>
      </c>
      <c r="AH13" s="39">
        <v>0.0</v>
      </c>
      <c r="AI13" s="39">
        <v>0.0</v>
      </c>
      <c r="AJ13" s="39">
        <v>0.0</v>
      </c>
      <c r="AK13" s="39">
        <v>0.0</v>
      </c>
      <c r="AL13" s="39">
        <v>0.0</v>
      </c>
      <c r="AM13" s="39">
        <v>0.0</v>
      </c>
      <c r="AN13" s="39">
        <v>0.0</v>
      </c>
      <c r="AO13" s="39">
        <v>0.0</v>
      </c>
      <c r="AP13" s="39">
        <v>0.0</v>
      </c>
      <c r="AQ13" s="39">
        <v>0.0</v>
      </c>
      <c r="AR13" s="39">
        <v>0.0</v>
      </c>
      <c r="AS13" s="39">
        <v>0.0</v>
      </c>
      <c r="AT13" s="39">
        <v>0.0</v>
      </c>
      <c r="AU13" s="39">
        <v>0.0</v>
      </c>
      <c r="AV13" s="39">
        <v>0.0</v>
      </c>
      <c r="AW13" s="40">
        <v>0.0</v>
      </c>
      <c r="AX13" s="41" t="s">
        <v>109</v>
      </c>
      <c r="AY13" s="221" t="s">
        <v>109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  <c r="AB14" s="39">
        <v>0.0</v>
      </c>
      <c r="AC14" s="39">
        <v>0.0</v>
      </c>
      <c r="AD14" s="39">
        <v>0.0</v>
      </c>
      <c r="AE14" s="39">
        <v>0.0</v>
      </c>
      <c r="AF14" s="39">
        <v>0.0</v>
      </c>
      <c r="AG14" s="39">
        <v>0.0</v>
      </c>
      <c r="AH14" s="39">
        <v>0.0</v>
      </c>
      <c r="AI14" s="39">
        <v>0.0</v>
      </c>
      <c r="AJ14" s="39">
        <v>0.0</v>
      </c>
      <c r="AK14" s="39">
        <v>0.0</v>
      </c>
      <c r="AL14" s="39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39">
        <v>0.0</v>
      </c>
      <c r="AU14" s="39">
        <v>0.0</v>
      </c>
      <c r="AV14" s="39">
        <v>0.0</v>
      </c>
      <c r="AW14" s="40">
        <v>0.0</v>
      </c>
      <c r="AX14" s="41" t="s">
        <v>109</v>
      </c>
      <c r="AY14" s="221" t="s">
        <v>109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0.0</v>
      </c>
      <c r="AM15" s="39">
        <v>0.0</v>
      </c>
      <c r="AN15" s="39">
        <v>0.0</v>
      </c>
      <c r="AO15" s="39">
        <v>0.0</v>
      </c>
      <c r="AP15" s="39">
        <v>0.0</v>
      </c>
      <c r="AQ15" s="39">
        <v>0.0</v>
      </c>
      <c r="AR15" s="39">
        <v>0.0</v>
      </c>
      <c r="AS15" s="39">
        <v>0.0</v>
      </c>
      <c r="AT15" s="39">
        <v>0.0</v>
      </c>
      <c r="AU15" s="39">
        <v>0.0</v>
      </c>
      <c r="AV15" s="39">
        <v>0.0</v>
      </c>
      <c r="AW15" s="40">
        <v>0.0</v>
      </c>
      <c r="AX15" s="41" t="s">
        <v>109</v>
      </c>
      <c r="AY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39">
        <v>0.0</v>
      </c>
      <c r="J16" s="39">
        <v>0.0</v>
      </c>
      <c r="K16" s="39">
        <v>0.0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39">
        <v>0.0</v>
      </c>
      <c r="AA16" s="39">
        <v>0.0</v>
      </c>
      <c r="AB16" s="39">
        <v>0.0</v>
      </c>
      <c r="AC16" s="39">
        <v>0.0</v>
      </c>
      <c r="AD16" s="39">
        <v>0.0</v>
      </c>
      <c r="AE16" s="39">
        <v>0.0</v>
      </c>
      <c r="AF16" s="39">
        <v>0.0</v>
      </c>
      <c r="AG16" s="39">
        <v>0.0</v>
      </c>
      <c r="AH16" s="39">
        <v>0.0</v>
      </c>
      <c r="AI16" s="39">
        <v>0.0</v>
      </c>
      <c r="AJ16" s="39">
        <v>0.0</v>
      </c>
      <c r="AK16" s="39">
        <v>0.0</v>
      </c>
      <c r="AL16" s="39">
        <v>0.0</v>
      </c>
      <c r="AM16" s="39">
        <v>0.0</v>
      </c>
      <c r="AN16" s="39">
        <v>0.0</v>
      </c>
      <c r="AO16" s="39">
        <v>0.0</v>
      </c>
      <c r="AP16" s="39">
        <v>0.0</v>
      </c>
      <c r="AQ16" s="39">
        <v>0.0</v>
      </c>
      <c r="AR16" s="39">
        <v>0.0</v>
      </c>
      <c r="AS16" s="39">
        <v>0.0</v>
      </c>
      <c r="AT16" s="39">
        <v>0.0</v>
      </c>
      <c r="AU16" s="39">
        <v>0.0</v>
      </c>
      <c r="AV16" s="39">
        <v>0.0</v>
      </c>
      <c r="AW16" s="40">
        <v>0.0</v>
      </c>
      <c r="AX16" s="41" t="s">
        <v>109</v>
      </c>
      <c r="AY16" s="221" t="s">
        <v>109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0.0</v>
      </c>
      <c r="H17" s="44">
        <v>0.0</v>
      </c>
      <c r="I17" s="44">
        <v>0.0</v>
      </c>
      <c r="J17" s="44">
        <v>0.0</v>
      </c>
      <c r="K17" s="44">
        <v>1.0253008</v>
      </c>
      <c r="L17" s="44">
        <v>2.2892492</v>
      </c>
      <c r="M17" s="44">
        <v>2.3467014</v>
      </c>
      <c r="N17" s="44">
        <v>1.6175004</v>
      </c>
      <c r="O17" s="44">
        <v>2.8637712</v>
      </c>
      <c r="P17" s="44">
        <v>2.6604788</v>
      </c>
      <c r="Q17" s="44">
        <v>2.3113462</v>
      </c>
      <c r="R17" s="44">
        <v>2.784222</v>
      </c>
      <c r="S17" s="44">
        <v>1.8605674</v>
      </c>
      <c r="T17" s="44">
        <v>3.3675828</v>
      </c>
      <c r="U17" s="44">
        <v>6.231354</v>
      </c>
      <c r="V17" s="44">
        <v>9.148158</v>
      </c>
      <c r="W17" s="44">
        <v>5.8512856</v>
      </c>
      <c r="X17" s="44">
        <v>7.4378502</v>
      </c>
      <c r="Y17" s="44">
        <v>6.40813</v>
      </c>
      <c r="Z17" s="44">
        <v>6.8677476</v>
      </c>
      <c r="AA17" s="44">
        <v>9.5149682</v>
      </c>
      <c r="AB17" s="44">
        <v>9.1967714</v>
      </c>
      <c r="AC17" s="44">
        <v>8.8432194</v>
      </c>
      <c r="AD17" s="44">
        <v>8.1935676</v>
      </c>
      <c r="AE17" s="44">
        <v>8.2907944</v>
      </c>
      <c r="AF17" s="44">
        <v>9.5856786</v>
      </c>
      <c r="AG17" s="44">
        <v>9.8906172</v>
      </c>
      <c r="AH17" s="44">
        <v>11.136888</v>
      </c>
      <c r="AI17" s="44">
        <v>10.7214644</v>
      </c>
      <c r="AJ17" s="44">
        <v>11.0794358</v>
      </c>
      <c r="AK17" s="44">
        <v>12.2240604</v>
      </c>
      <c r="AL17" s="44">
        <v>21.3412826</v>
      </c>
      <c r="AM17" s="44">
        <v>19.6574912</v>
      </c>
      <c r="AN17" s="44">
        <v>20.9240127999999</v>
      </c>
      <c r="AO17" s="44">
        <v>19.4907901999999</v>
      </c>
      <c r="AP17" s="44">
        <v>16.7227475999999</v>
      </c>
      <c r="AQ17" s="44">
        <v>21.2837894736842</v>
      </c>
      <c r="AR17" s="44">
        <v>19.4242210526315</v>
      </c>
      <c r="AS17" s="44">
        <v>21.1638421052631</v>
      </c>
      <c r="AT17" s="44">
        <v>20.9451052631579</v>
      </c>
      <c r="AU17" s="44">
        <v>21.5667894736842</v>
      </c>
      <c r="AV17" s="44">
        <v>21.5512999999999</v>
      </c>
      <c r="AW17" s="44">
        <v>22.2626952633357</v>
      </c>
      <c r="AX17" s="45">
        <v>0.03018696047366</v>
      </c>
      <c r="AY17" s="46">
        <v>0.00898919906467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</v>
      </c>
      <c r="H19" s="39">
        <v>0.0</v>
      </c>
      <c r="I19" s="39">
        <v>0.0</v>
      </c>
      <c r="J19" s="39">
        <v>0.0</v>
      </c>
      <c r="K19" s="39">
        <v>0.0</v>
      </c>
      <c r="L19" s="39">
        <v>0.0</v>
      </c>
      <c r="M19" s="39">
        <v>0.0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0.0</v>
      </c>
      <c r="AE19" s="39">
        <v>0.0</v>
      </c>
      <c r="AF19" s="39">
        <v>0.0</v>
      </c>
      <c r="AG19" s="39">
        <v>0.0</v>
      </c>
      <c r="AH19" s="39">
        <v>0.0</v>
      </c>
      <c r="AI19" s="39">
        <v>0.0</v>
      </c>
      <c r="AJ19" s="39">
        <v>0.0</v>
      </c>
      <c r="AK19" s="39">
        <v>0.0</v>
      </c>
      <c r="AL19" s="39">
        <v>0.0</v>
      </c>
      <c r="AM19" s="39">
        <v>0.0</v>
      </c>
      <c r="AN19" s="39">
        <v>0.0</v>
      </c>
      <c r="AO19" s="39">
        <v>0.0</v>
      </c>
      <c r="AP19" s="39">
        <v>0.0</v>
      </c>
      <c r="AQ19" s="39">
        <v>0.0</v>
      </c>
      <c r="AR19" s="39">
        <v>0.0</v>
      </c>
      <c r="AS19" s="39">
        <v>0.0</v>
      </c>
      <c r="AT19" s="39">
        <v>0.0</v>
      </c>
      <c r="AU19" s="39">
        <v>0.0</v>
      </c>
      <c r="AV19" s="39">
        <v>0.0</v>
      </c>
      <c r="AW19" s="40">
        <v>0.0</v>
      </c>
      <c r="AX19" s="41" t="s">
        <v>109</v>
      </c>
      <c r="AY19" s="221" t="s">
        <v>109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9">
        <v>0.0</v>
      </c>
      <c r="AR20" s="39">
        <v>0.0</v>
      </c>
      <c r="AS20" s="39">
        <v>0.0</v>
      </c>
      <c r="AT20" s="39">
        <v>0.0</v>
      </c>
      <c r="AU20" s="39">
        <v>0.0</v>
      </c>
      <c r="AV20" s="39">
        <v>0.0</v>
      </c>
      <c r="AW20" s="40">
        <v>0.0</v>
      </c>
      <c r="AX20" s="41" t="s">
        <v>109</v>
      </c>
      <c r="AY20" s="221" t="s">
        <v>109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</v>
      </c>
      <c r="AJ21" s="39">
        <v>0.0</v>
      </c>
      <c r="AK21" s="39">
        <v>0.0</v>
      </c>
      <c r="AL21" s="39">
        <v>0.0</v>
      </c>
      <c r="AM21" s="39">
        <v>0.0</v>
      </c>
      <c r="AN21" s="39">
        <v>0.0</v>
      </c>
      <c r="AO21" s="39">
        <v>0.0</v>
      </c>
      <c r="AP21" s="39">
        <v>0.0</v>
      </c>
      <c r="AQ21" s="39">
        <v>0.0</v>
      </c>
      <c r="AR21" s="39">
        <v>0.0</v>
      </c>
      <c r="AS21" s="39">
        <v>0.0</v>
      </c>
      <c r="AT21" s="39">
        <v>0.0</v>
      </c>
      <c r="AU21" s="39">
        <v>0.0</v>
      </c>
      <c r="AV21" s="39">
        <v>0.0</v>
      </c>
      <c r="AW21" s="40">
        <v>0.0</v>
      </c>
      <c r="AX21" s="41" t="s">
        <v>109</v>
      </c>
      <c r="AY21" s="221" t="s">
        <v>109</v>
      </c>
    </row>
    <row r="22" ht="9.75" customHeight="1">
      <c r="A22" s="18" t="s">
        <v>150</v>
      </c>
      <c r="B22" s="39">
        <v>0.0</v>
      </c>
      <c r="C22" s="39">
        <v>0.006</v>
      </c>
      <c r="D22" s="39">
        <v>0.094</v>
      </c>
      <c r="E22" s="39">
        <v>0.061</v>
      </c>
      <c r="F22" s="39">
        <v>0.022</v>
      </c>
      <c r="G22" s="39">
        <v>0.057</v>
      </c>
      <c r="H22" s="39">
        <v>0.0</v>
      </c>
      <c r="I22" s="39">
        <v>0.011</v>
      </c>
      <c r="J22" s="39">
        <v>0.076</v>
      </c>
      <c r="K22" s="39">
        <v>0.148</v>
      </c>
      <c r="L22" s="39">
        <v>6.78399999999997</v>
      </c>
      <c r="M22" s="39">
        <v>10.0359999999999</v>
      </c>
      <c r="N22" s="39">
        <v>11.9389999999999</v>
      </c>
      <c r="O22" s="39">
        <v>12.5129999999999</v>
      </c>
      <c r="P22" s="39">
        <v>11.4069999999999</v>
      </c>
      <c r="Q22" s="39">
        <v>12.5489999999999</v>
      </c>
      <c r="R22" s="39">
        <v>12.8589999999999</v>
      </c>
      <c r="S22" s="39">
        <v>15.6639999999999</v>
      </c>
      <c r="T22" s="39">
        <v>24.1059999999999</v>
      </c>
      <c r="U22" s="39">
        <v>27.7429999999998</v>
      </c>
      <c r="V22" s="39">
        <v>34.6009999999998</v>
      </c>
      <c r="W22" s="39">
        <v>39.3939999999998</v>
      </c>
      <c r="X22" s="39">
        <v>41.9669999999998</v>
      </c>
      <c r="Y22" s="39">
        <v>43.1019999999998</v>
      </c>
      <c r="Z22" s="39">
        <v>41.2169999999998</v>
      </c>
      <c r="AA22" s="39">
        <v>42.7219999999998</v>
      </c>
      <c r="AB22" s="39">
        <v>42.8609999999998</v>
      </c>
      <c r="AC22" s="39">
        <v>43.4559999999998</v>
      </c>
      <c r="AD22" s="39">
        <v>41.9269999999998</v>
      </c>
      <c r="AE22" s="39">
        <v>40.6239999999998</v>
      </c>
      <c r="AF22" s="39">
        <v>41.3559999999998</v>
      </c>
      <c r="AG22" s="39">
        <v>43.3359999999998</v>
      </c>
      <c r="AH22" s="39">
        <v>47.4079999999998</v>
      </c>
      <c r="AI22" s="39">
        <v>46.1649999999998</v>
      </c>
      <c r="AJ22" s="39">
        <v>49.0169999999998</v>
      </c>
      <c r="AK22" s="39">
        <v>48.1569999999998</v>
      </c>
      <c r="AL22" s="39">
        <v>46.3489999999998</v>
      </c>
      <c r="AM22" s="39">
        <v>47.3599999999998</v>
      </c>
      <c r="AN22" s="39">
        <v>47.3789999999998</v>
      </c>
      <c r="AO22" s="39">
        <v>47.3119999999998</v>
      </c>
      <c r="AP22" s="39">
        <v>47.5949999999998</v>
      </c>
      <c r="AQ22" s="39">
        <v>46.6449999999998</v>
      </c>
      <c r="AR22" s="39">
        <v>48.2269999999998</v>
      </c>
      <c r="AS22" s="39">
        <v>45.5679999999998</v>
      </c>
      <c r="AT22" s="39">
        <v>47.2219999999998</v>
      </c>
      <c r="AU22" s="39">
        <v>47.9439999999998</v>
      </c>
      <c r="AV22" s="39">
        <v>48.2339999999998</v>
      </c>
      <c r="AW22" s="40">
        <v>40.2949999999998</v>
      </c>
      <c r="AX22" s="43">
        <v>-0.16687597334385</v>
      </c>
      <c r="AY22" s="42">
        <v>0.01627025566995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0.928074</v>
      </c>
      <c r="L23" s="39">
        <v>2.5544132</v>
      </c>
      <c r="M23" s="39">
        <v>4.9895026</v>
      </c>
      <c r="N23" s="39">
        <v>5.8866408</v>
      </c>
      <c r="O23" s="39">
        <v>5.9131572</v>
      </c>
      <c r="P23" s="39">
        <v>6.1783212</v>
      </c>
      <c r="Q23" s="39">
        <v>6.1694824</v>
      </c>
      <c r="R23" s="39">
        <v>9.1216416</v>
      </c>
      <c r="S23" s="39">
        <v>10.7479808</v>
      </c>
      <c r="T23" s="39">
        <v>12.3212872</v>
      </c>
      <c r="U23" s="39">
        <v>12.7367108</v>
      </c>
      <c r="V23" s="39">
        <v>13.1344568</v>
      </c>
      <c r="W23" s="39">
        <v>12.0738008</v>
      </c>
      <c r="X23" s="39">
        <v>12.4361916</v>
      </c>
      <c r="Y23" s="39">
        <v>16.0335832</v>
      </c>
      <c r="Z23" s="39">
        <v>14.5663424</v>
      </c>
      <c r="AA23" s="39">
        <v>14.6679886</v>
      </c>
      <c r="AB23" s="39">
        <v>13.1830702</v>
      </c>
      <c r="AC23" s="39">
        <v>11.5523116</v>
      </c>
      <c r="AD23" s="39">
        <v>13.9741428</v>
      </c>
      <c r="AE23" s="39">
        <v>15.335318</v>
      </c>
      <c r="AF23" s="39">
        <v>17.2621764</v>
      </c>
      <c r="AG23" s="39">
        <v>18.0841848</v>
      </c>
      <c r="AH23" s="39">
        <v>17.7571492</v>
      </c>
      <c r="AI23" s="39">
        <v>16.904205</v>
      </c>
      <c r="AJ23" s="39">
        <v>15.8170326</v>
      </c>
      <c r="AK23" s="39">
        <v>18.1814116</v>
      </c>
      <c r="AL23" s="39">
        <v>19.555845</v>
      </c>
      <c r="AM23" s="39">
        <v>20.2231744</v>
      </c>
      <c r="AN23" s="39">
        <v>19.975688</v>
      </c>
      <c r="AO23" s="39">
        <v>19.4276824</v>
      </c>
      <c r="AP23" s="39">
        <v>18.4554144</v>
      </c>
      <c r="AQ23" s="39">
        <v>19.4929999999999</v>
      </c>
      <c r="AR23" s="39">
        <v>14.6429999999999</v>
      </c>
      <c r="AS23" s="39">
        <v>15.7649999999999</v>
      </c>
      <c r="AT23" s="39">
        <v>15.2559999999999</v>
      </c>
      <c r="AU23" s="39">
        <v>15.2489999999999</v>
      </c>
      <c r="AV23" s="39">
        <v>16.3139999999999</v>
      </c>
      <c r="AW23" s="40">
        <v>15.7772469999999</v>
      </c>
      <c r="AX23" s="43">
        <v>-0.03554371744394</v>
      </c>
      <c r="AY23" s="42">
        <v>0.00637051369995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2.3953148</v>
      </c>
      <c r="W24" s="39">
        <v>6.1473854</v>
      </c>
      <c r="X24" s="39">
        <v>10.7037868</v>
      </c>
      <c r="Y24" s="39">
        <v>11.821895</v>
      </c>
      <c r="Z24" s="39">
        <v>12.418514</v>
      </c>
      <c r="AA24" s="39">
        <v>12.5864512</v>
      </c>
      <c r="AB24" s="39">
        <v>12.1356724</v>
      </c>
      <c r="AC24" s="39">
        <v>12.2549962</v>
      </c>
      <c r="AD24" s="39">
        <v>12.6306452</v>
      </c>
      <c r="AE24" s="39">
        <v>12.9797778</v>
      </c>
      <c r="AF24" s="39">
        <v>12.2328992</v>
      </c>
      <c r="AG24" s="39">
        <v>12.8516152</v>
      </c>
      <c r="AH24" s="39">
        <v>12.4936438</v>
      </c>
      <c r="AI24" s="39">
        <v>13.1786508</v>
      </c>
      <c r="AJ24" s="39">
        <v>13.3598462</v>
      </c>
      <c r="AK24" s="39">
        <v>13.5940744</v>
      </c>
      <c r="AL24" s="39">
        <v>14.7519572</v>
      </c>
      <c r="AM24" s="39">
        <v>18.7426754</v>
      </c>
      <c r="AN24" s="39">
        <v>25.875587</v>
      </c>
      <c r="AO24" s="39">
        <v>26.3249999999999</v>
      </c>
      <c r="AP24" s="39">
        <v>24.7279999999999</v>
      </c>
      <c r="AQ24" s="39">
        <v>26.0469999999999</v>
      </c>
      <c r="AR24" s="39">
        <v>26.1237929999999</v>
      </c>
      <c r="AS24" s="39">
        <v>26.5023089999999</v>
      </c>
      <c r="AT24" s="39">
        <v>27.2069999999998</v>
      </c>
      <c r="AU24" s="39">
        <v>27.9989999999998</v>
      </c>
      <c r="AV24" s="39">
        <v>28.2849999999998</v>
      </c>
      <c r="AW24" s="40">
        <v>30.3241999999998</v>
      </c>
      <c r="AX24" s="43">
        <v>0.06916552782059</v>
      </c>
      <c r="AY24" s="42">
        <v>0.01224426180124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39">
        <v>0.0</v>
      </c>
      <c r="AB25" s="39">
        <v>0.0</v>
      </c>
      <c r="AC25" s="39">
        <v>0.0</v>
      </c>
      <c r="AD25" s="39">
        <v>0.0</v>
      </c>
      <c r="AE25" s="39">
        <v>0.0</v>
      </c>
      <c r="AF25" s="39">
        <v>0.0</v>
      </c>
      <c r="AG25" s="39">
        <v>0.0</v>
      </c>
      <c r="AH25" s="39">
        <v>0.0</v>
      </c>
      <c r="AI25" s="39">
        <v>0.0</v>
      </c>
      <c r="AJ25" s="39">
        <v>0.0</v>
      </c>
      <c r="AK25" s="39">
        <v>0.0</v>
      </c>
      <c r="AL25" s="39">
        <v>0.0</v>
      </c>
      <c r="AM25" s="39">
        <v>0.0</v>
      </c>
      <c r="AN25" s="39">
        <v>0.0</v>
      </c>
      <c r="AO25" s="39">
        <v>0.0</v>
      </c>
      <c r="AP25" s="39">
        <v>0.0</v>
      </c>
      <c r="AQ25" s="39">
        <v>0.0</v>
      </c>
      <c r="AR25" s="39">
        <v>0.0</v>
      </c>
      <c r="AS25" s="39">
        <v>0.0</v>
      </c>
      <c r="AT25" s="39">
        <v>0.0</v>
      </c>
      <c r="AU25" s="39">
        <v>0.0</v>
      </c>
      <c r="AV25" s="39">
        <v>0.0</v>
      </c>
      <c r="AW25" s="40">
        <v>0.0</v>
      </c>
      <c r="AX25" s="41" t="s">
        <v>109</v>
      </c>
      <c r="AY25" s="221" t="s">
        <v>109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2.6604788</v>
      </c>
      <c r="O26" s="39">
        <v>3.2659366</v>
      </c>
      <c r="P26" s="39">
        <v>6.739585</v>
      </c>
      <c r="Q26" s="39">
        <v>7.0224266</v>
      </c>
      <c r="R26" s="39">
        <v>14.6679886</v>
      </c>
      <c r="S26" s="39">
        <v>16.7760424</v>
      </c>
      <c r="T26" s="39">
        <v>17.721794</v>
      </c>
      <c r="U26" s="39">
        <v>18.870838</v>
      </c>
      <c r="V26" s="39">
        <v>18.9282902</v>
      </c>
      <c r="W26" s="39">
        <v>18.9503872</v>
      </c>
      <c r="X26" s="39">
        <v>19.511651</v>
      </c>
      <c r="Y26" s="39">
        <v>19.423263</v>
      </c>
      <c r="Z26" s="39">
        <v>18.959226</v>
      </c>
      <c r="AA26" s="39">
        <v>19.0829692</v>
      </c>
      <c r="AB26" s="39">
        <v>19.379069</v>
      </c>
      <c r="AC26" s="39">
        <v>19.1315826</v>
      </c>
      <c r="AD26" s="39">
        <v>19.7944926</v>
      </c>
      <c r="AE26" s="39">
        <v>19.2995198</v>
      </c>
      <c r="AF26" s="39">
        <v>19.0829692</v>
      </c>
      <c r="AG26" s="39">
        <v>19.66633</v>
      </c>
      <c r="AH26" s="39">
        <v>21.0937962</v>
      </c>
      <c r="AI26" s="39">
        <v>22.0925806</v>
      </c>
      <c r="AJ26" s="39">
        <v>23.2327858</v>
      </c>
      <c r="AK26" s="39">
        <v>22.7105263157896</v>
      </c>
      <c r="AL26" s="39">
        <v>23.0042105263159</v>
      </c>
      <c r="AM26" s="39">
        <v>22.5210526315791</v>
      </c>
      <c r="AN26" s="39">
        <v>22.9789473684212</v>
      </c>
      <c r="AO26" s="39">
        <v>22.962105263158</v>
      </c>
      <c r="AP26" s="39">
        <v>23.5326315789475</v>
      </c>
      <c r="AQ26" s="39">
        <v>23.162105263158</v>
      </c>
      <c r="AR26" s="39">
        <v>23.6852631578949</v>
      </c>
      <c r="AS26" s="39">
        <v>23.2105263157896</v>
      </c>
      <c r="AT26" s="39">
        <v>23.7905263157896</v>
      </c>
      <c r="AU26" s="39">
        <v>23.0410526315791</v>
      </c>
      <c r="AV26" s="39">
        <v>23.4378947368422</v>
      </c>
      <c r="AW26" s="40">
        <v>23.2273684210528</v>
      </c>
      <c r="AX26" s="43">
        <v>-0.01169000379741</v>
      </c>
      <c r="AY26" s="42">
        <v>0.00937871262431</v>
      </c>
    </row>
    <row r="27" ht="9.75" customHeight="1">
      <c r="A27" s="18" t="s">
        <v>154</v>
      </c>
      <c r="B27" s="39">
        <v>1.0562366</v>
      </c>
      <c r="C27" s="39">
        <v>1.6042422</v>
      </c>
      <c r="D27" s="39">
        <v>2.9212234</v>
      </c>
      <c r="E27" s="39">
        <v>3.5399394</v>
      </c>
      <c r="F27" s="39">
        <v>4.9585668</v>
      </c>
      <c r="G27" s="39">
        <v>5.7098648</v>
      </c>
      <c r="H27" s="39">
        <v>9.3381922</v>
      </c>
      <c r="I27" s="39">
        <v>14.5972782</v>
      </c>
      <c r="J27" s="39">
        <v>14.7431184</v>
      </c>
      <c r="K27" s="39">
        <v>14.694505</v>
      </c>
      <c r="L27" s="39">
        <v>18.252122</v>
      </c>
      <c r="M27" s="39">
        <v>15.7816774</v>
      </c>
      <c r="N27" s="39">
        <v>17.986958</v>
      </c>
      <c r="O27" s="39">
        <v>30.4894406</v>
      </c>
      <c r="P27" s="39">
        <v>39.9690536</v>
      </c>
      <c r="Q27" s="39">
        <v>61.2617228</v>
      </c>
      <c r="R27" s="39">
        <v>105.3452378</v>
      </c>
      <c r="S27" s="39">
        <v>108.93821</v>
      </c>
      <c r="T27" s="39">
        <v>144.2845712</v>
      </c>
      <c r="U27" s="39">
        <v>191.2672126</v>
      </c>
      <c r="V27" s="39">
        <v>224.2491948</v>
      </c>
      <c r="W27" s="39">
        <v>254.2083074</v>
      </c>
      <c r="X27" s="39">
        <v>265.566165399999</v>
      </c>
      <c r="Y27" s="39">
        <v>275.5672676</v>
      </c>
      <c r="Z27" s="39">
        <v>303.9840096</v>
      </c>
      <c r="AA27" s="39">
        <v>314.1353714</v>
      </c>
      <c r="AB27" s="39">
        <v>331.397547799999</v>
      </c>
      <c r="AC27" s="39">
        <v>338.503942999999</v>
      </c>
      <c r="AD27" s="39">
        <v>368.2509244</v>
      </c>
      <c r="AE27" s="39">
        <v>360.0396792</v>
      </c>
      <c r="AF27" s="39">
        <v>377.2974362</v>
      </c>
      <c r="AG27" s="39">
        <v>397.4101256</v>
      </c>
      <c r="AH27" s="39">
        <v>395.5495582</v>
      </c>
      <c r="AI27" s="39">
        <v>388.0542558</v>
      </c>
      <c r="AJ27" s="39">
        <v>394.3165456</v>
      </c>
      <c r="AK27" s="39">
        <v>415.2379852</v>
      </c>
      <c r="AL27" s="39">
        <v>421.146723</v>
      </c>
      <c r="AM27" s="39">
        <v>436.8400124</v>
      </c>
      <c r="AN27" s="39">
        <v>441.1798632</v>
      </c>
      <c r="AO27" s="39">
        <v>449.368421052634</v>
      </c>
      <c r="AP27" s="39">
        <v>452.631578947371</v>
      </c>
      <c r="AQ27" s="39">
        <v>451.26315789474</v>
      </c>
      <c r="AR27" s="39">
        <v>440.631578947371</v>
      </c>
      <c r="AS27" s="39">
        <v>440.315789473687</v>
      </c>
      <c r="AT27" s="39">
        <v>410.131584999998</v>
      </c>
      <c r="AU27" s="39">
        <v>428.318479999998</v>
      </c>
      <c r="AV27" s="39">
        <v>442.082059999998</v>
      </c>
      <c r="AW27" s="40">
        <v>425.403049999998</v>
      </c>
      <c r="AX27" s="43">
        <v>-0.04035747051239</v>
      </c>
      <c r="AY27" s="42">
        <v>0.17176862061024</v>
      </c>
    </row>
    <row r="28" ht="9.75" customHeight="1">
      <c r="A28" s="18" t="s">
        <v>155</v>
      </c>
      <c r="B28" s="39">
        <v>0.1370014</v>
      </c>
      <c r="C28" s="39">
        <v>0.3402938</v>
      </c>
      <c r="D28" s="39">
        <v>1.5114348</v>
      </c>
      <c r="E28" s="39">
        <v>2.0064076</v>
      </c>
      <c r="F28" s="39">
        <v>5.3297964</v>
      </c>
      <c r="G28" s="39">
        <v>6.4920986</v>
      </c>
      <c r="H28" s="39">
        <v>6.2180958</v>
      </c>
      <c r="I28" s="39">
        <v>9.523807</v>
      </c>
      <c r="J28" s="39">
        <v>12.1047366</v>
      </c>
      <c r="K28" s="39">
        <v>14.4602768</v>
      </c>
      <c r="L28" s="39">
        <v>24.1431822</v>
      </c>
      <c r="M28" s="39">
        <v>29.6364964</v>
      </c>
      <c r="N28" s="39">
        <v>41.2639378</v>
      </c>
      <c r="O28" s="39">
        <v>43.8802226</v>
      </c>
      <c r="P28" s="39">
        <v>52.0737902</v>
      </c>
      <c r="Q28" s="39">
        <v>55.6004714</v>
      </c>
      <c r="R28" s="39">
        <v>65.5441214</v>
      </c>
      <c r="S28" s="39">
        <v>74.4403736</v>
      </c>
      <c r="T28" s="39">
        <v>78.0731204</v>
      </c>
      <c r="U28" s="39">
        <v>104.3376146</v>
      </c>
      <c r="V28" s="39">
        <v>138.6630944</v>
      </c>
      <c r="W28" s="39">
        <v>130.5093014</v>
      </c>
      <c r="X28" s="39">
        <v>141.7478356</v>
      </c>
      <c r="Y28" s="39">
        <v>156.8489254</v>
      </c>
      <c r="Z28" s="39">
        <v>161.705846</v>
      </c>
      <c r="AA28" s="39">
        <v>152.4958164</v>
      </c>
      <c r="AB28" s="39">
        <v>147.5505078</v>
      </c>
      <c r="AC28" s="39">
        <v>158.8288166</v>
      </c>
      <c r="AD28" s="39">
        <v>153.5034396</v>
      </c>
      <c r="AE28" s="39">
        <v>151.2274486</v>
      </c>
      <c r="AF28" s="39">
        <v>154.1133168</v>
      </c>
      <c r="AG28" s="39">
        <v>161.639555</v>
      </c>
      <c r="AH28" s="39">
        <v>170.3590312</v>
      </c>
      <c r="AI28" s="39">
        <v>161.6704908</v>
      </c>
      <c r="AJ28" s="39">
        <v>170.0319956</v>
      </c>
      <c r="AK28" s="39">
        <v>169.638668999999</v>
      </c>
      <c r="AL28" s="39">
        <v>171.3312992</v>
      </c>
      <c r="AM28" s="39">
        <v>164.8303618</v>
      </c>
      <c r="AN28" s="39">
        <v>165.130881</v>
      </c>
      <c r="AO28" s="39">
        <v>167.1284498</v>
      </c>
      <c r="AP28" s="39">
        <v>162.999999999999</v>
      </c>
      <c r="AQ28" s="39">
        <v>167.399999999999</v>
      </c>
      <c r="AR28" s="39">
        <v>140.499999999999</v>
      </c>
      <c r="AS28" s="39">
        <v>148.799999999999</v>
      </c>
      <c r="AT28" s="39">
        <v>134.899999999999</v>
      </c>
      <c r="AU28" s="39">
        <v>140.599999999999</v>
      </c>
      <c r="AV28" s="39">
        <v>107.999999999999</v>
      </c>
      <c r="AW28" s="40">
        <v>99.4999999999996</v>
      </c>
      <c r="AX28" s="43">
        <v>-0.08122090995312</v>
      </c>
      <c r="AY28" s="42">
        <v>0.04017596691847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Z29" s="39">
        <v>0.0</v>
      </c>
      <c r="AA29" s="39">
        <v>0.0</v>
      </c>
      <c r="AB29" s="39">
        <v>0.0</v>
      </c>
      <c r="AC29" s="39">
        <v>0.0</v>
      </c>
      <c r="AD29" s="39">
        <v>0.0</v>
      </c>
      <c r="AE29" s="39">
        <v>0.0</v>
      </c>
      <c r="AF29" s="39">
        <v>0.0</v>
      </c>
      <c r="AG29" s="39">
        <v>0.0</v>
      </c>
      <c r="AH29" s="39">
        <v>0.0</v>
      </c>
      <c r="AI29" s="39">
        <v>0.0</v>
      </c>
      <c r="AJ29" s="39">
        <v>0.0</v>
      </c>
      <c r="AK29" s="39">
        <v>0.0</v>
      </c>
      <c r="AL29" s="39">
        <v>0.0</v>
      </c>
      <c r="AM29" s="39">
        <v>0.0</v>
      </c>
      <c r="AN29" s="39">
        <v>0.0</v>
      </c>
      <c r="AO29" s="39">
        <v>0.0</v>
      </c>
      <c r="AP29" s="39">
        <v>0.0</v>
      </c>
      <c r="AQ29" s="39">
        <v>0.0</v>
      </c>
      <c r="AR29" s="39">
        <v>0.0</v>
      </c>
      <c r="AS29" s="39">
        <v>0.0</v>
      </c>
      <c r="AT29" s="39">
        <v>0.0</v>
      </c>
      <c r="AU29" s="39">
        <v>0.0</v>
      </c>
      <c r="AV29" s="39">
        <v>0.0</v>
      </c>
      <c r="AW29" s="40">
        <v>0.0</v>
      </c>
      <c r="AX29" s="41" t="s">
        <v>109</v>
      </c>
      <c r="AY29" s="221" t="s">
        <v>109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0.0044194</v>
      </c>
      <c r="T30" s="39">
        <v>2.474864</v>
      </c>
      <c r="U30" s="39">
        <v>3.7697482</v>
      </c>
      <c r="V30" s="39">
        <v>6.4832598</v>
      </c>
      <c r="W30" s="39">
        <v>7.424592</v>
      </c>
      <c r="X30" s="39">
        <v>10.9866284</v>
      </c>
      <c r="Y30" s="39">
        <v>13.4482342</v>
      </c>
      <c r="Z30" s="39">
        <v>13.8945936</v>
      </c>
      <c r="AA30" s="39">
        <v>13.7354952</v>
      </c>
      <c r="AB30" s="39">
        <v>13.7266564</v>
      </c>
      <c r="AC30" s="39">
        <v>13.965304</v>
      </c>
      <c r="AD30" s="39">
        <v>13.7973668</v>
      </c>
      <c r="AE30" s="39">
        <v>14.053692</v>
      </c>
      <c r="AF30" s="39">
        <v>14.031595</v>
      </c>
      <c r="AG30" s="39">
        <v>14.1818546</v>
      </c>
      <c r="AH30" s="39">
        <v>13.9697234</v>
      </c>
      <c r="AI30" s="39">
        <v>13.9520458</v>
      </c>
      <c r="AJ30" s="39">
        <v>14.097886</v>
      </c>
      <c r="AK30" s="39">
        <v>14.1818546</v>
      </c>
      <c r="AL30" s="39">
        <v>14.1288218</v>
      </c>
      <c r="AM30" s="39">
        <v>13.9564652</v>
      </c>
      <c r="AN30" s="39">
        <v>11.0131448</v>
      </c>
      <c r="AO30" s="39">
        <v>11.9191218</v>
      </c>
      <c r="AP30" s="39">
        <v>13.8339999999999</v>
      </c>
      <c r="AQ30" s="39">
        <v>13.4609999999999</v>
      </c>
      <c r="AR30" s="39">
        <v>14.6769999999999</v>
      </c>
      <c r="AS30" s="39">
        <v>14.8179999999999</v>
      </c>
      <c r="AT30" s="39">
        <v>15.4259999999999</v>
      </c>
      <c r="AU30" s="39">
        <v>15.7529999999999</v>
      </c>
      <c r="AV30" s="39">
        <v>15.6850259999999</v>
      </c>
      <c r="AW30" s="40">
        <v>15.7930139999999</v>
      </c>
      <c r="AX30" s="43">
        <v>0.00413373159245</v>
      </c>
      <c r="AY30" s="42">
        <v>0.00637688022107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</v>
      </c>
      <c r="AE31" s="39">
        <v>0.0</v>
      </c>
      <c r="AF31" s="39">
        <v>0.0</v>
      </c>
      <c r="AG31" s="39">
        <v>0.0</v>
      </c>
      <c r="AH31" s="39">
        <v>0.0</v>
      </c>
      <c r="AI31" s="39">
        <v>0.0</v>
      </c>
      <c r="AJ31" s="39">
        <v>0.0</v>
      </c>
      <c r="AK31" s="39">
        <v>0.0</v>
      </c>
      <c r="AL31" s="39">
        <v>0.0</v>
      </c>
      <c r="AM31" s="39">
        <v>0.0</v>
      </c>
      <c r="AN31" s="39">
        <v>0.0</v>
      </c>
      <c r="AO31" s="39">
        <v>0.0</v>
      </c>
      <c r="AP31" s="39">
        <v>0.0</v>
      </c>
      <c r="AQ31" s="39">
        <v>0.0</v>
      </c>
      <c r="AR31" s="39">
        <v>0.0</v>
      </c>
      <c r="AS31" s="39">
        <v>0.0</v>
      </c>
      <c r="AT31" s="39">
        <v>0.0</v>
      </c>
      <c r="AU31" s="39">
        <v>0.0</v>
      </c>
      <c r="AV31" s="39">
        <v>0.0</v>
      </c>
      <c r="AW31" s="40">
        <v>0.0</v>
      </c>
      <c r="AX31" s="41" t="s">
        <v>109</v>
      </c>
      <c r="AY31" s="221" t="s">
        <v>109</v>
      </c>
    </row>
    <row r="32" ht="9.75" customHeight="1">
      <c r="A32" s="18" t="s">
        <v>85</v>
      </c>
      <c r="B32" s="39">
        <v>3.5752946</v>
      </c>
      <c r="C32" s="39">
        <v>3.9288466</v>
      </c>
      <c r="D32" s="39">
        <v>3.204065</v>
      </c>
      <c r="E32" s="39">
        <v>2.6207042</v>
      </c>
      <c r="F32" s="39">
        <v>1.7103078</v>
      </c>
      <c r="G32" s="39">
        <v>3.2350008</v>
      </c>
      <c r="H32" s="39">
        <v>3.425035</v>
      </c>
      <c r="I32" s="39">
        <v>3.8404586</v>
      </c>
      <c r="J32" s="39">
        <v>3.0449666</v>
      </c>
      <c r="K32" s="39">
        <v>3.2570978</v>
      </c>
      <c r="L32" s="39">
        <v>3.3322276</v>
      </c>
      <c r="M32" s="39">
        <v>3.7962646</v>
      </c>
      <c r="N32" s="39">
        <v>3.3720022</v>
      </c>
      <c r="O32" s="39">
        <v>4.4282388</v>
      </c>
      <c r="P32" s="39">
        <v>4.6536282</v>
      </c>
      <c r="Q32" s="39">
        <v>4.8922758</v>
      </c>
      <c r="R32" s="39">
        <v>5.2060532</v>
      </c>
      <c r="S32" s="39">
        <v>9.2498042</v>
      </c>
      <c r="T32" s="39">
        <v>8.2333422</v>
      </c>
      <c r="U32" s="39">
        <v>6.6777134</v>
      </c>
      <c r="V32" s="39">
        <v>7.0224266</v>
      </c>
      <c r="W32" s="39">
        <v>8.7592508</v>
      </c>
      <c r="X32" s="39">
        <v>0.1723566</v>
      </c>
      <c r="Y32" s="39">
        <v>0.0</v>
      </c>
      <c r="Z32" s="39">
        <v>0.0</v>
      </c>
      <c r="AA32" s="39">
        <v>0.0</v>
      </c>
      <c r="AB32" s="39">
        <v>0.0</v>
      </c>
      <c r="AC32" s="39">
        <v>0.0</v>
      </c>
      <c r="AD32" s="39">
        <v>0.0</v>
      </c>
      <c r="AE32" s="39">
        <v>0.0</v>
      </c>
      <c r="AF32" s="39">
        <v>0.0</v>
      </c>
      <c r="AG32" s="39">
        <v>0.0</v>
      </c>
      <c r="AH32" s="39">
        <v>0.0</v>
      </c>
      <c r="AI32" s="39">
        <v>0.0</v>
      </c>
      <c r="AJ32" s="39">
        <v>0.0</v>
      </c>
      <c r="AK32" s="39">
        <v>0.0</v>
      </c>
      <c r="AL32" s="39">
        <v>0.0</v>
      </c>
      <c r="AM32" s="39">
        <v>0.0</v>
      </c>
      <c r="AN32" s="39">
        <v>0.0</v>
      </c>
      <c r="AO32" s="39">
        <v>0.0</v>
      </c>
      <c r="AP32" s="39">
        <v>0.0</v>
      </c>
      <c r="AQ32" s="39">
        <v>0.0</v>
      </c>
      <c r="AR32" s="39">
        <v>0.0</v>
      </c>
      <c r="AS32" s="39">
        <v>0.0</v>
      </c>
      <c r="AT32" s="39">
        <v>0.0</v>
      </c>
      <c r="AU32" s="39">
        <v>0.0</v>
      </c>
      <c r="AV32" s="39">
        <v>0.0</v>
      </c>
      <c r="AW32" s="40">
        <v>0.0</v>
      </c>
      <c r="AX32" s="41" t="s">
        <v>109</v>
      </c>
      <c r="AY32" s="221" t="s">
        <v>109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0.0</v>
      </c>
      <c r="W33" s="39">
        <v>0.0</v>
      </c>
      <c r="X33" s="39">
        <v>0.0</v>
      </c>
      <c r="Y33" s="39">
        <v>0.0</v>
      </c>
      <c r="Z33" s="39">
        <v>0.1016462</v>
      </c>
      <c r="AA33" s="39">
        <v>0.0</v>
      </c>
      <c r="AB33" s="39">
        <v>0.5391668</v>
      </c>
      <c r="AC33" s="39">
        <v>0.464037</v>
      </c>
      <c r="AD33" s="39">
        <v>0.4463594</v>
      </c>
      <c r="AE33" s="39">
        <v>0.3800684</v>
      </c>
      <c r="AF33" s="39">
        <v>0.0795492</v>
      </c>
      <c r="AG33" s="39">
        <v>0.088388</v>
      </c>
      <c r="AH33" s="39">
        <v>0.3005192</v>
      </c>
      <c r="AI33" s="39">
        <v>0.088388</v>
      </c>
      <c r="AJ33" s="39">
        <v>0.0</v>
      </c>
      <c r="AK33" s="39">
        <v>0.0</v>
      </c>
      <c r="AL33" s="39">
        <v>0.0</v>
      </c>
      <c r="AM33" s="39">
        <v>0.0</v>
      </c>
      <c r="AN33" s="39">
        <v>0.0</v>
      </c>
      <c r="AO33" s="39">
        <v>0.0</v>
      </c>
      <c r="AP33" s="39">
        <v>0.0</v>
      </c>
      <c r="AQ33" s="39">
        <v>0.0</v>
      </c>
      <c r="AR33" s="39">
        <v>0.0</v>
      </c>
      <c r="AS33" s="39">
        <v>0.0</v>
      </c>
      <c r="AT33" s="39">
        <v>0.0</v>
      </c>
      <c r="AU33" s="39">
        <v>0.0</v>
      </c>
      <c r="AV33" s="39">
        <v>0.0</v>
      </c>
      <c r="AW33" s="40">
        <v>0.0</v>
      </c>
      <c r="AX33" s="41" t="s">
        <v>109</v>
      </c>
      <c r="AY33" s="221" t="s">
        <v>109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9.479613</v>
      </c>
      <c r="W34" s="39">
        <v>9.8817784</v>
      </c>
      <c r="X34" s="39">
        <v>9.1835132</v>
      </c>
      <c r="Y34" s="39">
        <v>12.8118406</v>
      </c>
      <c r="Z34" s="39">
        <v>16.6522992</v>
      </c>
      <c r="AA34" s="39">
        <v>17.036787</v>
      </c>
      <c r="AB34" s="39">
        <v>17.0014318</v>
      </c>
      <c r="AC34" s="39">
        <v>14.6414722</v>
      </c>
      <c r="AD34" s="39">
        <v>12.263835</v>
      </c>
      <c r="AE34" s="39">
        <v>7.7074336</v>
      </c>
      <c r="AF34" s="39">
        <v>11.821895</v>
      </c>
      <c r="AG34" s="39">
        <v>13.943207</v>
      </c>
      <c r="AH34" s="39">
        <v>12.0251874</v>
      </c>
      <c r="AI34" s="39">
        <v>13.5587192</v>
      </c>
      <c r="AJ34" s="39">
        <v>9.8641008</v>
      </c>
      <c r="AK34" s="39">
        <v>8.418957</v>
      </c>
      <c r="AL34" s="39">
        <v>11.3622774</v>
      </c>
      <c r="AM34" s="39">
        <v>14.1464994</v>
      </c>
      <c r="AN34" s="39">
        <v>15.4855776</v>
      </c>
      <c r="AO34" s="39">
        <v>15.1015999999999</v>
      </c>
      <c r="AP34" s="39">
        <v>10.3375999999999</v>
      </c>
      <c r="AQ34" s="39">
        <v>8.65119999999997</v>
      </c>
      <c r="AR34" s="39">
        <v>9.83289999999996</v>
      </c>
      <c r="AS34" s="39">
        <v>9.89369999999996</v>
      </c>
      <c r="AT34" s="39">
        <v>10.8525999999999</v>
      </c>
      <c r="AU34" s="39">
        <v>0.0</v>
      </c>
      <c r="AV34" s="39">
        <v>0.0</v>
      </c>
      <c r="AW34" s="40">
        <v>0.0</v>
      </c>
      <c r="AX34" s="41" t="s">
        <v>109</v>
      </c>
      <c r="AY34" s="221" t="s">
        <v>109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0.022097</v>
      </c>
      <c r="F35" s="39">
        <v>0.3181968</v>
      </c>
      <c r="G35" s="39">
        <v>0.375649</v>
      </c>
      <c r="H35" s="39">
        <v>0.4154236</v>
      </c>
      <c r="I35" s="39">
        <v>0.331455</v>
      </c>
      <c r="J35" s="39">
        <v>1.1092694</v>
      </c>
      <c r="K35" s="39">
        <v>3.0449666</v>
      </c>
      <c r="L35" s="39">
        <v>3.1024188</v>
      </c>
      <c r="M35" s="39">
        <v>3.601811</v>
      </c>
      <c r="N35" s="39">
        <v>3.7078766</v>
      </c>
      <c r="O35" s="39">
        <v>3.5487782</v>
      </c>
      <c r="P35" s="39">
        <v>3.2438396</v>
      </c>
      <c r="Q35" s="39">
        <v>3.9067496</v>
      </c>
      <c r="R35" s="39">
        <v>3.4427126</v>
      </c>
      <c r="S35" s="39">
        <v>3.623908</v>
      </c>
      <c r="T35" s="39">
        <v>3.3322276</v>
      </c>
      <c r="U35" s="39">
        <v>3.4559708</v>
      </c>
      <c r="V35" s="39">
        <v>3.8979108</v>
      </c>
      <c r="W35" s="39">
        <v>4.2161076</v>
      </c>
      <c r="X35" s="39">
        <v>3.5531976</v>
      </c>
      <c r="Y35" s="39">
        <v>3.6769408</v>
      </c>
      <c r="Z35" s="39">
        <v>4.021654</v>
      </c>
      <c r="AA35" s="39">
        <v>3.5001648</v>
      </c>
      <c r="AB35" s="39">
        <v>3.3322276</v>
      </c>
      <c r="AC35" s="39">
        <v>3.800684</v>
      </c>
      <c r="AD35" s="39">
        <v>3.9509436</v>
      </c>
      <c r="AE35" s="39">
        <v>3.9642018</v>
      </c>
      <c r="AF35" s="39">
        <v>4.021654</v>
      </c>
      <c r="AG35" s="39">
        <v>4.1586554</v>
      </c>
      <c r="AH35" s="39">
        <v>2.408573</v>
      </c>
      <c r="AI35" s="39">
        <v>3.8139422</v>
      </c>
      <c r="AJ35" s="39">
        <v>3.8360392</v>
      </c>
      <c r="AK35" s="39">
        <v>3.9288466</v>
      </c>
      <c r="AL35" s="39">
        <v>3.97746</v>
      </c>
      <c r="AM35" s="39">
        <v>3.9155884</v>
      </c>
      <c r="AN35" s="39">
        <v>4.0172346</v>
      </c>
      <c r="AO35" s="39">
        <v>3.82199999999999</v>
      </c>
      <c r="AP35" s="39">
        <v>3.99699999999998</v>
      </c>
      <c r="AQ35" s="39">
        <v>3.46899999999999</v>
      </c>
      <c r="AR35" s="39">
        <v>4.19999999999998</v>
      </c>
      <c r="AS35" s="39">
        <v>4.16899999999998</v>
      </c>
      <c r="AT35" s="39">
        <v>4.22799999999998</v>
      </c>
      <c r="AU35" s="39">
        <v>3.96899999999999</v>
      </c>
      <c r="AV35" s="39">
        <v>4.14099999999998</v>
      </c>
      <c r="AW35" s="40">
        <v>3.95199999999998</v>
      </c>
      <c r="AX35" s="43">
        <v>-0.0482486858964</v>
      </c>
      <c r="AY35" s="42">
        <v>0.00159573287237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39">
        <v>0.0</v>
      </c>
      <c r="AA36" s="39">
        <v>0.0</v>
      </c>
      <c r="AB36" s="39">
        <v>0.0</v>
      </c>
      <c r="AC36" s="39">
        <v>0.0</v>
      </c>
      <c r="AD36" s="39">
        <v>0.0</v>
      </c>
      <c r="AE36" s="39">
        <v>0.0</v>
      </c>
      <c r="AF36" s="39">
        <v>0.0</v>
      </c>
      <c r="AG36" s="39">
        <v>0.0</v>
      </c>
      <c r="AH36" s="39">
        <v>0.0</v>
      </c>
      <c r="AI36" s="39">
        <v>0.0</v>
      </c>
      <c r="AJ36" s="39">
        <v>0.0</v>
      </c>
      <c r="AK36" s="39">
        <v>0.0</v>
      </c>
      <c r="AL36" s="39">
        <v>0.0</v>
      </c>
      <c r="AM36" s="39">
        <v>0.0</v>
      </c>
      <c r="AN36" s="39">
        <v>0.0</v>
      </c>
      <c r="AO36" s="39">
        <v>0.0</v>
      </c>
      <c r="AP36" s="39">
        <v>0.0</v>
      </c>
      <c r="AQ36" s="39">
        <v>0.0</v>
      </c>
      <c r="AR36" s="39">
        <v>0.0</v>
      </c>
      <c r="AS36" s="39">
        <v>0.0</v>
      </c>
      <c r="AT36" s="39">
        <v>0.0</v>
      </c>
      <c r="AU36" s="39">
        <v>0.0</v>
      </c>
      <c r="AV36" s="39">
        <v>0.0</v>
      </c>
      <c r="AW36" s="40">
        <v>0.0</v>
      </c>
      <c r="AX36" s="41" t="s">
        <v>109</v>
      </c>
      <c r="AY36" s="221" t="s">
        <v>109</v>
      </c>
    </row>
    <row r="37" ht="9.75" customHeight="1">
      <c r="A37" s="18" t="s">
        <v>161</v>
      </c>
      <c r="B37" s="39">
        <v>0.0</v>
      </c>
      <c r="C37" s="39">
        <v>0.0</v>
      </c>
      <c r="D37" s="39">
        <v>0.0</v>
      </c>
      <c r="E37" s="39">
        <v>0.0</v>
      </c>
      <c r="F37" s="39">
        <v>0.0</v>
      </c>
      <c r="G37" s="39">
        <v>0.0</v>
      </c>
      <c r="H37" s="39">
        <v>0.0</v>
      </c>
      <c r="I37" s="39">
        <v>0.0</v>
      </c>
      <c r="J37" s="39">
        <v>0.0</v>
      </c>
      <c r="K37" s="39">
        <v>0.0</v>
      </c>
      <c r="L37" s="39">
        <v>0.0</v>
      </c>
      <c r="M37" s="39">
        <v>0.0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39">
        <v>0.0</v>
      </c>
      <c r="AA37" s="39">
        <v>0.0</v>
      </c>
      <c r="AB37" s="39">
        <v>0.0</v>
      </c>
      <c r="AC37" s="39">
        <v>0.0</v>
      </c>
      <c r="AD37" s="39">
        <v>0.0</v>
      </c>
      <c r="AE37" s="39">
        <v>0.0</v>
      </c>
      <c r="AF37" s="39">
        <v>0.0</v>
      </c>
      <c r="AG37" s="39">
        <v>0.0</v>
      </c>
      <c r="AH37" s="39">
        <v>0.0</v>
      </c>
      <c r="AI37" s="39">
        <v>0.0</v>
      </c>
      <c r="AJ37" s="39">
        <v>0.0</v>
      </c>
      <c r="AK37" s="39">
        <v>0.0</v>
      </c>
      <c r="AL37" s="39">
        <v>0.0</v>
      </c>
      <c r="AM37" s="39">
        <v>0.0</v>
      </c>
      <c r="AN37" s="39">
        <v>0.0</v>
      </c>
      <c r="AO37" s="39">
        <v>0.0</v>
      </c>
      <c r="AP37" s="39">
        <v>0.0</v>
      </c>
      <c r="AQ37" s="39">
        <v>0.0</v>
      </c>
      <c r="AR37" s="39">
        <v>0.0</v>
      </c>
      <c r="AS37" s="39">
        <v>0.0</v>
      </c>
      <c r="AT37" s="39">
        <v>0.0</v>
      </c>
      <c r="AU37" s="39">
        <v>0.0</v>
      </c>
      <c r="AV37" s="39">
        <v>0.0</v>
      </c>
      <c r="AW37" s="40">
        <v>0.0</v>
      </c>
      <c r="AX37" s="41" t="s">
        <v>109</v>
      </c>
      <c r="AY37" s="221" t="s">
        <v>109</v>
      </c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39">
        <v>0.0</v>
      </c>
      <c r="AB38" s="39">
        <v>0.0</v>
      </c>
      <c r="AC38" s="39">
        <v>0.0</v>
      </c>
      <c r="AD38" s="39">
        <v>0.0</v>
      </c>
      <c r="AE38" s="39">
        <v>0.0</v>
      </c>
      <c r="AF38" s="39">
        <v>0.0</v>
      </c>
      <c r="AG38" s="39">
        <v>0.0</v>
      </c>
      <c r="AH38" s="39">
        <v>0.0</v>
      </c>
      <c r="AI38" s="39">
        <v>0.0</v>
      </c>
      <c r="AJ38" s="39">
        <v>0.0</v>
      </c>
      <c r="AK38" s="39">
        <v>0.0</v>
      </c>
      <c r="AL38" s="39">
        <v>0.0</v>
      </c>
      <c r="AM38" s="39">
        <v>0.0</v>
      </c>
      <c r="AN38" s="39">
        <v>0.0</v>
      </c>
      <c r="AO38" s="39">
        <v>0.0</v>
      </c>
      <c r="AP38" s="39">
        <v>0.0</v>
      </c>
      <c r="AQ38" s="39">
        <v>0.0</v>
      </c>
      <c r="AR38" s="39">
        <v>0.0</v>
      </c>
      <c r="AS38" s="39">
        <v>0.0</v>
      </c>
      <c r="AT38" s="39">
        <v>0.0</v>
      </c>
      <c r="AU38" s="39">
        <v>0.0</v>
      </c>
      <c r="AV38" s="39">
        <v>0.0</v>
      </c>
      <c r="AW38" s="40">
        <v>0.0</v>
      </c>
      <c r="AX38" s="41" t="s">
        <v>109</v>
      </c>
      <c r="AY38" s="221" t="s">
        <v>109</v>
      </c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39">
        <v>0.0</v>
      </c>
      <c r="AB39" s="39">
        <v>0.0</v>
      </c>
      <c r="AC39" s="39">
        <v>0.0</v>
      </c>
      <c r="AD39" s="39">
        <v>0.0</v>
      </c>
      <c r="AE39" s="39">
        <v>0.0</v>
      </c>
      <c r="AF39" s="39">
        <v>0.0</v>
      </c>
      <c r="AG39" s="39">
        <v>1.3876916</v>
      </c>
      <c r="AH39" s="39">
        <v>5.4005068</v>
      </c>
      <c r="AI39" s="39">
        <v>5.3076994</v>
      </c>
      <c r="AJ39" s="39">
        <v>5.1972144</v>
      </c>
      <c r="AK39" s="39">
        <v>5.457959</v>
      </c>
      <c r="AL39" s="39">
        <v>5.4447008</v>
      </c>
      <c r="AM39" s="39">
        <v>5.5154112</v>
      </c>
      <c r="AN39" s="39">
        <v>4.905534</v>
      </c>
      <c r="AO39" s="39">
        <v>5.54799999999998</v>
      </c>
      <c r="AP39" s="39">
        <v>5.55499999999998</v>
      </c>
      <c r="AQ39" s="39">
        <v>5.63199999999998</v>
      </c>
      <c r="AR39" s="39">
        <v>7.70899999999997</v>
      </c>
      <c r="AS39" s="39">
        <v>11.2259999999999</v>
      </c>
      <c r="AT39" s="39">
        <v>11.7519999999999</v>
      </c>
      <c r="AU39" s="39">
        <v>11.6229999999999</v>
      </c>
      <c r="AV39" s="39">
        <v>11.7471999999999</v>
      </c>
      <c r="AW39" s="40">
        <v>11.4661999999999</v>
      </c>
      <c r="AX39" s="43">
        <v>-0.02658747695386</v>
      </c>
      <c r="AY39" s="42">
        <v>0.00462980568409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99.3171762</v>
      </c>
      <c r="W40" s="39">
        <v>105.2214946</v>
      </c>
      <c r="X40" s="39">
        <v>124.7022098</v>
      </c>
      <c r="Y40" s="39">
        <v>134.813796999999</v>
      </c>
      <c r="Z40" s="39">
        <v>136.33849</v>
      </c>
      <c r="AA40" s="39">
        <v>118.3250156</v>
      </c>
      <c r="AB40" s="39">
        <v>120.0043876</v>
      </c>
      <c r="AC40" s="39">
        <v>119.6464162</v>
      </c>
      <c r="AD40" s="39">
        <v>119.2044762</v>
      </c>
      <c r="AE40" s="39">
        <v>97.845516</v>
      </c>
      <c r="AF40" s="39">
        <v>99.3967254</v>
      </c>
      <c r="AG40" s="39">
        <v>109.0177592</v>
      </c>
      <c r="AH40" s="39">
        <v>108.3150746</v>
      </c>
      <c r="AI40" s="39">
        <v>104.1166446</v>
      </c>
      <c r="AJ40" s="39">
        <v>119.964613</v>
      </c>
      <c r="AK40" s="39">
        <v>130.5225596</v>
      </c>
      <c r="AL40" s="39">
        <v>136.9262702</v>
      </c>
      <c r="AM40" s="39">
        <v>141.6550282</v>
      </c>
      <c r="AN40" s="39">
        <v>148.6288414</v>
      </c>
      <c r="AO40" s="39">
        <v>144.7265112</v>
      </c>
      <c r="AP40" s="39">
        <v>147.605999999999</v>
      </c>
      <c r="AQ40" s="39">
        <v>156.499999999999</v>
      </c>
      <c r="AR40" s="39">
        <v>160.057499999999</v>
      </c>
      <c r="AS40" s="39">
        <v>163.083899999999</v>
      </c>
      <c r="AT40" s="39">
        <v>163.582499999999</v>
      </c>
      <c r="AU40" s="39">
        <v>170.414599999999</v>
      </c>
      <c r="AV40" s="39">
        <v>172.941299999999</v>
      </c>
      <c r="AW40" s="40">
        <v>178.158499999999</v>
      </c>
      <c r="AX40" s="43">
        <v>0.02735279686749</v>
      </c>
      <c r="AY40" s="42">
        <v>0.07193657755852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0.0044194</v>
      </c>
      <c r="J41" s="39">
        <v>0.2342282</v>
      </c>
      <c r="K41" s="39">
        <v>0.4905534</v>
      </c>
      <c r="L41" s="39">
        <v>0.1856148</v>
      </c>
      <c r="M41" s="39">
        <v>0.44194</v>
      </c>
      <c r="N41" s="39">
        <v>0.110485</v>
      </c>
      <c r="O41" s="39">
        <v>0.0176776</v>
      </c>
      <c r="P41" s="39">
        <v>2.1478284</v>
      </c>
      <c r="Q41" s="39">
        <v>4.5254656</v>
      </c>
      <c r="R41" s="39">
        <v>5.1309234</v>
      </c>
      <c r="S41" s="39">
        <v>5.8424468</v>
      </c>
      <c r="T41" s="39">
        <v>6.1518048</v>
      </c>
      <c r="U41" s="39">
        <v>7.2433966</v>
      </c>
      <c r="V41" s="39">
        <v>9.3868056</v>
      </c>
      <c r="W41" s="39">
        <v>11.7202488</v>
      </c>
      <c r="X41" s="39">
        <v>11.512537</v>
      </c>
      <c r="Y41" s="39">
        <v>11.4727624</v>
      </c>
      <c r="Z41" s="39">
        <v>12.1621888</v>
      </c>
      <c r="AA41" s="39">
        <v>12.0384456</v>
      </c>
      <c r="AB41" s="39">
        <v>11.6937324</v>
      </c>
      <c r="AC41" s="39">
        <v>11.0617582</v>
      </c>
      <c r="AD41" s="39">
        <v>11.9412188</v>
      </c>
      <c r="AE41" s="39">
        <v>12.1400918</v>
      </c>
      <c r="AF41" s="39">
        <v>11.4418266</v>
      </c>
      <c r="AG41" s="39">
        <v>11.2783088</v>
      </c>
      <c r="AH41" s="39">
        <v>10.8010136</v>
      </c>
      <c r="AI41" s="39">
        <v>11.3976326</v>
      </c>
      <c r="AJ41" s="39">
        <v>13.1167792</v>
      </c>
      <c r="AK41" s="39">
        <v>16.4976202</v>
      </c>
      <c r="AL41" s="39">
        <v>17.1074974</v>
      </c>
      <c r="AM41" s="39">
        <v>17.9560222</v>
      </c>
      <c r="AN41" s="39">
        <v>17.8676342</v>
      </c>
      <c r="AO41" s="39">
        <v>17.0259999999999</v>
      </c>
      <c r="AP41" s="39">
        <v>17.7269999999999</v>
      </c>
      <c r="AQ41" s="39">
        <v>18.0119999999999</v>
      </c>
      <c r="AR41" s="39">
        <v>15.3339999999999</v>
      </c>
      <c r="AS41" s="39">
        <v>16.7039999999999</v>
      </c>
      <c r="AT41" s="39">
        <v>14.0809999999999</v>
      </c>
      <c r="AU41" s="39">
        <v>14.5739999999999</v>
      </c>
      <c r="AV41" s="39">
        <v>15.4109999999999</v>
      </c>
      <c r="AW41" s="40">
        <v>15.4949999999999</v>
      </c>
      <c r="AX41" s="43">
        <v>0.00270351930521</v>
      </c>
      <c r="AY41" s="42">
        <v>0.00625654868782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0.0795492</v>
      </c>
      <c r="F42" s="39">
        <v>0.8441054</v>
      </c>
      <c r="G42" s="39">
        <v>0.9369128</v>
      </c>
      <c r="H42" s="39">
        <v>2.5676714</v>
      </c>
      <c r="I42" s="39">
        <v>4.6978222</v>
      </c>
      <c r="J42" s="39">
        <v>6.5893254</v>
      </c>
      <c r="K42" s="39">
        <v>7.2080414</v>
      </c>
      <c r="L42" s="39">
        <v>7.5439158</v>
      </c>
      <c r="M42" s="39">
        <v>7.557174</v>
      </c>
      <c r="N42" s="39">
        <v>6.5230344</v>
      </c>
      <c r="O42" s="39">
        <v>7.6278844</v>
      </c>
      <c r="P42" s="39">
        <v>6.6998104</v>
      </c>
      <c r="Q42" s="39">
        <v>5.1883756</v>
      </c>
      <c r="R42" s="39">
        <v>9.5724204</v>
      </c>
      <c r="S42" s="39">
        <v>8.772509</v>
      </c>
      <c r="T42" s="39">
        <v>10.6640122</v>
      </c>
      <c r="U42" s="39">
        <v>23.091365</v>
      </c>
      <c r="V42" s="39">
        <v>28.0455124</v>
      </c>
      <c r="W42" s="39">
        <v>37.4632538</v>
      </c>
      <c r="X42" s="39">
        <v>41.277196</v>
      </c>
      <c r="Y42" s="39">
        <v>50.4739674</v>
      </c>
      <c r="Z42" s="39">
        <v>56.1396382</v>
      </c>
      <c r="AA42" s="39">
        <v>54.2746514</v>
      </c>
      <c r="AB42" s="39">
        <v>55.5872132</v>
      </c>
      <c r="AC42" s="39">
        <v>55.7905056</v>
      </c>
      <c r="AD42" s="39">
        <v>56.0689278</v>
      </c>
      <c r="AE42" s="39">
        <v>55.3220492</v>
      </c>
      <c r="AF42" s="39">
        <v>55.4546312</v>
      </c>
      <c r="AG42" s="39">
        <v>56.3385112</v>
      </c>
      <c r="AH42" s="39">
        <v>55.308791</v>
      </c>
      <c r="AI42" s="39">
        <v>59.0122482</v>
      </c>
      <c r="AJ42" s="39">
        <v>58.8619886</v>
      </c>
      <c r="AK42" s="39">
        <v>62.2163132</v>
      </c>
      <c r="AL42" s="39">
        <v>63.7189092</v>
      </c>
      <c r="AM42" s="39">
        <v>63.0159999999997</v>
      </c>
      <c r="AN42" s="39">
        <v>61.8749999999997</v>
      </c>
      <c r="AO42" s="39">
        <v>63.6059999999997</v>
      </c>
      <c r="AP42" s="39">
        <v>57.5389999999997</v>
      </c>
      <c r="AQ42" s="39">
        <v>60.1259999999997</v>
      </c>
      <c r="AR42" s="39">
        <v>55.1029999999998</v>
      </c>
      <c r="AS42" s="39">
        <v>58.9709999999997</v>
      </c>
      <c r="AT42" s="39">
        <v>52.7612999999997</v>
      </c>
      <c r="AU42" s="39">
        <v>61.9900011627904</v>
      </c>
      <c r="AV42" s="39">
        <v>57.7309999948253</v>
      </c>
      <c r="AW42" s="40">
        <v>61.3708019999997</v>
      </c>
      <c r="AX42" s="43">
        <v>0.06014311686158</v>
      </c>
      <c r="AY42" s="42">
        <v>0.02478021383286</v>
      </c>
    </row>
    <row r="43" ht="9.75" customHeight="1">
      <c r="A43" s="18" t="s">
        <v>165</v>
      </c>
      <c r="B43" s="39">
        <v>0.0176776</v>
      </c>
      <c r="C43" s="39">
        <v>0.0486134</v>
      </c>
      <c r="D43" s="39">
        <v>0.0486134</v>
      </c>
      <c r="E43" s="39">
        <v>0.022097</v>
      </c>
      <c r="F43" s="39">
        <v>0.0618716</v>
      </c>
      <c r="G43" s="39">
        <v>0.0530328</v>
      </c>
      <c r="H43" s="39">
        <v>0.088388</v>
      </c>
      <c r="I43" s="39">
        <v>1.4672408</v>
      </c>
      <c r="J43" s="39">
        <v>2.1124732</v>
      </c>
      <c r="K43" s="39">
        <v>2.055021</v>
      </c>
      <c r="L43" s="39">
        <v>11.9721546</v>
      </c>
      <c r="M43" s="39">
        <v>15.9938086</v>
      </c>
      <c r="N43" s="39">
        <v>19.9182358</v>
      </c>
      <c r="O43" s="39">
        <v>23.7852108</v>
      </c>
      <c r="P43" s="39">
        <v>21.0407634</v>
      </c>
      <c r="Q43" s="39">
        <v>26.494303</v>
      </c>
      <c r="R43" s="39">
        <v>37.6842238</v>
      </c>
      <c r="S43" s="39">
        <v>39.0542378</v>
      </c>
      <c r="T43" s="39">
        <v>41.012032</v>
      </c>
      <c r="U43" s="39">
        <v>50.933585</v>
      </c>
      <c r="V43" s="39">
        <v>58.5703082</v>
      </c>
      <c r="W43" s="39">
        <v>69.9635214</v>
      </c>
      <c r="X43" s="39">
        <v>67.5903036</v>
      </c>
      <c r="Y43" s="39">
        <v>69.4331934</v>
      </c>
      <c r="Z43" s="39">
        <v>65.6148318</v>
      </c>
      <c r="AA43" s="39">
        <v>68.1957614</v>
      </c>
      <c r="AB43" s="39">
        <v>76.7738168</v>
      </c>
      <c r="AC43" s="39">
        <v>63.5553914</v>
      </c>
      <c r="AD43" s="39">
        <v>61.407563</v>
      </c>
      <c r="AE43" s="39">
        <v>73.1675864</v>
      </c>
      <c r="AF43" s="39">
        <v>69.9767796</v>
      </c>
      <c r="AG43" s="39">
        <v>73.2869102</v>
      </c>
      <c r="AH43" s="39">
        <v>69.937005</v>
      </c>
      <c r="AI43" s="39">
        <v>70.4761718</v>
      </c>
      <c r="AJ43" s="39">
        <v>73.2029416</v>
      </c>
      <c r="AK43" s="39">
        <v>57.4522</v>
      </c>
      <c r="AL43" s="39">
        <v>72.1201886</v>
      </c>
      <c r="AM43" s="39">
        <v>68.125051</v>
      </c>
      <c r="AN43" s="39">
        <v>67.4267858</v>
      </c>
      <c r="AO43" s="39">
        <v>76.6539999999997</v>
      </c>
      <c r="AP43" s="39">
        <v>72.3769999999997</v>
      </c>
      <c r="AQ43" s="39">
        <v>66.9769999999997</v>
      </c>
      <c r="AR43" s="39">
        <v>66.9689999999997</v>
      </c>
      <c r="AS43" s="39">
        <v>64.2789999999997</v>
      </c>
      <c r="AT43" s="39">
        <v>52.6557894736845</v>
      </c>
      <c r="AU43" s="39">
        <v>58.5536842105267</v>
      </c>
      <c r="AV43" s="39">
        <v>61.0800000000004</v>
      </c>
      <c r="AW43" s="40">
        <v>64.6242105263162</v>
      </c>
      <c r="AX43" s="43">
        <v>0.05513493344188</v>
      </c>
      <c r="AY43" s="42">
        <v>0.02609387040138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0.530328</v>
      </c>
      <c r="G44" s="39">
        <v>2.4925416</v>
      </c>
      <c r="H44" s="39">
        <v>2.7532862</v>
      </c>
      <c r="I44" s="39">
        <v>3.5885528</v>
      </c>
      <c r="J44" s="39">
        <v>6.2711286</v>
      </c>
      <c r="K44" s="39">
        <v>6.1606436</v>
      </c>
      <c r="L44" s="39">
        <v>7.3715592</v>
      </c>
      <c r="M44" s="39">
        <v>7.8974678</v>
      </c>
      <c r="N44" s="39">
        <v>8.0698244</v>
      </c>
      <c r="O44" s="39">
        <v>7.999114</v>
      </c>
      <c r="P44" s="39">
        <v>9.3823862</v>
      </c>
      <c r="Q44" s="39">
        <v>13.6471072</v>
      </c>
      <c r="R44" s="39">
        <v>14.4646962</v>
      </c>
      <c r="S44" s="39">
        <v>14.2790814</v>
      </c>
      <c r="T44" s="39">
        <v>14.8005706</v>
      </c>
      <c r="U44" s="39">
        <v>17.4080166</v>
      </c>
      <c r="V44" s="39">
        <v>22.561037</v>
      </c>
      <c r="W44" s="39">
        <v>22.583134</v>
      </c>
      <c r="X44" s="39">
        <v>23.0073964</v>
      </c>
      <c r="Y44" s="39">
        <v>22.7952652</v>
      </c>
      <c r="Z44" s="39">
        <v>22.8394592</v>
      </c>
      <c r="AA44" s="39">
        <v>23.6393706</v>
      </c>
      <c r="AB44" s="39">
        <v>22.958783</v>
      </c>
      <c r="AC44" s="39">
        <v>23.4537558</v>
      </c>
      <c r="AD44" s="39">
        <v>23.356529</v>
      </c>
      <c r="AE44" s="39">
        <v>24.3685716</v>
      </c>
      <c r="AF44" s="39">
        <v>24.8988996</v>
      </c>
      <c r="AG44" s="39">
        <v>25.146386</v>
      </c>
      <c r="AH44" s="39">
        <v>25.4159694</v>
      </c>
      <c r="AI44" s="39">
        <v>25.8358124</v>
      </c>
      <c r="AJ44" s="39">
        <v>24.9386742</v>
      </c>
      <c r="AK44" s="39">
        <v>26.3256999999999</v>
      </c>
      <c r="AL44" s="39">
        <v>26.6731999999999</v>
      </c>
      <c r="AM44" s="39">
        <v>27.0738999999999</v>
      </c>
      <c r="AN44" s="39">
        <v>27.3154999999998</v>
      </c>
      <c r="AO44" s="39">
        <v>26.7693999999999</v>
      </c>
      <c r="AP44" s="39">
        <v>23.1757999999999</v>
      </c>
      <c r="AQ44" s="39">
        <v>27.6488999999999</v>
      </c>
      <c r="AR44" s="39">
        <v>27.7712999999998</v>
      </c>
      <c r="AS44" s="39">
        <v>27.5073684210528</v>
      </c>
      <c r="AT44" s="39">
        <v>27.4936842105265</v>
      </c>
      <c r="AU44" s="39">
        <v>26.5315789473686</v>
      </c>
      <c r="AV44" s="39">
        <v>26.9052631578949</v>
      </c>
      <c r="AW44" s="40">
        <v>25.6263157894738</v>
      </c>
      <c r="AX44" s="43">
        <v>-0.05013757571578</v>
      </c>
      <c r="AY44" s="42">
        <v>0.01034735608846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39">
        <v>0.0</v>
      </c>
      <c r="AA45" s="39">
        <v>0.0</v>
      </c>
      <c r="AB45" s="39">
        <v>0.0</v>
      </c>
      <c r="AC45" s="39">
        <v>0.0</v>
      </c>
      <c r="AD45" s="39">
        <v>0.0</v>
      </c>
      <c r="AE45" s="39">
        <v>0.0</v>
      </c>
      <c r="AF45" s="39">
        <v>0.0</v>
      </c>
      <c r="AG45" s="39">
        <v>0.0</v>
      </c>
      <c r="AH45" s="39">
        <v>0.0</v>
      </c>
      <c r="AI45" s="39">
        <v>0.0</v>
      </c>
      <c r="AJ45" s="39">
        <v>0.0</v>
      </c>
      <c r="AK45" s="39">
        <v>0.0</v>
      </c>
      <c r="AL45" s="39">
        <v>0.0</v>
      </c>
      <c r="AM45" s="39">
        <v>0.0</v>
      </c>
      <c r="AN45" s="39">
        <v>0.0</v>
      </c>
      <c r="AO45" s="39">
        <v>0.0</v>
      </c>
      <c r="AP45" s="39">
        <v>0.0</v>
      </c>
      <c r="AQ45" s="39">
        <v>0.0</v>
      </c>
      <c r="AR45" s="39">
        <v>0.0</v>
      </c>
      <c r="AS45" s="39">
        <v>0.0</v>
      </c>
      <c r="AT45" s="39">
        <v>0.0</v>
      </c>
      <c r="AU45" s="39">
        <v>0.0</v>
      </c>
      <c r="AV45" s="39">
        <v>0.0</v>
      </c>
      <c r="AW45" s="40">
        <v>0.0</v>
      </c>
      <c r="AX45" s="41" t="s">
        <v>109</v>
      </c>
      <c r="AY45" s="221" t="s">
        <v>109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0.0</v>
      </c>
      <c r="AM46" s="39">
        <v>0.0</v>
      </c>
      <c r="AN46" s="39">
        <v>0.0</v>
      </c>
      <c r="AO46" s="39">
        <v>0.0</v>
      </c>
      <c r="AP46" s="39">
        <v>0.0</v>
      </c>
      <c r="AQ46" s="39">
        <v>0.0</v>
      </c>
      <c r="AR46" s="39">
        <v>0.0</v>
      </c>
      <c r="AS46" s="39">
        <v>0.0</v>
      </c>
      <c r="AT46" s="39">
        <v>0.0</v>
      </c>
      <c r="AU46" s="39">
        <v>0.0</v>
      </c>
      <c r="AV46" s="39">
        <v>0.0</v>
      </c>
      <c r="AW46" s="40">
        <v>0.0</v>
      </c>
      <c r="AX46" s="41" t="s">
        <v>109</v>
      </c>
      <c r="AY46" s="221" t="s">
        <v>109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53.3068028</v>
      </c>
      <c r="W47" s="39">
        <v>42.7090816</v>
      </c>
      <c r="X47" s="39">
        <v>50.425354</v>
      </c>
      <c r="Y47" s="39">
        <v>72.0008648</v>
      </c>
      <c r="Z47" s="39">
        <v>66.5163894</v>
      </c>
      <c r="AA47" s="39">
        <v>76.190456</v>
      </c>
      <c r="AB47" s="39">
        <v>75.1430582</v>
      </c>
      <c r="AC47" s="39">
        <v>73.7642054</v>
      </c>
      <c r="AD47" s="39">
        <v>75.2535432</v>
      </c>
      <c r="AE47" s="39">
        <v>68.8586714</v>
      </c>
      <c r="AF47" s="39">
        <v>70.533624</v>
      </c>
      <c r="AG47" s="39">
        <v>79.5889746</v>
      </c>
      <c r="AH47" s="39">
        <v>79.4475538</v>
      </c>
      <c r="AI47" s="39">
        <v>75.2535432</v>
      </c>
      <c r="AJ47" s="39">
        <v>72.0759946</v>
      </c>
      <c r="AK47" s="39">
        <v>77.3527582</v>
      </c>
      <c r="AL47" s="39">
        <v>76.1816172</v>
      </c>
      <c r="AM47" s="39">
        <v>78.00241</v>
      </c>
      <c r="AN47" s="39">
        <v>81.4848972</v>
      </c>
      <c r="AO47" s="39">
        <v>86.9999999999996</v>
      </c>
      <c r="AP47" s="39">
        <v>88.7999999999996</v>
      </c>
      <c r="AQ47" s="39">
        <v>90.2252999999996</v>
      </c>
      <c r="AR47" s="39">
        <v>92.5430999999996</v>
      </c>
      <c r="AS47" s="39">
        <v>89.8412999999996</v>
      </c>
      <c r="AT47" s="39">
        <v>82.9240999999997</v>
      </c>
      <c r="AU47" s="39">
        <v>89.1513999999996</v>
      </c>
      <c r="AV47" s="39">
        <v>90.2476999999996</v>
      </c>
      <c r="AW47" s="40">
        <v>90.1369999999996</v>
      </c>
      <c r="AX47" s="43">
        <v>-0.00395551323891</v>
      </c>
      <c r="AY47" s="42">
        <v>0.0363953858614</v>
      </c>
    </row>
    <row r="48" ht="9.75" customHeight="1">
      <c r="A48" s="18" t="s">
        <v>91</v>
      </c>
      <c r="B48" s="39">
        <v>15.136445</v>
      </c>
      <c r="C48" s="39">
        <v>20.218755</v>
      </c>
      <c r="D48" s="39">
        <v>23.2769798</v>
      </c>
      <c r="E48" s="39">
        <v>26.1937838</v>
      </c>
      <c r="F48" s="39">
        <v>29.1282654</v>
      </c>
      <c r="G48" s="39">
        <v>26.0170078</v>
      </c>
      <c r="H48" s="39">
        <v>27.5505396</v>
      </c>
      <c r="I48" s="39">
        <v>29.3845906</v>
      </c>
      <c r="J48" s="39">
        <v>28.0013184</v>
      </c>
      <c r="K48" s="39">
        <v>33.6227952</v>
      </c>
      <c r="L48" s="39">
        <v>30.3436004</v>
      </c>
      <c r="M48" s="39">
        <v>36.1595308</v>
      </c>
      <c r="N48" s="39">
        <v>40.0265058</v>
      </c>
      <c r="O48" s="39">
        <v>37.2290256</v>
      </c>
      <c r="P48" s="39">
        <v>38.3117786</v>
      </c>
      <c r="Q48" s="39">
        <v>37.0301526</v>
      </c>
      <c r="R48" s="39">
        <v>37.9759042</v>
      </c>
      <c r="S48" s="39">
        <v>43.9818688</v>
      </c>
      <c r="T48" s="39">
        <v>49.9348006</v>
      </c>
      <c r="U48" s="39">
        <v>53.9918098</v>
      </c>
      <c r="V48" s="39">
        <v>61.1070438</v>
      </c>
      <c r="W48" s="39">
        <v>59.087378</v>
      </c>
      <c r="X48" s="39">
        <v>55.2469194</v>
      </c>
      <c r="Y48" s="39">
        <v>63.4670034</v>
      </c>
      <c r="Z48" s="39">
        <v>71.7445396</v>
      </c>
      <c r="AA48" s="39">
        <v>65.760672</v>
      </c>
      <c r="AB48" s="39">
        <v>70.555721</v>
      </c>
      <c r="AC48" s="39">
        <v>76.8180108</v>
      </c>
      <c r="AD48" s="39">
        <v>89.3691068</v>
      </c>
      <c r="AE48" s="39">
        <v>88.299612</v>
      </c>
      <c r="AF48" s="39">
        <v>88.9801996</v>
      </c>
      <c r="AG48" s="39">
        <v>94.685645</v>
      </c>
      <c r="AH48" s="39">
        <v>98.1637128</v>
      </c>
      <c r="AI48" s="39">
        <v>99.502791</v>
      </c>
      <c r="AJ48" s="39">
        <v>95.149682</v>
      </c>
      <c r="AK48" s="39">
        <v>85.0778694</v>
      </c>
      <c r="AL48" s="39">
        <v>90.1071466</v>
      </c>
      <c r="AM48" s="39">
        <v>87.8479999999996</v>
      </c>
      <c r="AN48" s="39">
        <v>88.6859999999996</v>
      </c>
      <c r="AO48" s="39">
        <v>79.9989999999997</v>
      </c>
      <c r="AP48" s="39">
        <v>81.6179999999997</v>
      </c>
      <c r="AQ48" s="39">
        <v>75.4509999999997</v>
      </c>
      <c r="AR48" s="39">
        <v>63.0279999999997</v>
      </c>
      <c r="AS48" s="39">
        <v>52.4859999999998</v>
      </c>
      <c r="AT48" s="39">
        <v>69.0979999999997</v>
      </c>
      <c r="AU48" s="39">
        <v>62.1396732524887</v>
      </c>
      <c r="AV48" s="39">
        <v>68.9799999999997</v>
      </c>
      <c r="AW48" s="40">
        <v>70.4050698803057</v>
      </c>
      <c r="AX48" s="43">
        <v>0.01787048764527</v>
      </c>
      <c r="AY48" s="42">
        <v>0.02842805720866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0.0</v>
      </c>
      <c r="AM49" s="39">
        <v>0.0</v>
      </c>
      <c r="AN49" s="39">
        <v>0.0</v>
      </c>
      <c r="AO49" s="39">
        <v>0.0</v>
      </c>
      <c r="AP49" s="39">
        <v>0.0</v>
      </c>
      <c r="AQ49" s="39">
        <v>0.0</v>
      </c>
      <c r="AR49" s="39">
        <v>0.0</v>
      </c>
      <c r="AS49" s="39">
        <v>0.0</v>
      </c>
      <c r="AT49" s="39">
        <v>0.0</v>
      </c>
      <c r="AU49" s="39">
        <v>0.0</v>
      </c>
      <c r="AV49" s="39">
        <v>0.0</v>
      </c>
      <c r="AW49" s="40">
        <v>0.0</v>
      </c>
      <c r="AX49" s="41" t="s">
        <v>109</v>
      </c>
      <c r="AY49" s="221" t="s">
        <v>109</v>
      </c>
    </row>
    <row r="50" ht="9.75" customHeight="1">
      <c r="A50" s="18" t="s">
        <v>93</v>
      </c>
      <c r="B50" s="39">
        <v>1.8605674</v>
      </c>
      <c r="C50" s="39">
        <v>2.0638598</v>
      </c>
      <c r="D50" s="39">
        <v>2.253894</v>
      </c>
      <c r="E50" s="39">
        <v>3.1333546</v>
      </c>
      <c r="F50" s="39">
        <v>3.6327468</v>
      </c>
      <c r="G50" s="39">
        <v>4.3884642</v>
      </c>
      <c r="H50" s="39">
        <v>5.3872486</v>
      </c>
      <c r="I50" s="39">
        <v>9.833165</v>
      </c>
      <c r="J50" s="39">
        <v>14.3100172</v>
      </c>
      <c r="K50" s="39">
        <v>21.4606064</v>
      </c>
      <c r="L50" s="39">
        <v>28.615615</v>
      </c>
      <c r="M50" s="39">
        <v>38.1526802</v>
      </c>
      <c r="N50" s="39">
        <v>51.0308118</v>
      </c>
      <c r="O50" s="39">
        <v>52.4626974</v>
      </c>
      <c r="P50" s="39">
        <v>59.617706</v>
      </c>
      <c r="Q50" s="39">
        <v>73.9233038</v>
      </c>
      <c r="R50" s="39">
        <v>87.3803768</v>
      </c>
      <c r="S50" s="39">
        <v>102.790824599999</v>
      </c>
      <c r="T50" s="39">
        <v>115.3109848</v>
      </c>
      <c r="U50" s="39">
        <v>148.2178372</v>
      </c>
      <c r="V50" s="39">
        <v>9.324934</v>
      </c>
      <c r="W50" s="39">
        <v>6.7749402</v>
      </c>
      <c r="X50" s="39">
        <v>8.8299612</v>
      </c>
      <c r="Y50" s="39">
        <v>8.949285</v>
      </c>
      <c r="Z50" s="39">
        <v>5.96619</v>
      </c>
      <c r="AA50" s="39">
        <v>4.6226924</v>
      </c>
      <c r="AB50" s="39">
        <v>3.9730406</v>
      </c>
      <c r="AC50" s="39">
        <v>3.9730406</v>
      </c>
      <c r="AD50" s="39">
        <v>3.955363</v>
      </c>
      <c r="AE50" s="39">
        <v>4.6094342</v>
      </c>
      <c r="AF50" s="39">
        <v>5.08231</v>
      </c>
      <c r="AG50" s="39">
        <v>6.8854252</v>
      </c>
      <c r="AH50" s="39">
        <v>6.6202612</v>
      </c>
      <c r="AI50" s="39">
        <v>6.6114224</v>
      </c>
      <c r="AJ50" s="39">
        <v>6.7749402</v>
      </c>
      <c r="AK50" s="39">
        <v>6.7661014</v>
      </c>
      <c r="AL50" s="39">
        <v>7.247816</v>
      </c>
      <c r="AM50" s="39">
        <v>8.0388886</v>
      </c>
      <c r="AN50" s="39">
        <v>7.203622</v>
      </c>
      <c r="AO50" s="39">
        <v>7.86315359999998</v>
      </c>
      <c r="AP50" s="39">
        <v>8.60193099999998</v>
      </c>
      <c r="AQ50" s="39">
        <v>8.18829999999997</v>
      </c>
      <c r="AR50" s="39">
        <v>8.24839999999997</v>
      </c>
      <c r="AS50" s="39">
        <v>8.73459999999997</v>
      </c>
      <c r="AT50" s="39">
        <v>8.23169999999997</v>
      </c>
      <c r="AU50" s="39">
        <v>8.14699999999997</v>
      </c>
      <c r="AV50" s="39">
        <v>8.76399999999997</v>
      </c>
      <c r="AW50" s="40">
        <v>7.83799999999997</v>
      </c>
      <c r="AX50" s="43">
        <v>-0.10810306668282</v>
      </c>
      <c r="AY50" s="42">
        <v>0.00316481618211</v>
      </c>
    </row>
    <row r="51" ht="9.75" customHeight="1">
      <c r="A51" s="19" t="s">
        <v>94</v>
      </c>
      <c r="B51" s="44">
        <v>21.7832226</v>
      </c>
      <c r="C51" s="44">
        <v>28.2106108</v>
      </c>
      <c r="D51" s="44">
        <v>33.3102104</v>
      </c>
      <c r="E51" s="44">
        <v>37.6789328</v>
      </c>
      <c r="F51" s="44">
        <v>46.536185</v>
      </c>
      <c r="G51" s="44">
        <v>49.7575724</v>
      </c>
      <c r="H51" s="44">
        <v>57.7438804</v>
      </c>
      <c r="I51" s="44">
        <v>77.2797896</v>
      </c>
      <c r="J51" s="44">
        <v>88.596582</v>
      </c>
      <c r="K51" s="44">
        <v>107.5305812</v>
      </c>
      <c r="L51" s="44">
        <v>144.200823599999</v>
      </c>
      <c r="M51" s="44">
        <v>174.044353399999</v>
      </c>
      <c r="N51" s="44">
        <v>212.495791399999</v>
      </c>
      <c r="O51" s="44">
        <v>233.160383799999</v>
      </c>
      <c r="P51" s="44">
        <v>261.4654908</v>
      </c>
      <c r="Q51" s="44">
        <v>312.210836399999</v>
      </c>
      <c r="R51" s="44">
        <v>408.395299999999</v>
      </c>
      <c r="S51" s="44">
        <v>454.165706799999</v>
      </c>
      <c r="T51" s="44">
        <v>528.421411599999</v>
      </c>
      <c r="U51" s="44">
        <v>669.744818599999</v>
      </c>
      <c r="V51" s="44">
        <v>800.474181199999</v>
      </c>
      <c r="W51" s="44">
        <v>847.0879634</v>
      </c>
      <c r="X51" s="44">
        <v>898.4202036</v>
      </c>
      <c r="Y51" s="44">
        <v>986.1400884</v>
      </c>
      <c r="Z51" s="44">
        <v>1024.842858</v>
      </c>
      <c r="AA51" s="44">
        <v>1013.01010879999</v>
      </c>
      <c r="AB51" s="44">
        <v>1037.79610259999</v>
      </c>
      <c r="AC51" s="44">
        <v>1044.66223119999</v>
      </c>
      <c r="AD51" s="44">
        <v>1081.09587719999</v>
      </c>
      <c r="AE51" s="44">
        <v>1050.22267179999</v>
      </c>
      <c r="AF51" s="44">
        <v>1077.06448699999</v>
      </c>
      <c r="AG51" s="44">
        <v>1142.97552739999</v>
      </c>
      <c r="AH51" s="44">
        <v>1152.7750698</v>
      </c>
      <c r="AI51" s="44">
        <v>1136.99224379999</v>
      </c>
      <c r="AJ51" s="44">
        <v>1162.8560596</v>
      </c>
      <c r="AK51" s="44">
        <v>1181.71840571578</v>
      </c>
      <c r="AL51" s="44">
        <v>1221.13494012631</v>
      </c>
      <c r="AM51" s="44">
        <v>1239.76654083157</v>
      </c>
      <c r="AN51" s="44">
        <v>1258.42973816842</v>
      </c>
      <c r="AO51" s="44">
        <v>1272.55844511579</v>
      </c>
      <c r="AP51" s="44">
        <v>1261.11095592631</v>
      </c>
      <c r="AQ51" s="44">
        <v>1268.35196315789</v>
      </c>
      <c r="AR51" s="44">
        <v>1219.28383510526</v>
      </c>
      <c r="AS51" s="44">
        <v>1221.87549321052</v>
      </c>
      <c r="AT51" s="44">
        <v>1171.59378499999</v>
      </c>
      <c r="AU51" s="44">
        <v>1205.99847020475</v>
      </c>
      <c r="AV51" s="44">
        <v>1199.98644388955</v>
      </c>
      <c r="AW51" s="44">
        <v>1179.39297761714</v>
      </c>
      <c r="AX51" s="45">
        <v>-0.01984676718712</v>
      </c>
      <c r="AY51" s="46">
        <v>0.47621357440948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0.0</v>
      </c>
      <c r="AM53" s="39">
        <v>0.0</v>
      </c>
      <c r="AN53" s="39">
        <v>0.0</v>
      </c>
      <c r="AO53" s="39">
        <v>0.0</v>
      </c>
      <c r="AP53" s="39">
        <v>0.0</v>
      </c>
      <c r="AQ53" s="39">
        <v>0.0</v>
      </c>
      <c r="AR53" s="39">
        <v>0.0</v>
      </c>
      <c r="AS53" s="39">
        <v>0.0</v>
      </c>
      <c r="AT53" s="39">
        <v>0.0</v>
      </c>
      <c r="AU53" s="39">
        <v>0.0</v>
      </c>
      <c r="AV53" s="39">
        <v>0.10313684210526</v>
      </c>
      <c r="AW53" s="40">
        <v>1.39822105263159</v>
      </c>
      <c r="AX53" s="43">
        <v>12.5199098587036</v>
      </c>
      <c r="AY53" s="42">
        <v>5.6457164465E-4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0.0</v>
      </c>
      <c r="AM54" s="39">
        <v>0.0</v>
      </c>
      <c r="AN54" s="39">
        <v>0.0</v>
      </c>
      <c r="AO54" s="39">
        <v>0.0</v>
      </c>
      <c r="AP54" s="39">
        <v>0.0</v>
      </c>
      <c r="AQ54" s="39">
        <v>0.0</v>
      </c>
      <c r="AR54" s="39">
        <v>0.0</v>
      </c>
      <c r="AS54" s="39">
        <v>0.0</v>
      </c>
      <c r="AT54" s="39">
        <v>0.0</v>
      </c>
      <c r="AU54" s="39">
        <v>0.0</v>
      </c>
      <c r="AV54" s="39">
        <v>0.0</v>
      </c>
      <c r="AW54" s="40">
        <v>0.0</v>
      </c>
      <c r="AX54" s="41" t="s">
        <v>109</v>
      </c>
      <c r="AY54" s="221" t="s">
        <v>109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</v>
      </c>
      <c r="AU58" s="39">
        <v>0.0</v>
      </c>
      <c r="AV58" s="39">
        <v>0.0</v>
      </c>
      <c r="AW58" s="40">
        <v>0.0</v>
      </c>
      <c r="AX58" s="41" t="s">
        <v>109</v>
      </c>
      <c r="AY58" s="221" t="s">
        <v>109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39">
        <v>0.0</v>
      </c>
      <c r="AB59" s="39">
        <v>0.0</v>
      </c>
      <c r="AC59" s="39">
        <v>0.0</v>
      </c>
      <c r="AD59" s="39">
        <v>0.0</v>
      </c>
      <c r="AE59" s="39">
        <v>0.0</v>
      </c>
      <c r="AF59" s="39">
        <v>0.0</v>
      </c>
      <c r="AG59" s="39">
        <v>0.0</v>
      </c>
      <c r="AH59" s="39">
        <v>0.0</v>
      </c>
      <c r="AI59" s="39">
        <v>0.0</v>
      </c>
      <c r="AJ59" s="39">
        <v>0.0</v>
      </c>
      <c r="AK59" s="39">
        <v>0.0</v>
      </c>
      <c r="AL59" s="39">
        <v>0.0</v>
      </c>
      <c r="AM59" s="39">
        <v>0.0</v>
      </c>
      <c r="AN59" s="39">
        <v>0.0</v>
      </c>
      <c r="AO59" s="39">
        <v>0.0</v>
      </c>
      <c r="AP59" s="39">
        <v>0.0</v>
      </c>
      <c r="AQ59" s="39">
        <v>0.0</v>
      </c>
      <c r="AR59" s="39">
        <v>0.0</v>
      </c>
      <c r="AS59" s="39">
        <v>0.0</v>
      </c>
      <c r="AT59" s="39">
        <v>0.0</v>
      </c>
      <c r="AU59" s="39">
        <v>0.0</v>
      </c>
      <c r="AV59" s="39">
        <v>0.0</v>
      </c>
      <c r="AW59" s="40">
        <v>0.0</v>
      </c>
      <c r="AX59" s="41" t="s">
        <v>109</v>
      </c>
      <c r="AY59" s="221" t="s">
        <v>109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</v>
      </c>
      <c r="V60" s="44">
        <v>0.0</v>
      </c>
      <c r="W60" s="44">
        <v>0.0</v>
      </c>
      <c r="X60" s="44">
        <v>0.0</v>
      </c>
      <c r="Y60" s="44">
        <v>0.0</v>
      </c>
      <c r="Z60" s="44">
        <v>0.0</v>
      </c>
      <c r="AA60" s="44">
        <v>0.0</v>
      </c>
      <c r="AB60" s="44">
        <v>0.0</v>
      </c>
      <c r="AC60" s="44">
        <v>0.0</v>
      </c>
      <c r="AD60" s="44">
        <v>0.0</v>
      </c>
      <c r="AE60" s="44">
        <v>0.0</v>
      </c>
      <c r="AF60" s="44">
        <v>0.0</v>
      </c>
      <c r="AG60" s="44">
        <v>0.0</v>
      </c>
      <c r="AH60" s="44">
        <v>0.0</v>
      </c>
      <c r="AI60" s="44">
        <v>0.0</v>
      </c>
      <c r="AJ60" s="44">
        <v>0.0</v>
      </c>
      <c r="AK60" s="44">
        <v>0.0</v>
      </c>
      <c r="AL60" s="44">
        <v>0.0</v>
      </c>
      <c r="AM60" s="44">
        <v>0.0</v>
      </c>
      <c r="AN60" s="44">
        <v>0.0</v>
      </c>
      <c r="AO60" s="44">
        <v>0.0</v>
      </c>
      <c r="AP60" s="44">
        <v>0.0</v>
      </c>
      <c r="AQ60" s="44">
        <v>0.0</v>
      </c>
      <c r="AR60" s="44">
        <v>0.0</v>
      </c>
      <c r="AS60" s="44">
        <v>0.0</v>
      </c>
      <c r="AT60" s="44">
        <v>0.0</v>
      </c>
      <c r="AU60" s="44">
        <v>0.0</v>
      </c>
      <c r="AV60" s="44">
        <v>0.10313684210526</v>
      </c>
      <c r="AW60" s="44">
        <v>1.39822105263159</v>
      </c>
      <c r="AX60" s="45">
        <v>12.5199098587036</v>
      </c>
      <c r="AY60" s="46">
        <v>5.6457164465E-4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0.0</v>
      </c>
      <c r="AM62" s="39">
        <v>0.0</v>
      </c>
      <c r="AN62" s="39">
        <v>0.0</v>
      </c>
      <c r="AO62" s="39">
        <v>0.0</v>
      </c>
      <c r="AP62" s="39">
        <v>0.0</v>
      </c>
      <c r="AQ62" s="39">
        <v>0.0</v>
      </c>
      <c r="AR62" s="39">
        <v>0.0</v>
      </c>
      <c r="AS62" s="39">
        <v>0.0</v>
      </c>
      <c r="AT62" s="39">
        <v>0.0</v>
      </c>
      <c r="AU62" s="39">
        <v>0.0</v>
      </c>
      <c r="AV62" s="39">
        <v>0.0</v>
      </c>
      <c r="AW62" s="40">
        <v>0.0</v>
      </c>
      <c r="AX62" s="41" t="s">
        <v>109</v>
      </c>
      <c r="AY62" s="221" t="s">
        <v>109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</v>
      </c>
      <c r="AK63" s="39">
        <v>0.0</v>
      </c>
      <c r="AL63" s="39">
        <v>0.0</v>
      </c>
      <c r="AM63" s="39">
        <v>0.0</v>
      </c>
      <c r="AN63" s="39">
        <v>0.0</v>
      </c>
      <c r="AO63" s="39">
        <v>0.0</v>
      </c>
      <c r="AP63" s="39">
        <v>0.0</v>
      </c>
      <c r="AQ63" s="39">
        <v>0.0</v>
      </c>
      <c r="AR63" s="39">
        <v>0.0</v>
      </c>
      <c r="AS63" s="39">
        <v>0.0</v>
      </c>
      <c r="AT63" s="39">
        <v>0.0</v>
      </c>
      <c r="AU63" s="39">
        <v>0.0</v>
      </c>
      <c r="AV63" s="39">
        <v>0.0</v>
      </c>
      <c r="AW63" s="40">
        <v>0.0</v>
      </c>
      <c r="AX63" s="41" t="s">
        <v>109</v>
      </c>
      <c r="AY63" s="221" t="s">
        <v>109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4.132139</v>
      </c>
      <c r="V64" s="39">
        <v>5.5949604</v>
      </c>
      <c r="W64" s="39">
        <v>9.2674818</v>
      </c>
      <c r="X64" s="39">
        <v>6.4920986</v>
      </c>
      <c r="Y64" s="39">
        <v>11.0485</v>
      </c>
      <c r="Z64" s="39">
        <v>11.6848936</v>
      </c>
      <c r="AA64" s="39">
        <v>8.8962522</v>
      </c>
      <c r="AB64" s="39">
        <v>9.6254532</v>
      </c>
      <c r="AC64" s="39">
        <v>9.7801322</v>
      </c>
      <c r="AD64" s="39">
        <v>7.6367232</v>
      </c>
      <c r="AE64" s="39">
        <v>10.2132334</v>
      </c>
      <c r="AF64" s="39">
        <v>11.8970248</v>
      </c>
      <c r="AG64" s="39">
        <v>12.396417</v>
      </c>
      <c r="AH64" s="39">
        <v>13.3112328</v>
      </c>
      <c r="AI64" s="39">
        <v>14.318856</v>
      </c>
      <c r="AJ64" s="39">
        <v>13.5145252</v>
      </c>
      <c r="AK64" s="39">
        <v>13.6957206</v>
      </c>
      <c r="AL64" s="39">
        <v>11.2871476</v>
      </c>
      <c r="AM64" s="39">
        <v>12.6262258</v>
      </c>
      <c r="AN64" s="39">
        <v>13.3294736842106</v>
      </c>
      <c r="AO64" s="39">
        <v>15.0315789473685</v>
      </c>
      <c r="AP64" s="39">
        <v>12.882551</v>
      </c>
      <c r="AQ64" s="39">
        <v>11.8873684210527</v>
      </c>
      <c r="AR64" s="39">
        <v>12.4</v>
      </c>
      <c r="AS64" s="39">
        <v>11.9126315789474</v>
      </c>
      <c r="AT64" s="39">
        <v>13.6884210526316</v>
      </c>
      <c r="AU64" s="39">
        <v>13.4800000000001</v>
      </c>
      <c r="AV64" s="39">
        <v>12.7357894736843</v>
      </c>
      <c r="AW64" s="40">
        <v>14.2126315789474</v>
      </c>
      <c r="AX64" s="43">
        <v>0.11291092634201</v>
      </c>
      <c r="AY64" s="42">
        <v>0.00573875568807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39">
        <v>0.0</v>
      </c>
      <c r="J65" s="39">
        <v>0.0</v>
      </c>
      <c r="K65" s="39">
        <v>0.0</v>
      </c>
      <c r="L65" s="39">
        <v>0.0</v>
      </c>
      <c r="M65" s="39">
        <v>0.0</v>
      </c>
      <c r="N65" s="39">
        <v>0.0</v>
      </c>
      <c r="O65" s="39">
        <v>0.0</v>
      </c>
      <c r="P65" s="39">
        <v>0.0</v>
      </c>
      <c r="Q65" s="39">
        <v>0.0</v>
      </c>
      <c r="R65" s="39">
        <v>0.0</v>
      </c>
      <c r="S65" s="39">
        <v>0.0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Z65" s="39">
        <v>0.0</v>
      </c>
      <c r="AA65" s="39">
        <v>0.0</v>
      </c>
      <c r="AB65" s="39">
        <v>0.0</v>
      </c>
      <c r="AC65" s="39">
        <v>0.0</v>
      </c>
      <c r="AD65" s="39">
        <v>0.0</v>
      </c>
      <c r="AE65" s="39">
        <v>0.0</v>
      </c>
      <c r="AF65" s="39">
        <v>0.0</v>
      </c>
      <c r="AG65" s="39">
        <v>0.0</v>
      </c>
      <c r="AH65" s="39">
        <v>0.0</v>
      </c>
      <c r="AI65" s="39">
        <v>0.0</v>
      </c>
      <c r="AJ65" s="39">
        <v>0.0</v>
      </c>
      <c r="AK65" s="39">
        <v>0.0</v>
      </c>
      <c r="AL65" s="39">
        <v>0.0</v>
      </c>
      <c r="AM65" s="39">
        <v>0.0</v>
      </c>
      <c r="AN65" s="39">
        <v>0.0</v>
      </c>
      <c r="AO65" s="39">
        <v>0.0</v>
      </c>
      <c r="AP65" s="39">
        <v>0.0</v>
      </c>
      <c r="AQ65" s="39">
        <v>0.0</v>
      </c>
      <c r="AR65" s="39">
        <v>0.0</v>
      </c>
      <c r="AS65" s="39">
        <v>0.0</v>
      </c>
      <c r="AT65" s="39">
        <v>0.0</v>
      </c>
      <c r="AU65" s="39">
        <v>0.0</v>
      </c>
      <c r="AV65" s="39">
        <v>0.0</v>
      </c>
      <c r="AW65" s="40">
        <v>0.0</v>
      </c>
      <c r="AX65" s="41" t="s">
        <v>109</v>
      </c>
      <c r="AY65" s="221" t="s">
        <v>109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</v>
      </c>
      <c r="I66" s="44">
        <v>0.0</v>
      </c>
      <c r="J66" s="44">
        <v>0.0</v>
      </c>
      <c r="K66" s="44">
        <v>0.0</v>
      </c>
      <c r="L66" s="44">
        <v>0.0</v>
      </c>
      <c r="M66" s="44">
        <v>0.0</v>
      </c>
      <c r="N66" s="44">
        <v>0.0</v>
      </c>
      <c r="O66" s="44">
        <v>0.0</v>
      </c>
      <c r="P66" s="44">
        <v>0.0</v>
      </c>
      <c r="Q66" s="44">
        <v>0.0</v>
      </c>
      <c r="R66" s="44">
        <v>0.0</v>
      </c>
      <c r="S66" s="44">
        <v>0.0</v>
      </c>
      <c r="T66" s="44">
        <v>0.0</v>
      </c>
      <c r="U66" s="44">
        <v>4.132139</v>
      </c>
      <c r="V66" s="44">
        <v>5.5949604</v>
      </c>
      <c r="W66" s="44">
        <v>9.2674818</v>
      </c>
      <c r="X66" s="44">
        <v>6.4920986</v>
      </c>
      <c r="Y66" s="44">
        <v>11.0485</v>
      </c>
      <c r="Z66" s="44">
        <v>11.6848936</v>
      </c>
      <c r="AA66" s="44">
        <v>8.8962522</v>
      </c>
      <c r="AB66" s="44">
        <v>9.6254532</v>
      </c>
      <c r="AC66" s="44">
        <v>9.7801322</v>
      </c>
      <c r="AD66" s="44">
        <v>7.6367232</v>
      </c>
      <c r="AE66" s="44">
        <v>10.2132334</v>
      </c>
      <c r="AF66" s="44">
        <v>11.8970248</v>
      </c>
      <c r="AG66" s="44">
        <v>12.396417</v>
      </c>
      <c r="AH66" s="44">
        <v>13.3112328</v>
      </c>
      <c r="AI66" s="44">
        <v>14.318856</v>
      </c>
      <c r="AJ66" s="44">
        <v>13.5145252</v>
      </c>
      <c r="AK66" s="44">
        <v>13.6957206</v>
      </c>
      <c r="AL66" s="44">
        <v>11.2871476</v>
      </c>
      <c r="AM66" s="44">
        <v>12.6262258</v>
      </c>
      <c r="AN66" s="44">
        <v>13.3294736842106</v>
      </c>
      <c r="AO66" s="44">
        <v>15.0315789473685</v>
      </c>
      <c r="AP66" s="44">
        <v>12.882551</v>
      </c>
      <c r="AQ66" s="44">
        <v>11.8873684210527</v>
      </c>
      <c r="AR66" s="44">
        <v>12.4</v>
      </c>
      <c r="AS66" s="44">
        <v>11.9126315789474</v>
      </c>
      <c r="AT66" s="44">
        <v>13.6884210526316</v>
      </c>
      <c r="AU66" s="44">
        <v>13.4800000000001</v>
      </c>
      <c r="AV66" s="44">
        <v>12.7357894736843</v>
      </c>
      <c r="AW66" s="44">
        <v>14.2126315789474</v>
      </c>
      <c r="AX66" s="45">
        <v>0.11291092634201</v>
      </c>
      <c r="AY66" s="46">
        <v>0.00573875568807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</v>
      </c>
      <c r="C68" s="39">
        <v>0.0</v>
      </c>
      <c r="D68" s="39">
        <v>0.0</v>
      </c>
      <c r="E68" s="39">
        <v>0.0</v>
      </c>
      <c r="F68" s="39">
        <v>0.0</v>
      </c>
      <c r="G68" s="39">
        <v>0.0</v>
      </c>
      <c r="H68" s="39">
        <v>0.0</v>
      </c>
      <c r="I68" s="39">
        <v>0.0</v>
      </c>
      <c r="J68" s="39">
        <v>0.0</v>
      </c>
      <c r="K68" s="39">
        <v>0.0</v>
      </c>
      <c r="L68" s="39">
        <v>0.0</v>
      </c>
      <c r="M68" s="39">
        <v>0.0</v>
      </c>
      <c r="N68" s="39">
        <v>0.0</v>
      </c>
      <c r="O68" s="39">
        <v>0.0</v>
      </c>
      <c r="P68" s="39">
        <v>0.0</v>
      </c>
      <c r="Q68" s="39">
        <v>0.0</v>
      </c>
      <c r="R68" s="39">
        <v>0.0</v>
      </c>
      <c r="S68" s="39">
        <v>0.0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Z68" s="39">
        <v>0.0</v>
      </c>
      <c r="AA68" s="39">
        <v>0.0</v>
      </c>
      <c r="AB68" s="39">
        <v>0.0</v>
      </c>
      <c r="AC68" s="39">
        <v>0.0</v>
      </c>
      <c r="AD68" s="39">
        <v>0.0</v>
      </c>
      <c r="AE68" s="39">
        <v>0.0</v>
      </c>
      <c r="AF68" s="39">
        <v>0.0</v>
      </c>
      <c r="AG68" s="39">
        <v>0.0</v>
      </c>
      <c r="AH68" s="39">
        <v>0.0</v>
      </c>
      <c r="AI68" s="39">
        <v>0.0</v>
      </c>
      <c r="AJ68" s="39">
        <v>0.0</v>
      </c>
      <c r="AK68" s="39">
        <v>0.0</v>
      </c>
      <c r="AL68" s="39">
        <v>0.0</v>
      </c>
      <c r="AM68" s="39">
        <v>0.0</v>
      </c>
      <c r="AN68" s="39">
        <v>0.0</v>
      </c>
      <c r="AO68" s="39">
        <v>0.0</v>
      </c>
      <c r="AP68" s="39">
        <v>0.0</v>
      </c>
      <c r="AQ68" s="39">
        <v>0.0</v>
      </c>
      <c r="AR68" s="39">
        <v>0.0</v>
      </c>
      <c r="AS68" s="39">
        <v>0.0</v>
      </c>
      <c r="AT68" s="39">
        <v>0.0</v>
      </c>
      <c r="AU68" s="39">
        <v>0.0</v>
      </c>
      <c r="AV68" s="39">
        <v>0.0</v>
      </c>
      <c r="AW68" s="40">
        <v>0.0</v>
      </c>
      <c r="AX68" s="41" t="s">
        <v>109</v>
      </c>
      <c r="AY68" s="221" t="s">
        <v>109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0.0</v>
      </c>
      <c r="AL69" s="39">
        <v>0.0</v>
      </c>
      <c r="AM69" s="39">
        <v>0.0</v>
      </c>
      <c r="AN69" s="39">
        <v>0.0</v>
      </c>
      <c r="AO69" s="39">
        <v>0.0</v>
      </c>
      <c r="AP69" s="39">
        <v>0.0</v>
      </c>
      <c r="AQ69" s="39">
        <v>0.0</v>
      </c>
      <c r="AR69" s="39">
        <v>0.0</v>
      </c>
      <c r="AS69" s="39">
        <v>0.0</v>
      </c>
      <c r="AT69" s="39">
        <v>0.0</v>
      </c>
      <c r="AU69" s="39">
        <v>0.0</v>
      </c>
      <c r="AV69" s="39">
        <v>0.0</v>
      </c>
      <c r="AW69" s="40">
        <v>0.0</v>
      </c>
      <c r="AX69" s="41" t="s">
        <v>109</v>
      </c>
      <c r="AY69" s="221" t="s">
        <v>109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0.0</v>
      </c>
      <c r="G70" s="39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39">
        <v>0.0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Z70" s="39">
        <v>0.0</v>
      </c>
      <c r="AA70" s="39">
        <v>0.0</v>
      </c>
      <c r="AB70" s="39">
        <v>0.0</v>
      </c>
      <c r="AC70" s="39">
        <v>0.0</v>
      </c>
      <c r="AD70" s="39">
        <v>1.6042422</v>
      </c>
      <c r="AE70" s="39">
        <v>14.760796</v>
      </c>
      <c r="AF70" s="39">
        <v>12.8339376</v>
      </c>
      <c r="AG70" s="39">
        <v>14.340953</v>
      </c>
      <c r="AH70" s="39">
        <v>14.4205022</v>
      </c>
      <c r="AI70" s="39">
        <v>14.1023054</v>
      </c>
      <c r="AJ70" s="39">
        <v>14.9508302</v>
      </c>
      <c r="AK70" s="39">
        <v>16.7406872</v>
      </c>
      <c r="AL70" s="39">
        <v>17.4743076</v>
      </c>
      <c r="AM70" s="39">
        <v>25.1331278</v>
      </c>
      <c r="AN70" s="39">
        <v>43.3498946</v>
      </c>
      <c r="AO70" s="39">
        <v>50.4689999999998</v>
      </c>
      <c r="AP70" s="39">
        <v>53.0879999999998</v>
      </c>
      <c r="AQ70" s="39">
        <v>54.8429999999997</v>
      </c>
      <c r="AR70" s="39">
        <v>62.1299999999997</v>
      </c>
      <c r="AS70" s="39">
        <v>68.3939999999997</v>
      </c>
      <c r="AT70" s="39">
        <v>70.1339999999997</v>
      </c>
      <c r="AU70" s="39">
        <v>73.8799999999997</v>
      </c>
      <c r="AV70" s="39">
        <v>86.3499999999996</v>
      </c>
      <c r="AW70" s="40">
        <v>97.3899999999996</v>
      </c>
      <c r="AX70" s="43">
        <v>0.12477020174265</v>
      </c>
      <c r="AY70" s="42">
        <v>0.03932399302721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0.0</v>
      </c>
      <c r="AR71" s="39">
        <v>0.0</v>
      </c>
      <c r="AS71" s="39">
        <v>0.0</v>
      </c>
      <c r="AT71" s="39">
        <v>0.0</v>
      </c>
      <c r="AU71" s="39">
        <v>0.0</v>
      </c>
      <c r="AV71" s="39">
        <v>0.0</v>
      </c>
      <c r="AW71" s="40">
        <v>0.0</v>
      </c>
      <c r="AX71" s="41" t="s">
        <v>109</v>
      </c>
      <c r="AY71" s="221" t="s">
        <v>109</v>
      </c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0.7247816</v>
      </c>
      <c r="G72" s="39">
        <v>1.3081424</v>
      </c>
      <c r="H72" s="39">
        <v>0.972268</v>
      </c>
      <c r="I72" s="39">
        <v>0.9236546</v>
      </c>
      <c r="J72" s="39">
        <v>1.9533748</v>
      </c>
      <c r="K72" s="39">
        <v>1.7986958</v>
      </c>
      <c r="L72" s="39">
        <v>2.143409</v>
      </c>
      <c r="M72" s="39">
        <v>2.6560594</v>
      </c>
      <c r="N72" s="39">
        <v>1.8517286</v>
      </c>
      <c r="O72" s="39">
        <v>2.2627328</v>
      </c>
      <c r="P72" s="39">
        <v>2.3467014</v>
      </c>
      <c r="Q72" s="39">
        <v>2.4483476</v>
      </c>
      <c r="R72" s="39">
        <v>2.4660252</v>
      </c>
      <c r="S72" s="39">
        <v>2.1566672</v>
      </c>
      <c r="T72" s="39">
        <v>3.0759024</v>
      </c>
      <c r="U72" s="39">
        <v>4.0393316</v>
      </c>
      <c r="V72" s="39">
        <v>4.507788</v>
      </c>
      <c r="W72" s="39">
        <v>5.0204384</v>
      </c>
      <c r="X72" s="39">
        <v>5.3209576</v>
      </c>
      <c r="Y72" s="39">
        <v>6.076675</v>
      </c>
      <c r="Z72" s="39">
        <v>4.021654</v>
      </c>
      <c r="AA72" s="39">
        <v>6.3948718</v>
      </c>
      <c r="AB72" s="39">
        <v>5.413765</v>
      </c>
      <c r="AC72" s="39">
        <v>6.4037106</v>
      </c>
      <c r="AD72" s="39">
        <v>6.2269346</v>
      </c>
      <c r="AE72" s="39">
        <v>4.9453086</v>
      </c>
      <c r="AF72" s="39">
        <v>7.6146262</v>
      </c>
      <c r="AG72" s="39">
        <v>8.4012794</v>
      </c>
      <c r="AH72" s="39">
        <v>10.0718126</v>
      </c>
      <c r="AI72" s="39">
        <v>11.3711162</v>
      </c>
      <c r="AJ72" s="39">
        <v>12.727872</v>
      </c>
      <c r="AK72" s="39">
        <v>15.7684192</v>
      </c>
      <c r="AL72" s="39">
        <v>18.8885156</v>
      </c>
      <c r="AM72" s="39">
        <v>19.3525526</v>
      </c>
      <c r="AN72" s="39">
        <v>18.141637</v>
      </c>
      <c r="AO72" s="39">
        <v>16.7627842</v>
      </c>
      <c r="AP72" s="39">
        <v>17.8234402</v>
      </c>
      <c r="AQ72" s="39">
        <v>17.6317599999999</v>
      </c>
      <c r="AR72" s="39">
        <v>17.8317799999999</v>
      </c>
      <c r="AS72" s="39">
        <v>15.2307299999999</v>
      </c>
      <c r="AT72" s="39">
        <v>16.8161799999999</v>
      </c>
      <c r="AU72" s="39">
        <v>23.0821099999999</v>
      </c>
      <c r="AV72" s="39">
        <v>32.2236499999998</v>
      </c>
      <c r="AW72" s="40">
        <v>33.1397099999998</v>
      </c>
      <c r="AX72" s="43">
        <v>0.02561827562749</v>
      </c>
      <c r="AY72" s="42">
        <v>0.01338110398501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Z73" s="39">
        <v>0.0</v>
      </c>
      <c r="AA73" s="39">
        <v>0.0</v>
      </c>
      <c r="AB73" s="39">
        <v>0.0</v>
      </c>
      <c r="AC73" s="39">
        <v>0.0</v>
      </c>
      <c r="AD73" s="39">
        <v>0.0</v>
      </c>
      <c r="AE73" s="39">
        <v>0.0</v>
      </c>
      <c r="AF73" s="39">
        <v>0.0</v>
      </c>
      <c r="AG73" s="39">
        <v>0.0</v>
      </c>
      <c r="AH73" s="39">
        <v>0.0</v>
      </c>
      <c r="AI73" s="39">
        <v>0.0</v>
      </c>
      <c r="AJ73" s="39">
        <v>0.0</v>
      </c>
      <c r="AK73" s="39">
        <v>0.0</v>
      </c>
      <c r="AL73" s="39">
        <v>0.0</v>
      </c>
      <c r="AM73" s="39">
        <v>0.0</v>
      </c>
      <c r="AN73" s="39">
        <v>0.0</v>
      </c>
      <c r="AO73" s="39">
        <v>0.0</v>
      </c>
      <c r="AP73" s="39">
        <v>0.0</v>
      </c>
      <c r="AQ73" s="39">
        <v>0.0</v>
      </c>
      <c r="AR73" s="39">
        <v>0.0</v>
      </c>
      <c r="AS73" s="39">
        <v>0.0</v>
      </c>
      <c r="AT73" s="39">
        <v>0.0</v>
      </c>
      <c r="AU73" s="39">
        <v>0.0</v>
      </c>
      <c r="AV73" s="39">
        <v>0.0</v>
      </c>
      <c r="AW73" s="40">
        <v>0.0</v>
      </c>
      <c r="AX73" s="41" t="s">
        <v>109</v>
      </c>
      <c r="AY73" s="221" t="s">
        <v>109</v>
      </c>
    </row>
    <row r="74" ht="9.75" customHeight="1">
      <c r="A74" s="18" t="s">
        <v>173</v>
      </c>
      <c r="B74" s="39">
        <v>0.0265164</v>
      </c>
      <c r="C74" s="39">
        <v>0.3712296</v>
      </c>
      <c r="D74" s="39">
        <v>0.8485248</v>
      </c>
      <c r="E74" s="39">
        <v>0.7203622</v>
      </c>
      <c r="F74" s="39">
        <v>0.9369128</v>
      </c>
      <c r="G74" s="39">
        <v>3.3057112</v>
      </c>
      <c r="H74" s="39">
        <v>7.0975564</v>
      </c>
      <c r="I74" s="39">
        <v>8.7813478</v>
      </c>
      <c r="J74" s="39">
        <v>9.4972906</v>
      </c>
      <c r="K74" s="39">
        <v>18.583577</v>
      </c>
      <c r="L74" s="39">
        <v>21.7125122</v>
      </c>
      <c r="M74" s="39">
        <v>36.7517304</v>
      </c>
      <c r="N74" s="39">
        <v>28.1692556</v>
      </c>
      <c r="O74" s="39">
        <v>52.0428544</v>
      </c>
      <c r="P74" s="39">
        <v>61.9511492</v>
      </c>
      <c r="Q74" s="39">
        <v>82.6251024</v>
      </c>
      <c r="R74" s="39">
        <v>85.6170362</v>
      </c>
      <c r="S74" s="39">
        <v>105.535272</v>
      </c>
      <c r="T74" s="39">
        <v>108.7879504</v>
      </c>
      <c r="U74" s="39">
        <v>126.7395532</v>
      </c>
      <c r="V74" s="39">
        <v>151.9566496</v>
      </c>
      <c r="W74" s="39">
        <v>166.478798</v>
      </c>
      <c r="X74" s="39">
        <v>189.3978064</v>
      </c>
      <c r="Y74" s="39">
        <v>174.9684654</v>
      </c>
      <c r="Z74" s="39">
        <v>186.6621978</v>
      </c>
      <c r="AA74" s="39">
        <v>195.7263872</v>
      </c>
      <c r="AB74" s="39">
        <v>209.3823332</v>
      </c>
      <c r="AC74" s="39">
        <v>218.0355184</v>
      </c>
      <c r="AD74" s="39">
        <v>248.6177664</v>
      </c>
      <c r="AE74" s="39">
        <v>259.4983292</v>
      </c>
      <c r="AF74" s="39">
        <v>287.853199599999</v>
      </c>
      <c r="AG74" s="39">
        <v>297.5670408</v>
      </c>
      <c r="AH74" s="39">
        <v>321.754417</v>
      </c>
      <c r="AI74" s="39">
        <v>327.2212148</v>
      </c>
      <c r="AJ74" s="39">
        <v>317.7018272</v>
      </c>
      <c r="AK74" s="39">
        <v>319.7391706</v>
      </c>
      <c r="AL74" s="39">
        <v>321.0959264</v>
      </c>
      <c r="AM74" s="39">
        <v>314.9308634</v>
      </c>
      <c r="AN74" s="39">
        <v>230.4230966</v>
      </c>
      <c r="AO74" s="39">
        <v>285.9219218</v>
      </c>
      <c r="AP74" s="39">
        <v>293.037999999998</v>
      </c>
      <c r="AQ74" s="39">
        <v>305.007999999998</v>
      </c>
      <c r="AR74" s="39">
        <v>279.008999999998</v>
      </c>
      <c r="AS74" s="39">
        <v>251.743999999999</v>
      </c>
      <c r="AT74" s="39">
        <v>287.355999999998</v>
      </c>
      <c r="AU74" s="39">
        <v>292.354999999998</v>
      </c>
      <c r="AV74" s="39">
        <v>162.927284999999</v>
      </c>
      <c r="AW74" s="40">
        <v>17.9909999999999</v>
      </c>
      <c r="AX74" s="43">
        <v>-0.88987821340561</v>
      </c>
      <c r="AY74" s="42">
        <v>0.0072643798776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0.0</v>
      </c>
      <c r="AM75" s="39">
        <v>0.0</v>
      </c>
      <c r="AN75" s="39">
        <v>0.0</v>
      </c>
      <c r="AO75" s="39">
        <v>0.0</v>
      </c>
      <c r="AP75" s="39">
        <v>0.0</v>
      </c>
      <c r="AQ75" s="39">
        <v>0.0</v>
      </c>
      <c r="AR75" s="39">
        <v>0.0</v>
      </c>
      <c r="AS75" s="39">
        <v>0.0</v>
      </c>
      <c r="AT75" s="39">
        <v>0.0</v>
      </c>
      <c r="AU75" s="39">
        <v>0.0</v>
      </c>
      <c r="AV75" s="39">
        <v>0.0</v>
      </c>
      <c r="AW75" s="40">
        <v>0.0</v>
      </c>
      <c r="AX75" s="41" t="s">
        <v>109</v>
      </c>
      <c r="AY75" s="221" t="s">
        <v>109</v>
      </c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0.0</v>
      </c>
      <c r="H76" s="39">
        <v>0.0</v>
      </c>
      <c r="I76" s="39">
        <v>0.0</v>
      </c>
      <c r="J76" s="39">
        <v>0.0</v>
      </c>
      <c r="K76" s="39">
        <v>0.0</v>
      </c>
      <c r="L76" s="39">
        <v>0.0</v>
      </c>
      <c r="M76" s="39">
        <v>0.0</v>
      </c>
      <c r="N76" s="39">
        <v>0.0</v>
      </c>
      <c r="O76" s="39">
        <v>0.0</v>
      </c>
      <c r="P76" s="39">
        <v>0.0</v>
      </c>
      <c r="Q76" s="39">
        <v>0.0</v>
      </c>
      <c r="R76" s="39">
        <v>0.0</v>
      </c>
      <c r="S76" s="39">
        <v>0.0</v>
      </c>
      <c r="T76" s="39">
        <v>0.0</v>
      </c>
      <c r="U76" s="39">
        <v>0.0</v>
      </c>
      <c r="V76" s="39">
        <v>0.0</v>
      </c>
      <c r="W76" s="39">
        <v>0.0</v>
      </c>
      <c r="X76" s="39">
        <v>0.0</v>
      </c>
      <c r="Y76" s="39">
        <v>0.0</v>
      </c>
      <c r="Z76" s="39">
        <v>0.0</v>
      </c>
      <c r="AA76" s="39">
        <v>0.0</v>
      </c>
      <c r="AB76" s="39">
        <v>0.0</v>
      </c>
      <c r="AC76" s="39">
        <v>0.0</v>
      </c>
      <c r="AD76" s="39">
        <v>0.0</v>
      </c>
      <c r="AE76" s="39">
        <v>0.0</v>
      </c>
      <c r="AF76" s="39">
        <v>0.0</v>
      </c>
      <c r="AG76" s="39">
        <v>0.0</v>
      </c>
      <c r="AH76" s="39">
        <v>0.0</v>
      </c>
      <c r="AI76" s="39">
        <v>0.0</v>
      </c>
      <c r="AJ76" s="39">
        <v>0.0</v>
      </c>
      <c r="AK76" s="39">
        <v>0.0</v>
      </c>
      <c r="AL76" s="39">
        <v>0.0</v>
      </c>
      <c r="AM76" s="39">
        <v>0.0</v>
      </c>
      <c r="AN76" s="39">
        <v>0.0</v>
      </c>
      <c r="AO76" s="39">
        <v>0.0</v>
      </c>
      <c r="AP76" s="39">
        <v>0.0</v>
      </c>
      <c r="AQ76" s="39">
        <v>0.0</v>
      </c>
      <c r="AR76" s="39">
        <v>0.0</v>
      </c>
      <c r="AS76" s="39">
        <v>0.0</v>
      </c>
      <c r="AT76" s="39">
        <v>0.0</v>
      </c>
      <c r="AU76" s="39">
        <v>0.0</v>
      </c>
      <c r="AV76" s="39">
        <v>0.0</v>
      </c>
      <c r="AW76" s="40">
        <v>0.0</v>
      </c>
      <c r="AX76" s="41" t="s">
        <v>109</v>
      </c>
      <c r="AY76" s="221" t="s">
        <v>109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0.0486134</v>
      </c>
      <c r="I77" s="39">
        <v>0.2032924</v>
      </c>
      <c r="J77" s="39">
        <v>0.3800684</v>
      </c>
      <c r="K77" s="39">
        <v>0.530328</v>
      </c>
      <c r="L77" s="39">
        <v>0.6098772</v>
      </c>
      <c r="M77" s="39">
        <v>0.5170698</v>
      </c>
      <c r="N77" s="39">
        <v>0.3270356</v>
      </c>
      <c r="O77" s="39">
        <v>0.1679372</v>
      </c>
      <c r="P77" s="39">
        <v>0.0530328</v>
      </c>
      <c r="Q77" s="39">
        <v>0.0795492</v>
      </c>
      <c r="R77" s="39">
        <v>0.1679372</v>
      </c>
      <c r="S77" s="39">
        <v>0.2032924</v>
      </c>
      <c r="T77" s="39">
        <v>0.2740028</v>
      </c>
      <c r="U77" s="39">
        <v>0.331455</v>
      </c>
      <c r="V77" s="39">
        <v>0.3889072</v>
      </c>
      <c r="W77" s="39">
        <v>0.5259086</v>
      </c>
      <c r="X77" s="39">
        <v>0.3049386</v>
      </c>
      <c r="Y77" s="39">
        <v>0.1944536</v>
      </c>
      <c r="Z77" s="39">
        <v>0.1193238</v>
      </c>
      <c r="AA77" s="39">
        <v>0.419843</v>
      </c>
      <c r="AB77" s="39">
        <v>0.419843</v>
      </c>
      <c r="AC77" s="39">
        <v>0.552425</v>
      </c>
      <c r="AD77" s="39">
        <v>0.4065848</v>
      </c>
      <c r="AE77" s="39">
        <v>0.5877802</v>
      </c>
      <c r="AF77" s="39">
        <v>0.5214892</v>
      </c>
      <c r="AG77" s="39">
        <v>0.3270356</v>
      </c>
      <c r="AH77" s="39">
        <v>0.4507788</v>
      </c>
      <c r="AI77" s="39">
        <v>0.3933266</v>
      </c>
      <c r="AJ77" s="39">
        <v>0.0795492</v>
      </c>
      <c r="AK77" s="39">
        <v>0.9457516</v>
      </c>
      <c r="AL77" s="39">
        <v>2.0859568</v>
      </c>
      <c r="AM77" s="39">
        <v>1.8959226</v>
      </c>
      <c r="AN77" s="39">
        <v>1.9047614</v>
      </c>
      <c r="AO77" s="39">
        <v>2.4174118</v>
      </c>
      <c r="AP77" s="39">
        <v>2.62699999999999</v>
      </c>
      <c r="AQ77" s="39">
        <v>2.74799999999999</v>
      </c>
      <c r="AR77" s="39">
        <v>2.51699999999999</v>
      </c>
      <c r="AS77" s="39">
        <v>1.89999999999999</v>
      </c>
      <c r="AT77" s="39">
        <v>2.85399999999999</v>
      </c>
      <c r="AU77" s="39">
        <v>2.53799999999999</v>
      </c>
      <c r="AV77" s="39">
        <v>3.88199999999999</v>
      </c>
      <c r="AW77" s="40">
        <v>5.70438899999998</v>
      </c>
      <c r="AX77" s="43">
        <v>0.46543103456497</v>
      </c>
      <c r="AY77" s="42">
        <v>0.00230330997147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39">
        <v>0.0</v>
      </c>
      <c r="S78" s="39">
        <v>0.0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0.0</v>
      </c>
      <c r="AF78" s="39">
        <v>0.0</v>
      </c>
      <c r="AG78" s="39">
        <v>0.0</v>
      </c>
      <c r="AH78" s="39">
        <v>0.0</v>
      </c>
      <c r="AI78" s="39">
        <v>0.0</v>
      </c>
      <c r="AJ78" s="39">
        <v>0.0</v>
      </c>
      <c r="AK78" s="39">
        <v>0.0</v>
      </c>
      <c r="AL78" s="39">
        <v>0.0</v>
      </c>
      <c r="AM78" s="39">
        <v>0.0</v>
      </c>
      <c r="AN78" s="39">
        <v>0.0</v>
      </c>
      <c r="AO78" s="39">
        <v>0.0</v>
      </c>
      <c r="AP78" s="39">
        <v>0.0</v>
      </c>
      <c r="AQ78" s="39">
        <v>0.0</v>
      </c>
      <c r="AR78" s="39">
        <v>0.0</v>
      </c>
      <c r="AS78" s="39">
        <v>0.0</v>
      </c>
      <c r="AT78" s="39">
        <v>0.0</v>
      </c>
      <c r="AU78" s="39">
        <v>0.0</v>
      </c>
      <c r="AV78" s="39">
        <v>0.0</v>
      </c>
      <c r="AW78" s="40">
        <v>0.0</v>
      </c>
      <c r="AX78" s="41" t="s">
        <v>109</v>
      </c>
      <c r="AY78" s="221" t="s">
        <v>109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0.0</v>
      </c>
      <c r="AD79" s="39">
        <v>0.0</v>
      </c>
      <c r="AE79" s="39">
        <v>0.0</v>
      </c>
      <c r="AF79" s="39">
        <v>0.0</v>
      </c>
      <c r="AG79" s="39">
        <v>0.0</v>
      </c>
      <c r="AH79" s="39">
        <v>0.0</v>
      </c>
      <c r="AI79" s="39">
        <v>0.0</v>
      </c>
      <c r="AJ79" s="39">
        <v>0.0</v>
      </c>
      <c r="AK79" s="39">
        <v>0.0</v>
      </c>
      <c r="AL79" s="39">
        <v>0.0</v>
      </c>
      <c r="AM79" s="39">
        <v>0.0</v>
      </c>
      <c r="AN79" s="39">
        <v>0.0</v>
      </c>
      <c r="AO79" s="39">
        <v>0.0</v>
      </c>
      <c r="AP79" s="39">
        <v>0.0</v>
      </c>
      <c r="AQ79" s="39">
        <v>0.0</v>
      </c>
      <c r="AR79" s="39">
        <v>0.0</v>
      </c>
      <c r="AS79" s="39">
        <v>0.0</v>
      </c>
      <c r="AT79" s="39">
        <v>0.0</v>
      </c>
      <c r="AU79" s="39">
        <v>0.0</v>
      </c>
      <c r="AV79" s="39">
        <v>0.0</v>
      </c>
      <c r="AW79" s="40">
        <v>0.0</v>
      </c>
      <c r="AX79" s="41" t="s">
        <v>109</v>
      </c>
      <c r="AY79" s="221" t="s">
        <v>109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0.0707104</v>
      </c>
      <c r="O80" s="39">
        <v>2.3246044</v>
      </c>
      <c r="P80" s="39">
        <v>3.1510322</v>
      </c>
      <c r="Q80" s="39">
        <v>3.4780678</v>
      </c>
      <c r="R80" s="39">
        <v>2.894707</v>
      </c>
      <c r="S80" s="39">
        <v>3.7741676</v>
      </c>
      <c r="T80" s="39">
        <v>8.9669626</v>
      </c>
      <c r="U80" s="39">
        <v>11.7909592</v>
      </c>
      <c r="V80" s="39">
        <v>16.7451066</v>
      </c>
      <c r="W80" s="39">
        <v>28.3150958</v>
      </c>
      <c r="X80" s="39">
        <v>39.3194018</v>
      </c>
      <c r="Y80" s="39">
        <v>40.106055</v>
      </c>
      <c r="Z80" s="39">
        <v>47.3715486</v>
      </c>
      <c r="AA80" s="39">
        <v>52.8957986</v>
      </c>
      <c r="AB80" s="39">
        <v>56.3208336</v>
      </c>
      <c r="AC80" s="39">
        <v>56.5418036</v>
      </c>
      <c r="AD80" s="39">
        <v>58.1504652</v>
      </c>
      <c r="AE80" s="39">
        <v>58.6631156</v>
      </c>
      <c r="AF80" s="39">
        <v>67.0378786</v>
      </c>
      <c r="AG80" s="39">
        <v>73.936562</v>
      </c>
      <c r="AH80" s="39">
        <v>77.096433</v>
      </c>
      <c r="AI80" s="39">
        <v>89.7049812</v>
      </c>
      <c r="AJ80" s="39">
        <v>103.082505</v>
      </c>
      <c r="AK80" s="39">
        <v>108.982404</v>
      </c>
      <c r="AL80" s="39">
        <v>112.1511138</v>
      </c>
      <c r="AM80" s="39">
        <v>119.124927</v>
      </c>
      <c r="AN80" s="39">
        <v>129.6828736</v>
      </c>
      <c r="AO80" s="39">
        <v>130.714999999999</v>
      </c>
      <c r="AP80" s="39">
        <v>146.856999999999</v>
      </c>
      <c r="AQ80" s="39">
        <v>148.748999999999</v>
      </c>
      <c r="AR80" s="39">
        <v>142.936999999999</v>
      </c>
      <c r="AS80" s="39">
        <v>150.957999999999</v>
      </c>
      <c r="AT80" s="39">
        <v>147.771199999999</v>
      </c>
      <c r="AU80" s="39">
        <v>148.595999999999</v>
      </c>
      <c r="AV80" s="39">
        <v>154.722999999999</v>
      </c>
      <c r="AW80" s="40">
        <v>150.326999999999</v>
      </c>
      <c r="AX80" s="43">
        <v>-0.03106667660177</v>
      </c>
      <c r="AY80" s="42">
        <v>0.0606988184154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0.1016462</v>
      </c>
      <c r="O81" s="39">
        <v>2.6693176</v>
      </c>
      <c r="P81" s="39">
        <v>6.3285808</v>
      </c>
      <c r="Q81" s="39">
        <v>8.197987</v>
      </c>
      <c r="R81" s="39">
        <v>10.6684316</v>
      </c>
      <c r="S81" s="39">
        <v>13.0858434</v>
      </c>
      <c r="T81" s="39">
        <v>18.9061932</v>
      </c>
      <c r="U81" s="39">
        <v>24.593961</v>
      </c>
      <c r="V81" s="39">
        <v>28.7305194</v>
      </c>
      <c r="W81" s="39">
        <v>26.9450818</v>
      </c>
      <c r="X81" s="39">
        <v>33.1322418</v>
      </c>
      <c r="Y81" s="39">
        <v>30.6573778</v>
      </c>
      <c r="Z81" s="39">
        <v>28.2797406</v>
      </c>
      <c r="AA81" s="39">
        <v>32.8659529999998</v>
      </c>
      <c r="AB81" s="39">
        <v>35.2900819999998</v>
      </c>
      <c r="AC81" s="39">
        <v>33.8445049999998</v>
      </c>
      <c r="AD81" s="39">
        <v>34.3541549999998</v>
      </c>
      <c r="AE81" s="39">
        <v>34.8705449999998</v>
      </c>
      <c r="AF81" s="39">
        <v>35.3156399999998</v>
      </c>
      <c r="AG81" s="39">
        <v>37.7876909599998</v>
      </c>
      <c r="AH81" s="39">
        <v>36.2694705999998</v>
      </c>
      <c r="AI81" s="39">
        <v>36.8244652599998</v>
      </c>
      <c r="AJ81" s="39">
        <v>38.4158051999998</v>
      </c>
      <c r="AK81" s="39">
        <v>38.5027905199998</v>
      </c>
      <c r="AL81" s="39">
        <v>35.4864223999998</v>
      </c>
      <c r="AM81" s="39">
        <v>39.5529204709998</v>
      </c>
      <c r="AN81" s="39">
        <v>38.8895759609998</v>
      </c>
      <c r="AO81" s="39">
        <v>39.4900649999998</v>
      </c>
      <c r="AP81" s="39">
        <v>39.9720079999998</v>
      </c>
      <c r="AQ81" s="39">
        <v>39.8704979999998</v>
      </c>
      <c r="AR81" s="39">
        <v>40.5391599999998</v>
      </c>
      <c r="AS81" s="39">
        <v>40.8268599999998</v>
      </c>
      <c r="AT81" s="39">
        <v>41.5711299999998</v>
      </c>
      <c r="AU81" s="39">
        <v>41.6286899999998</v>
      </c>
      <c r="AV81" s="39">
        <v>42.1164907999998</v>
      </c>
      <c r="AW81" s="40">
        <v>40.4217297999998</v>
      </c>
      <c r="AX81" s="43">
        <v>-0.04286213964224</v>
      </c>
      <c r="AY81" s="42">
        <v>0.01632142812014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Z82" s="39">
        <v>0.0</v>
      </c>
      <c r="AA82" s="39">
        <v>0.0</v>
      </c>
      <c r="AB82" s="39">
        <v>0.0</v>
      </c>
      <c r="AC82" s="39">
        <v>0.0</v>
      </c>
      <c r="AD82" s="39">
        <v>0.0</v>
      </c>
      <c r="AE82" s="39">
        <v>0.0</v>
      </c>
      <c r="AF82" s="39">
        <v>0.0</v>
      </c>
      <c r="AG82" s="39">
        <v>0.0</v>
      </c>
      <c r="AH82" s="39">
        <v>0.0</v>
      </c>
      <c r="AI82" s="39">
        <v>0.0</v>
      </c>
      <c r="AJ82" s="39">
        <v>0.0</v>
      </c>
      <c r="AK82" s="39">
        <v>0.0</v>
      </c>
      <c r="AL82" s="39">
        <v>0.0</v>
      </c>
      <c r="AM82" s="39">
        <v>0.0</v>
      </c>
      <c r="AN82" s="39">
        <v>0.0</v>
      </c>
      <c r="AO82" s="39">
        <v>0.0</v>
      </c>
      <c r="AP82" s="39">
        <v>0.0</v>
      </c>
      <c r="AQ82" s="39">
        <v>0.0</v>
      </c>
      <c r="AR82" s="39">
        <v>0.0</v>
      </c>
      <c r="AS82" s="39">
        <v>0.0</v>
      </c>
      <c r="AT82" s="39">
        <v>0.0</v>
      </c>
      <c r="AU82" s="39">
        <v>0.0</v>
      </c>
      <c r="AV82" s="39">
        <v>0.0</v>
      </c>
      <c r="AW82" s="40">
        <v>0.0</v>
      </c>
      <c r="AX82" s="41" t="s">
        <v>109</v>
      </c>
      <c r="AY82" s="221" t="s">
        <v>109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0.0</v>
      </c>
      <c r="AM83" s="39">
        <v>0.0</v>
      </c>
      <c r="AN83" s="39">
        <v>0.0</v>
      </c>
      <c r="AO83" s="39">
        <v>0.0</v>
      </c>
      <c r="AP83" s="39">
        <v>0.0</v>
      </c>
      <c r="AQ83" s="39">
        <v>0.0</v>
      </c>
      <c r="AR83" s="39">
        <v>0.0</v>
      </c>
      <c r="AS83" s="39">
        <v>0.0</v>
      </c>
      <c r="AT83" s="39">
        <v>0.0</v>
      </c>
      <c r="AU83" s="39">
        <v>0.0</v>
      </c>
      <c r="AV83" s="39">
        <v>0.0</v>
      </c>
      <c r="AW83" s="40">
        <v>0.0</v>
      </c>
      <c r="AX83" s="41" t="s">
        <v>109</v>
      </c>
      <c r="AY83" s="221" t="s">
        <v>109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39">
        <v>0.0</v>
      </c>
      <c r="S84" s="39">
        <v>0.0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Z84" s="39">
        <v>0.0</v>
      </c>
      <c r="AA84" s="39">
        <v>0.0</v>
      </c>
      <c r="AB84" s="39">
        <v>0.0</v>
      </c>
      <c r="AC84" s="39">
        <v>0.0</v>
      </c>
      <c r="AD84" s="39">
        <v>0.0</v>
      </c>
      <c r="AE84" s="39">
        <v>0.0</v>
      </c>
      <c r="AF84" s="39">
        <v>0.0</v>
      </c>
      <c r="AG84" s="39">
        <v>0.0</v>
      </c>
      <c r="AH84" s="39">
        <v>0.0</v>
      </c>
      <c r="AI84" s="39">
        <v>0.0</v>
      </c>
      <c r="AJ84" s="39">
        <v>0.0</v>
      </c>
      <c r="AK84" s="39">
        <v>0.0</v>
      </c>
      <c r="AL84" s="39">
        <v>0.0</v>
      </c>
      <c r="AM84" s="39">
        <v>0.0</v>
      </c>
      <c r="AN84" s="39">
        <v>0.0</v>
      </c>
      <c r="AO84" s="39">
        <v>0.0</v>
      </c>
      <c r="AP84" s="39">
        <v>0.0</v>
      </c>
      <c r="AQ84" s="39">
        <v>0.0</v>
      </c>
      <c r="AR84" s="39">
        <v>0.0</v>
      </c>
      <c r="AS84" s="39">
        <v>0.0</v>
      </c>
      <c r="AT84" s="39">
        <v>0.0</v>
      </c>
      <c r="AU84" s="39">
        <v>0.0</v>
      </c>
      <c r="AV84" s="39">
        <v>0.0</v>
      </c>
      <c r="AW84" s="40">
        <v>0.0</v>
      </c>
      <c r="AX84" s="41" t="s">
        <v>109</v>
      </c>
      <c r="AY84" s="221" t="s">
        <v>109</v>
      </c>
    </row>
    <row r="85" ht="9.75" customHeight="1">
      <c r="A85" s="19" t="s">
        <v>130</v>
      </c>
      <c r="B85" s="44">
        <v>0.0265164</v>
      </c>
      <c r="C85" s="44">
        <v>0.3712296</v>
      </c>
      <c r="D85" s="44">
        <v>0.8485248</v>
      </c>
      <c r="E85" s="44">
        <v>0.7203622</v>
      </c>
      <c r="F85" s="44">
        <v>1.6616944</v>
      </c>
      <c r="G85" s="44">
        <v>4.6138536</v>
      </c>
      <c r="H85" s="44">
        <v>8.1184378</v>
      </c>
      <c r="I85" s="44">
        <v>9.9082948</v>
      </c>
      <c r="J85" s="44">
        <v>11.8307338</v>
      </c>
      <c r="K85" s="44">
        <v>20.9126008</v>
      </c>
      <c r="L85" s="44">
        <v>24.4657984</v>
      </c>
      <c r="M85" s="44">
        <v>39.9248596</v>
      </c>
      <c r="N85" s="44">
        <v>30.5203764</v>
      </c>
      <c r="O85" s="44">
        <v>59.4674464</v>
      </c>
      <c r="P85" s="44">
        <v>73.8304964</v>
      </c>
      <c r="Q85" s="44">
        <v>96.829054</v>
      </c>
      <c r="R85" s="44">
        <v>101.8141372</v>
      </c>
      <c r="S85" s="44">
        <v>124.7552426</v>
      </c>
      <c r="T85" s="44">
        <v>140.0110114</v>
      </c>
      <c r="U85" s="44">
        <v>167.49526</v>
      </c>
      <c r="V85" s="44">
        <v>202.3289708</v>
      </c>
      <c r="W85" s="44">
        <v>227.2853226</v>
      </c>
      <c r="X85" s="44">
        <v>267.4753462</v>
      </c>
      <c r="Y85" s="44">
        <v>252.0030268</v>
      </c>
      <c r="Z85" s="44">
        <v>266.4544648</v>
      </c>
      <c r="AA85" s="44">
        <v>288.302853599999</v>
      </c>
      <c r="AB85" s="44">
        <v>306.826856799999</v>
      </c>
      <c r="AC85" s="44">
        <v>315.377962599999</v>
      </c>
      <c r="AD85" s="44">
        <v>349.360148199999</v>
      </c>
      <c r="AE85" s="44">
        <v>373.325874599999</v>
      </c>
      <c r="AF85" s="44">
        <v>411.176771199999</v>
      </c>
      <c r="AG85" s="44">
        <v>432.360561759999</v>
      </c>
      <c r="AH85" s="44">
        <v>460.063414199999</v>
      </c>
      <c r="AI85" s="44">
        <v>479.617409459999</v>
      </c>
      <c r="AJ85" s="44">
        <v>486.958388799999</v>
      </c>
      <c r="AK85" s="44">
        <v>500.679223119999</v>
      </c>
      <c r="AL85" s="44">
        <v>507.1822426</v>
      </c>
      <c r="AM85" s="44">
        <v>519.990313870999</v>
      </c>
      <c r="AN85" s="44">
        <v>462.391839160999</v>
      </c>
      <c r="AO85" s="44">
        <v>525.776182799999</v>
      </c>
      <c r="AP85" s="44">
        <v>553.405448199997</v>
      </c>
      <c r="AQ85" s="44">
        <v>568.850257999997</v>
      </c>
      <c r="AR85" s="44">
        <v>544.963939999997</v>
      </c>
      <c r="AS85" s="44">
        <v>529.053589999997</v>
      </c>
      <c r="AT85" s="44">
        <v>566.502509999997</v>
      </c>
      <c r="AU85" s="44">
        <v>582.079799999997</v>
      </c>
      <c r="AV85" s="44">
        <v>482.222425799998</v>
      </c>
      <c r="AW85" s="44">
        <v>344.973828799998</v>
      </c>
      <c r="AX85" s="45">
        <v>-0.28657138347626</v>
      </c>
      <c r="AY85" s="46">
        <v>0.13929302990437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22" t="s">
        <v>131</v>
      </c>
      <c r="B87" s="223">
        <v>25.6592126842105</v>
      </c>
      <c r="C87" s="223">
        <v>34.3923667157895</v>
      </c>
      <c r="D87" s="223">
        <v>42.2166299368421</v>
      </c>
      <c r="E87" s="223">
        <v>51.5866634210527</v>
      </c>
      <c r="F87" s="223">
        <v>62.858932031579</v>
      </c>
      <c r="G87" s="223">
        <v>77.3230049473685</v>
      </c>
      <c r="H87" s="223">
        <v>109.972401515789</v>
      </c>
      <c r="I87" s="223">
        <v>150.830208936842</v>
      </c>
      <c r="J87" s="223">
        <v>202.601125778948</v>
      </c>
      <c r="K87" s="223">
        <v>263.346652042106</v>
      </c>
      <c r="L87" s="223">
        <v>364.339879726317</v>
      </c>
      <c r="M87" s="223">
        <v>433.379020863159</v>
      </c>
      <c r="N87" s="223">
        <v>535.484923021054</v>
      </c>
      <c r="O87" s="223">
        <v>619.375496515791</v>
      </c>
      <c r="P87" s="223">
        <v>639.686176526317</v>
      </c>
      <c r="Q87" s="223">
        <v>711.414717178949</v>
      </c>
      <c r="R87" s="223">
        <v>836.059129357896</v>
      </c>
      <c r="S87" s="223">
        <v>916.780020673686</v>
      </c>
      <c r="T87" s="223">
        <v>1029.55150941052</v>
      </c>
      <c r="U87" s="223">
        <v>1244.70109673684</v>
      </c>
      <c r="V87" s="223">
        <v>1481.95963595789</v>
      </c>
      <c r="W87" s="223">
        <v>1596.60202968421</v>
      </c>
      <c r="X87" s="223">
        <v>1736.33028654737</v>
      </c>
      <c r="Y87" s="223">
        <v>1893.18959385263</v>
      </c>
      <c r="Z87" s="223">
        <v>1946.75382517895</v>
      </c>
      <c r="AA87" s="223">
        <v>2002.34624169474</v>
      </c>
      <c r="AB87" s="223">
        <v>2096.83201852632</v>
      </c>
      <c r="AC87" s="223">
        <v>2113.94881635789</v>
      </c>
      <c r="AD87" s="223">
        <v>2186.91415607368</v>
      </c>
      <c r="AE87" s="223">
        <v>2227.52677714737</v>
      </c>
      <c r="AF87" s="223">
        <v>2324.17785605263</v>
      </c>
      <c r="AG87" s="223">
        <v>2407.86607145474</v>
      </c>
      <c r="AH87" s="223">
        <v>2391.43258775789</v>
      </c>
      <c r="AI87" s="223">
        <v>2431.06566763895</v>
      </c>
      <c r="AJ87" s="223">
        <v>2523.97708889474</v>
      </c>
      <c r="AK87" s="223">
        <v>2582.40717639369</v>
      </c>
      <c r="AL87" s="223">
        <v>2655.12655950527</v>
      </c>
      <c r="AM87" s="223">
        <v>2697.90976810258</v>
      </c>
      <c r="AN87" s="223">
        <v>2643.92980065574</v>
      </c>
      <c r="AO87" s="223">
        <v>2761.83830084121</v>
      </c>
      <c r="AP87" s="223">
        <v>2769.46976666605</v>
      </c>
      <c r="AQ87" s="223">
        <v>2807.17435699374</v>
      </c>
      <c r="AR87" s="223">
        <v>2748.20324749368</v>
      </c>
      <c r="AS87" s="223">
        <v>2735.74722685895</v>
      </c>
      <c r="AT87" s="223">
        <v>2713.92113600526</v>
      </c>
      <c r="AU87" s="223">
        <v>2768.1498792558</v>
      </c>
      <c r="AV87" s="223">
        <v>2653.25535629451</v>
      </c>
      <c r="AW87" s="223">
        <v>2476.60507839122</v>
      </c>
      <c r="AX87" s="224">
        <v>-0.06912902742624</v>
      </c>
      <c r="AY87" s="225">
        <v>1.0</v>
      </c>
    </row>
    <row r="88" ht="9.75" customHeight="1">
      <c r="A88" s="2" t="s">
        <v>132</v>
      </c>
      <c r="B88" s="39">
        <v>23.7986452842105</v>
      </c>
      <c r="C88" s="39">
        <v>32.3285069157895</v>
      </c>
      <c r="D88" s="39">
        <v>39.9627359368421</v>
      </c>
      <c r="E88" s="39">
        <v>48.4533088210527</v>
      </c>
      <c r="F88" s="39">
        <v>58.501403631579</v>
      </c>
      <c r="G88" s="39">
        <v>71.6263983473685</v>
      </c>
      <c r="H88" s="39">
        <v>103.564271515789</v>
      </c>
      <c r="I88" s="39">
        <v>139.870096936842</v>
      </c>
      <c r="J88" s="39">
        <v>185.957665378947</v>
      </c>
      <c r="K88" s="39">
        <v>237.603647042106</v>
      </c>
      <c r="L88" s="39">
        <v>328.127316126317</v>
      </c>
      <c r="M88" s="39">
        <v>384.717007463159</v>
      </c>
      <c r="N88" s="39">
        <v>474.669559621054</v>
      </c>
      <c r="O88" s="39">
        <v>553.035883115791</v>
      </c>
      <c r="P88" s="39">
        <v>562.501355526317</v>
      </c>
      <c r="Q88" s="39">
        <v>618.284700978949</v>
      </c>
      <c r="R88" s="39">
        <v>723.470494957896</v>
      </c>
      <c r="S88" s="39">
        <v>785.934844873686</v>
      </c>
      <c r="T88" s="39">
        <v>876.295556210528</v>
      </c>
      <c r="U88" s="39">
        <v>1044.41830813684</v>
      </c>
      <c r="V88" s="39">
        <v>1249.02632015789</v>
      </c>
      <c r="W88" s="39">
        <v>1372.33073788421</v>
      </c>
      <c r="X88" s="39">
        <v>1478.06496994737</v>
      </c>
      <c r="Y88" s="39">
        <v>1594.19508685263</v>
      </c>
      <c r="Z88" s="39">
        <v>1655.63910837895</v>
      </c>
      <c r="AA88" s="39">
        <v>1713.41141389474</v>
      </c>
      <c r="AB88" s="39">
        <v>1811.01498932632</v>
      </c>
      <c r="AC88" s="39">
        <v>1834.45638175789</v>
      </c>
      <c r="AD88" s="39">
        <v>1907.34959207368</v>
      </c>
      <c r="AE88" s="39">
        <v>1963.73131214737</v>
      </c>
      <c r="AF88" s="39">
        <v>2047.01497045263</v>
      </c>
      <c r="AG88" s="39">
        <v>2100.28726869474</v>
      </c>
      <c r="AH88" s="39">
        <v>2080.9260889579</v>
      </c>
      <c r="AI88" s="39">
        <v>2126.51395037895</v>
      </c>
      <c r="AJ88" s="39">
        <v>2208.21299789474</v>
      </c>
      <c r="AK88" s="39">
        <v>2242.58969387369</v>
      </c>
      <c r="AL88" s="39">
        <v>2297.10348630526</v>
      </c>
      <c r="AM88" s="39">
        <v>2317.86859403158</v>
      </c>
      <c r="AN88" s="39">
        <v>2234.91233821053</v>
      </c>
      <c r="AO88" s="39">
        <v>2343.96872349385</v>
      </c>
      <c r="AP88" s="39">
        <v>2352.88207446605</v>
      </c>
      <c r="AQ88" s="39">
        <v>2375.768141099</v>
      </c>
      <c r="AR88" s="39">
        <v>2306.02218644105</v>
      </c>
      <c r="AS88" s="39">
        <v>2284.04766317474</v>
      </c>
      <c r="AT88" s="39">
        <v>2261.05139968947</v>
      </c>
      <c r="AU88" s="39">
        <v>2303.04628978212</v>
      </c>
      <c r="AV88" s="39">
        <v>2160.49478917872</v>
      </c>
      <c r="AW88" s="40">
        <v>1964.2257546963</v>
      </c>
      <c r="AX88" s="43">
        <v>-0.09332851320505</v>
      </c>
      <c r="AY88" s="42">
        <v>0.79311221837997</v>
      </c>
    </row>
    <row r="89" ht="9.75" customHeight="1">
      <c r="A89" s="18" t="s">
        <v>133</v>
      </c>
      <c r="B89" s="39">
        <v>1.8605674</v>
      </c>
      <c r="C89" s="39">
        <v>2.0638598</v>
      </c>
      <c r="D89" s="39">
        <v>2.253894</v>
      </c>
      <c r="E89" s="39">
        <v>3.1333546</v>
      </c>
      <c r="F89" s="39">
        <v>4.3575284</v>
      </c>
      <c r="G89" s="39">
        <v>5.6966066</v>
      </c>
      <c r="H89" s="39">
        <v>6.40813</v>
      </c>
      <c r="I89" s="39">
        <v>10.960112</v>
      </c>
      <c r="J89" s="39">
        <v>16.6434604</v>
      </c>
      <c r="K89" s="39">
        <v>25.743005</v>
      </c>
      <c r="L89" s="39">
        <v>36.2125636</v>
      </c>
      <c r="M89" s="39">
        <v>48.6620134</v>
      </c>
      <c r="N89" s="39">
        <v>60.8153634</v>
      </c>
      <c r="O89" s="39">
        <v>66.3396134</v>
      </c>
      <c r="P89" s="39">
        <v>77.184821</v>
      </c>
      <c r="Q89" s="39">
        <v>93.1300162</v>
      </c>
      <c r="R89" s="39">
        <v>112.5886344</v>
      </c>
      <c r="S89" s="39">
        <v>130.845175799999</v>
      </c>
      <c r="T89" s="39">
        <v>153.255953199999</v>
      </c>
      <c r="U89" s="39">
        <v>200.2827886</v>
      </c>
      <c r="V89" s="39">
        <v>232.9333158</v>
      </c>
      <c r="W89" s="39">
        <v>224.2712918</v>
      </c>
      <c r="X89" s="39">
        <v>258.2653166</v>
      </c>
      <c r="Y89" s="39">
        <v>298.994507</v>
      </c>
      <c r="Z89" s="39">
        <v>291.1147168</v>
      </c>
      <c r="AA89" s="39">
        <v>288.934827799999</v>
      </c>
      <c r="AB89" s="39">
        <v>285.817029199999</v>
      </c>
      <c r="AC89" s="39">
        <v>279.492434599999</v>
      </c>
      <c r="AD89" s="39">
        <v>279.564563999999</v>
      </c>
      <c r="AE89" s="39">
        <v>263.795464999999</v>
      </c>
      <c r="AF89" s="39">
        <v>277.162885599999</v>
      </c>
      <c r="AG89" s="39">
        <v>307.578802759999</v>
      </c>
      <c r="AH89" s="39">
        <v>310.506498799999</v>
      </c>
      <c r="AI89" s="39">
        <v>304.551717259999</v>
      </c>
      <c r="AJ89" s="39">
        <v>315.764090999999</v>
      </c>
      <c r="AK89" s="39">
        <v>339.817482519999</v>
      </c>
      <c r="AL89" s="39">
        <v>358.023073199999</v>
      </c>
      <c r="AM89" s="39">
        <v>380.041174070999</v>
      </c>
      <c r="AN89" s="39">
        <v>409.01746244521</v>
      </c>
      <c r="AO89" s="39">
        <v>417.869577347367</v>
      </c>
      <c r="AP89" s="39">
        <v>416.587692199998</v>
      </c>
      <c r="AQ89" s="39">
        <v>431.406215894735</v>
      </c>
      <c r="AR89" s="39">
        <v>442.18106105263</v>
      </c>
      <c r="AS89" s="39">
        <v>451.699563684208</v>
      </c>
      <c r="AT89" s="39">
        <v>452.869736315787</v>
      </c>
      <c r="AU89" s="39">
        <v>465.103589473682</v>
      </c>
      <c r="AV89" s="39">
        <v>492.760567115787</v>
      </c>
      <c r="AW89" s="40">
        <v>512.379323694912</v>
      </c>
      <c r="AX89" s="43">
        <v>0.03697295114398</v>
      </c>
      <c r="AY89" s="42">
        <v>0.20688778162003</v>
      </c>
    </row>
    <row r="90" ht="9.75" customHeight="1">
      <c r="A90" s="18" t="s">
        <v>136</v>
      </c>
      <c r="B90" s="39">
        <v>19.9226552</v>
      </c>
      <c r="C90" s="39">
        <v>26.146751</v>
      </c>
      <c r="D90" s="39">
        <v>31.0563164</v>
      </c>
      <c r="E90" s="39">
        <v>34.5455782</v>
      </c>
      <c r="F90" s="39">
        <v>42.3731102</v>
      </c>
      <c r="G90" s="39">
        <v>42.8765666</v>
      </c>
      <c r="H90" s="39">
        <v>49.6033456</v>
      </c>
      <c r="I90" s="39">
        <v>63.8580718</v>
      </c>
      <c r="J90" s="39">
        <v>68.0154362</v>
      </c>
      <c r="K90" s="39">
        <v>79.9093312</v>
      </c>
      <c r="L90" s="39">
        <v>108.213649399999</v>
      </c>
      <c r="M90" s="39">
        <v>127.994205399999</v>
      </c>
      <c r="N90" s="39">
        <v>153.395155199999</v>
      </c>
      <c r="O90" s="39">
        <v>172.698572399999</v>
      </c>
      <c r="P90" s="39">
        <v>192.465398599999</v>
      </c>
      <c r="Q90" s="39">
        <v>224.640425399999</v>
      </c>
      <c r="R90" s="39">
        <v>306.550226999999</v>
      </c>
      <c r="S90" s="39">
        <v>337.0958008</v>
      </c>
      <c r="T90" s="39">
        <v>398.309856199999</v>
      </c>
      <c r="U90" s="39">
        <v>504.118964799999</v>
      </c>
      <c r="V90" s="39">
        <v>615.964231199999</v>
      </c>
      <c r="W90" s="39">
        <v>669.799312999999</v>
      </c>
      <c r="X90" s="39">
        <v>691.455282199999</v>
      </c>
      <c r="Y90" s="39">
        <v>747.580876399999</v>
      </c>
      <c r="Z90" s="39">
        <v>793.0806832</v>
      </c>
      <c r="AA90" s="39">
        <v>790.2325742</v>
      </c>
      <c r="AB90" s="39">
        <v>819.150706999999</v>
      </c>
      <c r="AC90" s="39">
        <v>827.333816799999</v>
      </c>
      <c r="AD90" s="39">
        <v>862.834969399999</v>
      </c>
      <c r="AE90" s="39">
        <v>858.769844399999</v>
      </c>
      <c r="AF90" s="39">
        <v>881.855169599999</v>
      </c>
      <c r="AG90" s="39">
        <v>926.809415199999</v>
      </c>
      <c r="AH90" s="39">
        <v>937.69613</v>
      </c>
      <c r="AI90" s="39">
        <v>930.106871599999</v>
      </c>
      <c r="AJ90" s="39">
        <v>943.799659799999</v>
      </c>
      <c r="AK90" s="39">
        <v>945.510980315789</v>
      </c>
      <c r="AL90" s="39">
        <v>979.365122726315</v>
      </c>
      <c r="AM90" s="39">
        <v>990.754792231578</v>
      </c>
      <c r="AN90" s="39">
        <v>999.00293076842</v>
      </c>
      <c r="AO90" s="39">
        <v>1011.65838031579</v>
      </c>
      <c r="AP90" s="39">
        <v>998.811224926317</v>
      </c>
      <c r="AQ90" s="39">
        <v>991.337463157895</v>
      </c>
      <c r="AR90" s="39">
        <v>936.358535105264</v>
      </c>
      <c r="AS90" s="39">
        <v>938.981324789475</v>
      </c>
      <c r="AT90" s="39">
        <v>895.09980078947</v>
      </c>
      <c r="AU90" s="39">
        <v>917.410891257382</v>
      </c>
      <c r="AV90" s="39">
        <v>907.344180731665</v>
      </c>
      <c r="AW90" s="40">
        <v>883.160161827672</v>
      </c>
      <c r="AX90" s="43">
        <v>-0.02931305021048</v>
      </c>
      <c r="AY90" s="42">
        <v>0.35660111904144</v>
      </c>
    </row>
    <row r="91" ht="9.75" customHeight="1">
      <c r="A91" s="31" t="s">
        <v>137</v>
      </c>
      <c r="B91" s="55">
        <v>1.8605674</v>
      </c>
      <c r="C91" s="55">
        <v>2.0638598</v>
      </c>
      <c r="D91" s="55">
        <v>2.253894</v>
      </c>
      <c r="E91" s="55">
        <v>3.1333546</v>
      </c>
      <c r="F91" s="55">
        <v>3.6327468</v>
      </c>
      <c r="G91" s="55">
        <v>4.3884642</v>
      </c>
      <c r="H91" s="55">
        <v>5.3872486</v>
      </c>
      <c r="I91" s="55">
        <v>9.833165</v>
      </c>
      <c r="J91" s="55">
        <v>14.3100172</v>
      </c>
      <c r="K91" s="55">
        <v>21.4606064</v>
      </c>
      <c r="L91" s="55">
        <v>28.615615</v>
      </c>
      <c r="M91" s="55">
        <v>38.1526802</v>
      </c>
      <c r="N91" s="55">
        <v>51.0308118</v>
      </c>
      <c r="O91" s="55">
        <v>52.4626974</v>
      </c>
      <c r="P91" s="55">
        <v>59.617706</v>
      </c>
      <c r="Q91" s="55">
        <v>73.9233038</v>
      </c>
      <c r="R91" s="55">
        <v>87.0886964</v>
      </c>
      <c r="S91" s="55">
        <v>100.254088999999</v>
      </c>
      <c r="T91" s="55">
        <v>111.3953964</v>
      </c>
      <c r="U91" s="55">
        <v>143.7984372</v>
      </c>
      <c r="V91" s="55">
        <v>167.371516799999</v>
      </c>
      <c r="W91" s="55">
        <v>160.5656408</v>
      </c>
      <c r="X91" s="55">
        <v>188.642089</v>
      </c>
      <c r="Y91" s="55">
        <v>224.439229</v>
      </c>
      <c r="Z91" s="55">
        <v>220.8860314</v>
      </c>
      <c r="AA91" s="55">
        <v>211.5522586</v>
      </c>
      <c r="AB91" s="55">
        <v>212.6880444</v>
      </c>
      <c r="AC91" s="55">
        <v>208.5161308</v>
      </c>
      <c r="AD91" s="55">
        <v>207.168213799999</v>
      </c>
      <c r="AE91" s="55">
        <v>174.7916894</v>
      </c>
      <c r="AF91" s="55">
        <v>182.1323128</v>
      </c>
      <c r="AG91" s="55">
        <v>204.9629332</v>
      </c>
      <c r="AH91" s="55">
        <v>201.6881578</v>
      </c>
      <c r="AI91" s="55">
        <v>194.608278999999</v>
      </c>
      <c r="AJ91" s="55">
        <v>203.981826399999</v>
      </c>
      <c r="AK91" s="55">
        <v>218.3006824</v>
      </c>
      <c r="AL91" s="55">
        <v>226.4588948</v>
      </c>
      <c r="AM91" s="55">
        <v>236.084348</v>
      </c>
      <c r="AN91" s="55">
        <v>247.596885</v>
      </c>
      <c r="AO91" s="55">
        <v>249.232264799999</v>
      </c>
      <c r="AP91" s="55">
        <v>249.461530999999</v>
      </c>
      <c r="AQ91" s="55">
        <v>258.016799999999</v>
      </c>
      <c r="AR91" s="55">
        <v>264.986899999998</v>
      </c>
      <c r="AS91" s="55">
        <v>265.280499999998</v>
      </c>
      <c r="AT91" s="55">
        <v>259.852899999999</v>
      </c>
      <c r="AU91" s="55">
        <v>262.055999999998</v>
      </c>
      <c r="AV91" s="55">
        <v>265.736999999999</v>
      </c>
      <c r="AW91" s="44">
        <v>270.606499999998</v>
      </c>
      <c r="AX91" s="72">
        <v>0.01554220169783</v>
      </c>
      <c r="AY91" s="57">
        <v>0.10926509648561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10.17"/>
    <col customWidth="1" min="45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0.87103988872031</v>
      </c>
      <c r="C3" s="39">
        <v>1.31477719052123</v>
      </c>
      <c r="D3" s="39">
        <v>1.82330061475362</v>
      </c>
      <c r="E3" s="39">
        <v>2.98397258022644</v>
      </c>
      <c r="F3" s="39">
        <v>3.31743056332965</v>
      </c>
      <c r="G3" s="39">
        <v>5.19336990255885</v>
      </c>
      <c r="H3" s="39">
        <v>9.07601174724844</v>
      </c>
      <c r="I3" s="39">
        <v>12.8836255457398</v>
      </c>
      <c r="J3" s="39">
        <v>19.8833849796234</v>
      </c>
      <c r="K3" s="39">
        <v>27.1472907729796</v>
      </c>
      <c r="L3" s="39">
        <v>41.0879781251566</v>
      </c>
      <c r="M3" s="39">
        <v>45.5179674306827</v>
      </c>
      <c r="N3" s="39">
        <v>59.7563851249161</v>
      </c>
      <c r="O3" s="39">
        <v>65.8348477883404</v>
      </c>
      <c r="P3" s="39">
        <v>60.7739083419282</v>
      </c>
      <c r="Q3" s="39">
        <v>59.8118820606754</v>
      </c>
      <c r="R3" s="39">
        <v>64.9466586319176</v>
      </c>
      <c r="S3" s="39">
        <v>67.35208161146</v>
      </c>
      <c r="T3" s="39">
        <v>69.9492429312867</v>
      </c>
      <c r="U3" s="39">
        <v>78.037266311455</v>
      </c>
      <c r="V3" s="39">
        <v>91.3891621391812</v>
      </c>
      <c r="W3" s="39">
        <v>98.6173402914906</v>
      </c>
      <c r="X3" s="39">
        <v>108.438154262427</v>
      </c>
      <c r="Y3" s="39">
        <v>125.516681235605</v>
      </c>
      <c r="Z3" s="39">
        <v>126.084036175428</v>
      </c>
      <c r="AA3" s="39">
        <v>137.399456463488</v>
      </c>
      <c r="AB3" s="39">
        <v>145.903349585441</v>
      </c>
      <c r="AC3" s="39">
        <v>147.382712109051</v>
      </c>
      <c r="AD3" s="39">
        <v>145.361718547172</v>
      </c>
      <c r="AE3" s="39">
        <v>152.542736213299</v>
      </c>
      <c r="AF3" s="39">
        <v>160.393766241191</v>
      </c>
      <c r="AG3" s="39">
        <v>160.709836772318</v>
      </c>
      <c r="AH3" s="39">
        <v>149.733114521381</v>
      </c>
      <c r="AI3" s="39">
        <v>160.465221523284</v>
      </c>
      <c r="AJ3" s="39">
        <v>173.458650019175</v>
      </c>
      <c r="AK3" s="39">
        <v>179.565456611163</v>
      </c>
      <c r="AL3" s="39">
        <v>183.122262369506</v>
      </c>
      <c r="AM3" s="39">
        <v>185.79897723673</v>
      </c>
      <c r="AN3" s="39">
        <v>181.909189863831</v>
      </c>
      <c r="AO3" s="39">
        <v>187.814968928862</v>
      </c>
      <c r="AP3" s="39">
        <v>186.256767410676</v>
      </c>
      <c r="AQ3" s="39">
        <v>187.503185714661</v>
      </c>
      <c r="AR3" s="39">
        <v>192.07775287429</v>
      </c>
      <c r="AS3" s="39">
        <v>192.026066886909</v>
      </c>
      <c r="AT3" s="39">
        <v>190.274600267244</v>
      </c>
      <c r="AU3" s="39">
        <v>192.207158390161</v>
      </c>
      <c r="AV3" s="39">
        <v>188.21425318512</v>
      </c>
      <c r="AW3" s="40">
        <v>183.242604735581</v>
      </c>
      <c r="AX3" s="43">
        <v>-0.02907490357757</v>
      </c>
      <c r="AY3" s="42">
        <v>0.32698890566826</v>
      </c>
    </row>
    <row r="4" ht="9.75" customHeight="1">
      <c r="A4" s="18" t="s">
        <v>68</v>
      </c>
      <c r="B4" s="39">
        <v>0.0</v>
      </c>
      <c r="C4" s="39">
        <v>0.0</v>
      </c>
      <c r="D4" s="39">
        <v>0.0</v>
      </c>
      <c r="E4" s="39">
        <v>0.0</v>
      </c>
      <c r="F4" s="39">
        <v>0.0</v>
      </c>
      <c r="G4" s="39">
        <v>0.0</v>
      </c>
      <c r="H4" s="39">
        <v>0.905</v>
      </c>
      <c r="I4" s="39">
        <v>1.517</v>
      </c>
      <c r="J4" s="39">
        <v>3.236</v>
      </c>
      <c r="K4" s="39">
        <v>3.146</v>
      </c>
      <c r="L4" s="39">
        <v>2.67</v>
      </c>
      <c r="M4" s="39">
        <v>3.598</v>
      </c>
      <c r="N4" s="39">
        <v>6.056</v>
      </c>
      <c r="O4" s="39">
        <v>7.452</v>
      </c>
      <c r="P4" s="39">
        <v>7.5</v>
      </c>
      <c r="Q4" s="39">
        <v>8.085</v>
      </c>
      <c r="R4" s="39">
        <v>8.155</v>
      </c>
      <c r="S4" s="39">
        <v>8.676</v>
      </c>
      <c r="T4" s="39">
        <v>11.001</v>
      </c>
      <c r="U4" s="39">
        <v>11.816</v>
      </c>
      <c r="V4" s="39">
        <v>13.696</v>
      </c>
      <c r="W4" s="39">
        <v>16.129</v>
      </c>
      <c r="X4" s="39">
        <v>17.485</v>
      </c>
      <c r="Y4" s="39">
        <v>18.754</v>
      </c>
      <c r="Z4" s="39">
        <v>17.9474232034357</v>
      </c>
      <c r="AA4" s="39">
        <v>16.3958908449111</v>
      </c>
      <c r="AB4" s="39">
        <v>19.0838003729967</v>
      </c>
      <c r="AC4" s="39">
        <v>18.1070066667779</v>
      </c>
      <c r="AD4" s="39">
        <v>21.1078903304331</v>
      </c>
      <c r="AE4" s="39">
        <v>24.2304861579211</v>
      </c>
      <c r="AF4" s="39">
        <v>21.9858375630892</v>
      </c>
      <c r="AG4" s="39">
        <v>20.8449348923289</v>
      </c>
      <c r="AH4" s="39">
        <v>18.5443129931904</v>
      </c>
      <c r="AI4" s="39">
        <v>16.0638619674498</v>
      </c>
      <c r="AJ4" s="39">
        <v>16.5135538760918</v>
      </c>
      <c r="AK4" s="39">
        <v>16.3582577296752</v>
      </c>
      <c r="AL4" s="39">
        <v>17.2335849353211</v>
      </c>
      <c r="AM4" s="39">
        <v>16.9706294972169</v>
      </c>
      <c r="AN4" s="39">
        <v>16.8284334858507</v>
      </c>
      <c r="AO4" s="39">
        <v>20.3099730137219</v>
      </c>
      <c r="AP4" s="39">
        <v>20.6815404806083</v>
      </c>
      <c r="AQ4" s="39">
        <v>22.0127523860111</v>
      </c>
      <c r="AR4" s="39">
        <v>21.0078529355022</v>
      </c>
      <c r="AS4" s="39">
        <v>21.1109412327943</v>
      </c>
      <c r="AT4" s="39">
        <v>20.3173886428976</v>
      </c>
      <c r="AU4" s="39">
        <v>20.2980638000396</v>
      </c>
      <c r="AV4" s="39">
        <v>21.4447650669418</v>
      </c>
      <c r="AW4" s="40">
        <v>21.6709865354431</v>
      </c>
      <c r="AX4" s="43">
        <v>0.00778796710074</v>
      </c>
      <c r="AY4" s="42">
        <v>0.0386709831655</v>
      </c>
    </row>
    <row r="5" ht="9.75" customHeight="1">
      <c r="A5" s="18" t="s">
        <v>70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</v>
      </c>
      <c r="K5" s="39">
        <v>0.0</v>
      </c>
      <c r="L5" s="39">
        <v>0.0</v>
      </c>
      <c r="M5" s="39">
        <v>0.0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0.084</v>
      </c>
      <c r="AA5" s="39">
        <v>0.665</v>
      </c>
      <c r="AB5" s="39">
        <v>0.96</v>
      </c>
      <c r="AC5" s="39">
        <v>0.887</v>
      </c>
      <c r="AD5" s="39">
        <v>1.116</v>
      </c>
      <c r="AE5" s="39">
        <v>0.96</v>
      </c>
      <c r="AF5" s="39">
        <v>1.911</v>
      </c>
      <c r="AG5" s="39">
        <v>1.783</v>
      </c>
      <c r="AH5" s="39">
        <v>2.367</v>
      </c>
      <c r="AI5" s="39">
        <v>2.096</v>
      </c>
      <c r="AJ5" s="39">
        <v>2.264</v>
      </c>
      <c r="AK5" s="39">
        <v>1.861</v>
      </c>
      <c r="AL5" s="39">
        <v>1.975</v>
      </c>
      <c r="AM5" s="39">
        <v>2.206</v>
      </c>
      <c r="AN5" s="39">
        <v>2.38803552756627</v>
      </c>
      <c r="AO5" s="39">
        <v>2.08035827420011</v>
      </c>
      <c r="AP5" s="39">
        <v>2.44488076322577</v>
      </c>
      <c r="AQ5" s="39">
        <v>2.45875935624744</v>
      </c>
      <c r="AR5" s="39">
        <v>2.35795017875729</v>
      </c>
      <c r="AS5" s="39">
        <v>2.21839532063175</v>
      </c>
      <c r="AT5" s="39">
        <v>2.37613225777254</v>
      </c>
      <c r="AU5" s="39">
        <v>1.33032552608951</v>
      </c>
      <c r="AV5" s="39">
        <v>2.28293320948544</v>
      </c>
      <c r="AW5" s="40">
        <v>1.98434149794089</v>
      </c>
      <c r="AX5" s="43">
        <v>-0.13316789269447</v>
      </c>
      <c r="AY5" s="42">
        <v>0.00354097597301</v>
      </c>
    </row>
    <row r="6" ht="9.75" customHeight="1">
      <c r="A6" s="19" t="s">
        <v>71</v>
      </c>
      <c r="B6" s="44">
        <v>0.87103988872031</v>
      </c>
      <c r="C6" s="44">
        <v>1.31477719052123</v>
      </c>
      <c r="D6" s="44">
        <v>1.82330061475362</v>
      </c>
      <c r="E6" s="44">
        <v>2.98397258022644</v>
      </c>
      <c r="F6" s="44">
        <v>3.31743056332965</v>
      </c>
      <c r="G6" s="44">
        <v>5.19336990255885</v>
      </c>
      <c r="H6" s="44">
        <v>9.98101174724844</v>
      </c>
      <c r="I6" s="44">
        <v>14.4006255457398</v>
      </c>
      <c r="J6" s="44">
        <v>23.1193849796234</v>
      </c>
      <c r="K6" s="44">
        <v>30.2932907729796</v>
      </c>
      <c r="L6" s="44">
        <v>43.7579781251566</v>
      </c>
      <c r="M6" s="44">
        <v>49.1159674306827</v>
      </c>
      <c r="N6" s="44">
        <v>65.8123851249161</v>
      </c>
      <c r="O6" s="44">
        <v>73.2868477883404</v>
      </c>
      <c r="P6" s="44">
        <v>68.2739083419282</v>
      </c>
      <c r="Q6" s="44">
        <v>67.8968820606755</v>
      </c>
      <c r="R6" s="44">
        <v>73.1016586319176</v>
      </c>
      <c r="S6" s="44">
        <v>76.02808161146</v>
      </c>
      <c r="T6" s="44">
        <v>80.9502429312867</v>
      </c>
      <c r="U6" s="44">
        <v>89.853266311455</v>
      </c>
      <c r="V6" s="44">
        <v>105.085162139181</v>
      </c>
      <c r="W6" s="44">
        <v>114.74634029149</v>
      </c>
      <c r="X6" s="44">
        <v>125.923154262427</v>
      </c>
      <c r="Y6" s="44">
        <v>144.270681235605</v>
      </c>
      <c r="Z6" s="44">
        <v>144.115459378864</v>
      </c>
      <c r="AA6" s="44">
        <v>154.460347308399</v>
      </c>
      <c r="AB6" s="44">
        <v>165.947149958438</v>
      </c>
      <c r="AC6" s="44">
        <v>166.376718775829</v>
      </c>
      <c r="AD6" s="44">
        <v>167.585608877605</v>
      </c>
      <c r="AE6" s="44">
        <v>177.73322237122</v>
      </c>
      <c r="AF6" s="44">
        <v>184.29060380428</v>
      </c>
      <c r="AG6" s="44">
        <v>183.337771664647</v>
      </c>
      <c r="AH6" s="44">
        <v>170.644427514572</v>
      </c>
      <c r="AI6" s="44">
        <v>178.625083490734</v>
      </c>
      <c r="AJ6" s="44">
        <v>192.236203895266</v>
      </c>
      <c r="AK6" s="44">
        <v>197.784714340838</v>
      </c>
      <c r="AL6" s="44">
        <v>202.330847304827</v>
      </c>
      <c r="AM6" s="44">
        <v>204.975606733947</v>
      </c>
      <c r="AN6" s="44">
        <v>201.125658877248</v>
      </c>
      <c r="AO6" s="44">
        <v>210.205300216784</v>
      </c>
      <c r="AP6" s="44">
        <v>209.38318865451</v>
      </c>
      <c r="AQ6" s="44">
        <v>211.974697456919</v>
      </c>
      <c r="AR6" s="44">
        <v>215.443555988549</v>
      </c>
      <c r="AS6" s="44">
        <v>215.355403440335</v>
      </c>
      <c r="AT6" s="44">
        <v>212.968121167914</v>
      </c>
      <c r="AU6" s="44">
        <v>213.83554771629</v>
      </c>
      <c r="AV6" s="44">
        <v>211.941951461547</v>
      </c>
      <c r="AW6" s="44">
        <v>206.897932768965</v>
      </c>
      <c r="AX6" s="45">
        <v>-0.02646627277136</v>
      </c>
      <c r="AY6" s="46">
        <v>0.36920085549355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0.232</v>
      </c>
      <c r="L8" s="39">
        <v>0.518</v>
      </c>
      <c r="M8" s="39">
        <v>0.531</v>
      </c>
      <c r="N8" s="39">
        <v>0.366</v>
      </c>
      <c r="O8" s="39">
        <v>0.648</v>
      </c>
      <c r="P8" s="39">
        <v>0.602</v>
      </c>
      <c r="Q8" s="39">
        <v>0.523</v>
      </c>
      <c r="R8" s="39">
        <v>0.63</v>
      </c>
      <c r="S8" s="39">
        <v>0.421</v>
      </c>
      <c r="T8" s="39">
        <v>0.762</v>
      </c>
      <c r="U8" s="39">
        <v>1.038</v>
      </c>
      <c r="V8" s="39">
        <v>1.305</v>
      </c>
      <c r="W8" s="39">
        <v>1.292</v>
      </c>
      <c r="X8" s="39">
        <v>1.463</v>
      </c>
      <c r="Y8" s="39">
        <v>1.312</v>
      </c>
      <c r="Z8" s="39">
        <v>1.14</v>
      </c>
      <c r="AA8" s="39">
        <v>1.647</v>
      </c>
      <c r="AB8" s="39">
        <v>1.755</v>
      </c>
      <c r="AC8" s="39">
        <v>1.603</v>
      </c>
      <c r="AD8" s="39">
        <v>1.754</v>
      </c>
      <c r="AE8" s="39">
        <v>1.864</v>
      </c>
      <c r="AF8" s="39">
        <v>1.599</v>
      </c>
      <c r="AG8" s="39">
        <v>1.688</v>
      </c>
      <c r="AH8" s="39">
        <v>1.802</v>
      </c>
      <c r="AI8" s="39">
        <v>1.687</v>
      </c>
      <c r="AJ8" s="39">
        <v>1.608</v>
      </c>
      <c r="AK8" s="39">
        <v>1.398</v>
      </c>
      <c r="AL8" s="39">
        <v>1.597</v>
      </c>
      <c r="AM8" s="39">
        <v>1.317</v>
      </c>
      <c r="AN8" s="39">
        <v>1.712</v>
      </c>
      <c r="AO8" s="39">
        <v>1.783</v>
      </c>
      <c r="AP8" s="39">
        <v>1.554</v>
      </c>
      <c r="AQ8" s="39">
        <v>1.70380356466585</v>
      </c>
      <c r="AR8" s="39">
        <v>1.60076504788696</v>
      </c>
      <c r="AS8" s="39">
        <v>1.62801332879196</v>
      </c>
      <c r="AT8" s="39">
        <v>1.80750899741095</v>
      </c>
      <c r="AU8" s="39">
        <v>1.59383388552389</v>
      </c>
      <c r="AV8" s="39">
        <v>1.33328053581934</v>
      </c>
      <c r="AW8" s="40">
        <v>1.40635904373779</v>
      </c>
      <c r="AX8" s="43">
        <v>0.05192905291915</v>
      </c>
      <c r="AY8" s="42">
        <v>0.0025095900055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0.0</v>
      </c>
      <c r="H9" s="39">
        <v>0.0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0.0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0.372</v>
      </c>
      <c r="V9" s="39">
        <v>0.765</v>
      </c>
      <c r="W9" s="39">
        <v>0.032</v>
      </c>
      <c r="X9" s="39">
        <v>0.22</v>
      </c>
      <c r="Y9" s="39">
        <v>0.138</v>
      </c>
      <c r="Z9" s="39">
        <v>0.414</v>
      </c>
      <c r="AA9" s="39">
        <v>0.506</v>
      </c>
      <c r="AB9" s="39">
        <v>0.326</v>
      </c>
      <c r="AC9" s="39">
        <v>0.398</v>
      </c>
      <c r="AD9" s="39">
        <v>0.1</v>
      </c>
      <c r="AE9" s="39">
        <v>0.012</v>
      </c>
      <c r="AF9" s="39">
        <v>0.57</v>
      </c>
      <c r="AG9" s="39">
        <v>0.55</v>
      </c>
      <c r="AH9" s="39">
        <v>0.718</v>
      </c>
      <c r="AI9" s="39">
        <v>0.739</v>
      </c>
      <c r="AJ9" s="39">
        <v>0.899</v>
      </c>
      <c r="AK9" s="39">
        <v>1.368</v>
      </c>
      <c r="AL9" s="39">
        <v>3.232</v>
      </c>
      <c r="AM9" s="39">
        <v>3.131</v>
      </c>
      <c r="AN9" s="39">
        <v>3.02258225098428</v>
      </c>
      <c r="AO9" s="39">
        <v>2.62727972122912</v>
      </c>
      <c r="AP9" s="39">
        <v>2.22994071593428</v>
      </c>
      <c r="AQ9" s="39">
        <v>3.11218717472959</v>
      </c>
      <c r="AR9" s="39">
        <v>2.7944517355297</v>
      </c>
      <c r="AS9" s="39">
        <v>3.16083631262161</v>
      </c>
      <c r="AT9" s="39">
        <v>2.93184595193917</v>
      </c>
      <c r="AU9" s="39">
        <v>3.28619269584105</v>
      </c>
      <c r="AV9" s="39">
        <v>3.54324116395889</v>
      </c>
      <c r="AW9" s="40">
        <v>3.63113366190907</v>
      </c>
      <c r="AX9" s="43">
        <v>0.02200566232204</v>
      </c>
      <c r="AY9" s="42">
        <v>0.00647960882634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0.0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39">
        <v>0.0</v>
      </c>
      <c r="AB10" s="39">
        <v>0.0</v>
      </c>
      <c r="AC10" s="39">
        <v>0.0</v>
      </c>
      <c r="AD10" s="39">
        <v>0.0</v>
      </c>
      <c r="AE10" s="39">
        <v>0.0</v>
      </c>
      <c r="AF10" s="39">
        <v>0.0</v>
      </c>
      <c r="AG10" s="39">
        <v>0.0</v>
      </c>
      <c r="AH10" s="39">
        <v>0.0</v>
      </c>
      <c r="AI10" s="39">
        <v>0.0</v>
      </c>
      <c r="AJ10" s="39">
        <v>0.0</v>
      </c>
      <c r="AK10" s="39">
        <v>0.0</v>
      </c>
      <c r="AL10" s="39">
        <v>0.0</v>
      </c>
      <c r="AM10" s="39">
        <v>0.0</v>
      </c>
      <c r="AN10" s="39">
        <v>0.0</v>
      </c>
      <c r="AO10" s="39">
        <v>0.0</v>
      </c>
      <c r="AP10" s="39">
        <v>0.0</v>
      </c>
      <c r="AQ10" s="39">
        <v>0.0</v>
      </c>
      <c r="AR10" s="39">
        <v>0.0</v>
      </c>
      <c r="AS10" s="39">
        <v>0.0</v>
      </c>
      <c r="AT10" s="39">
        <v>0.0</v>
      </c>
      <c r="AU10" s="39">
        <v>0.0</v>
      </c>
      <c r="AV10" s="39">
        <v>0.0</v>
      </c>
      <c r="AW10" s="40">
        <v>0.0</v>
      </c>
      <c r="AX10" s="41" t="s">
        <v>109</v>
      </c>
      <c r="AY10" s="221" t="s">
        <v>109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39">
        <v>0.0</v>
      </c>
      <c r="AB11" s="39">
        <v>0.0</v>
      </c>
      <c r="AC11" s="39">
        <v>0.0</v>
      </c>
      <c r="AD11" s="39">
        <v>0.0</v>
      </c>
      <c r="AE11" s="39">
        <v>0.0</v>
      </c>
      <c r="AF11" s="39">
        <v>0.0</v>
      </c>
      <c r="AG11" s="39">
        <v>0.0</v>
      </c>
      <c r="AH11" s="39">
        <v>0.0</v>
      </c>
      <c r="AI11" s="39">
        <v>0.0</v>
      </c>
      <c r="AJ11" s="39">
        <v>0.0</v>
      </c>
      <c r="AK11" s="39">
        <v>0.0</v>
      </c>
      <c r="AL11" s="39">
        <v>0.0</v>
      </c>
      <c r="AM11" s="39">
        <v>0.0</v>
      </c>
      <c r="AN11" s="39">
        <v>0.0</v>
      </c>
      <c r="AO11" s="39">
        <v>0.0</v>
      </c>
      <c r="AP11" s="39">
        <v>0.0</v>
      </c>
      <c r="AQ11" s="39">
        <v>0.0</v>
      </c>
      <c r="AR11" s="39">
        <v>0.0</v>
      </c>
      <c r="AS11" s="39">
        <v>0.0</v>
      </c>
      <c r="AT11" s="39">
        <v>0.0</v>
      </c>
      <c r="AU11" s="39">
        <v>0.0</v>
      </c>
      <c r="AV11" s="39">
        <v>0.0</v>
      </c>
      <c r="AW11" s="40">
        <v>0.0</v>
      </c>
      <c r="AX11" s="41" t="s">
        <v>109</v>
      </c>
      <c r="AY11" s="221" t="s">
        <v>109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0.0</v>
      </c>
      <c r="AK12" s="39">
        <v>0.0</v>
      </c>
      <c r="AL12" s="39">
        <v>0.0</v>
      </c>
      <c r="AM12" s="39">
        <v>0.0</v>
      </c>
      <c r="AN12" s="39">
        <v>0.0</v>
      </c>
      <c r="AO12" s="39">
        <v>0.0</v>
      </c>
      <c r="AP12" s="39">
        <v>0.0</v>
      </c>
      <c r="AQ12" s="39">
        <v>0.0</v>
      </c>
      <c r="AR12" s="39">
        <v>0.0</v>
      </c>
      <c r="AS12" s="39">
        <v>0.0</v>
      </c>
      <c r="AT12" s="39">
        <v>0.0</v>
      </c>
      <c r="AU12" s="39">
        <v>0.0</v>
      </c>
      <c r="AV12" s="39">
        <v>0.0</v>
      </c>
      <c r="AW12" s="40">
        <v>0.0</v>
      </c>
      <c r="AX12" s="41" t="s">
        <v>109</v>
      </c>
      <c r="AY12" s="221" t="s">
        <v>109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39">
        <v>0.0</v>
      </c>
      <c r="J13" s="39">
        <v>0.0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39">
        <v>0.0</v>
      </c>
      <c r="AA13" s="39">
        <v>0.0</v>
      </c>
      <c r="AB13" s="39">
        <v>0.0</v>
      </c>
      <c r="AC13" s="39">
        <v>0.0</v>
      </c>
      <c r="AD13" s="39">
        <v>0.0</v>
      </c>
      <c r="AE13" s="39">
        <v>0.0</v>
      </c>
      <c r="AF13" s="39">
        <v>0.0</v>
      </c>
      <c r="AG13" s="39">
        <v>0.0</v>
      </c>
      <c r="AH13" s="39">
        <v>0.0</v>
      </c>
      <c r="AI13" s="39">
        <v>0.0</v>
      </c>
      <c r="AJ13" s="39">
        <v>0.0</v>
      </c>
      <c r="AK13" s="39">
        <v>0.0</v>
      </c>
      <c r="AL13" s="39">
        <v>0.0</v>
      </c>
      <c r="AM13" s="39">
        <v>0.0</v>
      </c>
      <c r="AN13" s="39">
        <v>0.0</v>
      </c>
      <c r="AO13" s="39">
        <v>0.0</v>
      </c>
      <c r="AP13" s="39">
        <v>0.0</v>
      </c>
      <c r="AQ13" s="39">
        <v>0.0</v>
      </c>
      <c r="AR13" s="39">
        <v>0.0</v>
      </c>
      <c r="AS13" s="39">
        <v>0.0</v>
      </c>
      <c r="AT13" s="39">
        <v>0.0</v>
      </c>
      <c r="AU13" s="39">
        <v>0.0</v>
      </c>
      <c r="AV13" s="39">
        <v>0.0</v>
      </c>
      <c r="AW13" s="40">
        <v>0.0</v>
      </c>
      <c r="AX13" s="41" t="s">
        <v>109</v>
      </c>
      <c r="AY13" s="221" t="s">
        <v>109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  <c r="AB14" s="39">
        <v>0.0</v>
      </c>
      <c r="AC14" s="39">
        <v>0.0</v>
      </c>
      <c r="AD14" s="39">
        <v>0.0</v>
      </c>
      <c r="AE14" s="39">
        <v>0.0</v>
      </c>
      <c r="AF14" s="39">
        <v>0.0</v>
      </c>
      <c r="AG14" s="39">
        <v>0.0</v>
      </c>
      <c r="AH14" s="39">
        <v>0.0</v>
      </c>
      <c r="AI14" s="39">
        <v>0.0</v>
      </c>
      <c r="AJ14" s="39">
        <v>0.0</v>
      </c>
      <c r="AK14" s="39">
        <v>0.0</v>
      </c>
      <c r="AL14" s="39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39">
        <v>0.0</v>
      </c>
      <c r="AU14" s="39">
        <v>0.0</v>
      </c>
      <c r="AV14" s="39">
        <v>0.0</v>
      </c>
      <c r="AW14" s="40">
        <v>0.0</v>
      </c>
      <c r="AX14" s="41" t="s">
        <v>109</v>
      </c>
      <c r="AY14" s="221" t="s">
        <v>109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0.0</v>
      </c>
      <c r="AM15" s="39">
        <v>0.0</v>
      </c>
      <c r="AN15" s="39">
        <v>0.0</v>
      </c>
      <c r="AO15" s="39">
        <v>0.0</v>
      </c>
      <c r="AP15" s="39">
        <v>0.0</v>
      </c>
      <c r="AQ15" s="39">
        <v>0.0</v>
      </c>
      <c r="AR15" s="39">
        <v>0.0</v>
      </c>
      <c r="AS15" s="39">
        <v>0.0</v>
      </c>
      <c r="AT15" s="39">
        <v>0.0</v>
      </c>
      <c r="AU15" s="39">
        <v>0.0</v>
      </c>
      <c r="AV15" s="39">
        <v>0.0</v>
      </c>
      <c r="AW15" s="40">
        <v>0.0</v>
      </c>
      <c r="AX15" s="41" t="s">
        <v>109</v>
      </c>
      <c r="AY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39">
        <v>0.0</v>
      </c>
      <c r="J16" s="39">
        <v>0.0</v>
      </c>
      <c r="K16" s="39">
        <v>0.0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39">
        <v>0.0</v>
      </c>
      <c r="AA16" s="39">
        <v>0.0</v>
      </c>
      <c r="AB16" s="39">
        <v>0.0</v>
      </c>
      <c r="AC16" s="39">
        <v>0.0</v>
      </c>
      <c r="AD16" s="39">
        <v>0.0</v>
      </c>
      <c r="AE16" s="39">
        <v>0.0</v>
      </c>
      <c r="AF16" s="39">
        <v>0.0</v>
      </c>
      <c r="AG16" s="39">
        <v>0.0</v>
      </c>
      <c r="AH16" s="39">
        <v>0.0</v>
      </c>
      <c r="AI16" s="39">
        <v>0.0</v>
      </c>
      <c r="AJ16" s="39">
        <v>0.0</v>
      </c>
      <c r="AK16" s="39">
        <v>0.0</v>
      </c>
      <c r="AL16" s="39">
        <v>0.0</v>
      </c>
      <c r="AM16" s="39">
        <v>0.0</v>
      </c>
      <c r="AN16" s="39">
        <v>0.0</v>
      </c>
      <c r="AO16" s="39">
        <v>0.0</v>
      </c>
      <c r="AP16" s="39">
        <v>0.0</v>
      </c>
      <c r="AQ16" s="39">
        <v>0.0</v>
      </c>
      <c r="AR16" s="39">
        <v>0.0</v>
      </c>
      <c r="AS16" s="39">
        <v>0.0</v>
      </c>
      <c r="AT16" s="39">
        <v>0.0</v>
      </c>
      <c r="AU16" s="39">
        <v>0.0</v>
      </c>
      <c r="AV16" s="39">
        <v>0.0</v>
      </c>
      <c r="AW16" s="40">
        <v>0.0</v>
      </c>
      <c r="AX16" s="41" t="s">
        <v>109</v>
      </c>
      <c r="AY16" s="221" t="s">
        <v>109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0.0</v>
      </c>
      <c r="H17" s="44">
        <v>0.0</v>
      </c>
      <c r="I17" s="44">
        <v>0.0</v>
      </c>
      <c r="J17" s="44">
        <v>0.0</v>
      </c>
      <c r="K17" s="44">
        <v>0.232</v>
      </c>
      <c r="L17" s="44">
        <v>0.518</v>
      </c>
      <c r="M17" s="44">
        <v>0.531</v>
      </c>
      <c r="N17" s="44">
        <v>0.366</v>
      </c>
      <c r="O17" s="44">
        <v>0.648</v>
      </c>
      <c r="P17" s="44">
        <v>0.602</v>
      </c>
      <c r="Q17" s="44">
        <v>0.523</v>
      </c>
      <c r="R17" s="44">
        <v>0.63</v>
      </c>
      <c r="S17" s="44">
        <v>0.421</v>
      </c>
      <c r="T17" s="44">
        <v>0.762</v>
      </c>
      <c r="U17" s="44">
        <v>1.41</v>
      </c>
      <c r="V17" s="44">
        <v>2.07</v>
      </c>
      <c r="W17" s="44">
        <v>1.324</v>
      </c>
      <c r="X17" s="44">
        <v>1.683</v>
      </c>
      <c r="Y17" s="44">
        <v>1.45</v>
      </c>
      <c r="Z17" s="44">
        <v>1.554</v>
      </c>
      <c r="AA17" s="44">
        <v>2.153</v>
      </c>
      <c r="AB17" s="44">
        <v>2.081</v>
      </c>
      <c r="AC17" s="44">
        <v>2.001</v>
      </c>
      <c r="AD17" s="44">
        <v>1.854</v>
      </c>
      <c r="AE17" s="44">
        <v>1.876</v>
      </c>
      <c r="AF17" s="44">
        <v>2.169</v>
      </c>
      <c r="AG17" s="44">
        <v>2.238</v>
      </c>
      <c r="AH17" s="44">
        <v>2.52</v>
      </c>
      <c r="AI17" s="44">
        <v>2.426</v>
      </c>
      <c r="AJ17" s="44">
        <v>2.507</v>
      </c>
      <c r="AK17" s="44">
        <v>2.766</v>
      </c>
      <c r="AL17" s="44">
        <v>4.829</v>
      </c>
      <c r="AM17" s="44">
        <v>4.448</v>
      </c>
      <c r="AN17" s="44">
        <v>4.73458225098428</v>
      </c>
      <c r="AO17" s="44">
        <v>4.41027972122912</v>
      </c>
      <c r="AP17" s="44">
        <v>3.78394071593428</v>
      </c>
      <c r="AQ17" s="44">
        <v>4.81599073939544</v>
      </c>
      <c r="AR17" s="44">
        <v>4.39521678341666</v>
      </c>
      <c r="AS17" s="44">
        <v>4.78884964141358</v>
      </c>
      <c r="AT17" s="44">
        <v>4.73935494935012</v>
      </c>
      <c r="AU17" s="44">
        <v>4.88002658136494</v>
      </c>
      <c r="AV17" s="44">
        <v>4.87652169977823</v>
      </c>
      <c r="AW17" s="44">
        <v>5.03749270564686</v>
      </c>
      <c r="AX17" s="45">
        <v>0.03018696047366</v>
      </c>
      <c r="AY17" s="46">
        <v>0.00898919906467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</v>
      </c>
      <c r="H19" s="39">
        <v>0.0</v>
      </c>
      <c r="I19" s="39">
        <v>0.0</v>
      </c>
      <c r="J19" s="39">
        <v>0.0</v>
      </c>
      <c r="K19" s="39">
        <v>0.0</v>
      </c>
      <c r="L19" s="39">
        <v>0.0</v>
      </c>
      <c r="M19" s="39">
        <v>0.0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0.0</v>
      </c>
      <c r="AE19" s="39">
        <v>0.0</v>
      </c>
      <c r="AF19" s="39">
        <v>0.0</v>
      </c>
      <c r="AG19" s="39">
        <v>0.0</v>
      </c>
      <c r="AH19" s="39">
        <v>0.0</v>
      </c>
      <c r="AI19" s="39">
        <v>0.0</v>
      </c>
      <c r="AJ19" s="39">
        <v>0.0</v>
      </c>
      <c r="AK19" s="39">
        <v>0.0</v>
      </c>
      <c r="AL19" s="39">
        <v>0.0</v>
      </c>
      <c r="AM19" s="39">
        <v>0.0</v>
      </c>
      <c r="AN19" s="39">
        <v>0.0</v>
      </c>
      <c r="AO19" s="39">
        <v>0.0</v>
      </c>
      <c r="AP19" s="39">
        <v>0.0</v>
      </c>
      <c r="AQ19" s="39">
        <v>0.0</v>
      </c>
      <c r="AR19" s="39">
        <v>0.0</v>
      </c>
      <c r="AS19" s="39">
        <v>0.0</v>
      </c>
      <c r="AT19" s="39">
        <v>0.0</v>
      </c>
      <c r="AU19" s="39">
        <v>0.0</v>
      </c>
      <c r="AV19" s="39">
        <v>0.0</v>
      </c>
      <c r="AW19" s="40">
        <v>0.0</v>
      </c>
      <c r="AX19" s="41" t="s">
        <v>109</v>
      </c>
      <c r="AY19" s="221" t="s">
        <v>109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9">
        <v>0.0</v>
      </c>
      <c r="AR20" s="39">
        <v>0.0</v>
      </c>
      <c r="AS20" s="39">
        <v>0.0</v>
      </c>
      <c r="AT20" s="39">
        <v>0.0</v>
      </c>
      <c r="AU20" s="39">
        <v>0.0</v>
      </c>
      <c r="AV20" s="39">
        <v>0.0</v>
      </c>
      <c r="AW20" s="40">
        <v>0.0</v>
      </c>
      <c r="AX20" s="41" t="s">
        <v>109</v>
      </c>
      <c r="AY20" s="221" t="s">
        <v>109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</v>
      </c>
      <c r="AJ21" s="39">
        <v>0.0</v>
      </c>
      <c r="AK21" s="39">
        <v>0.0</v>
      </c>
      <c r="AL21" s="39">
        <v>0.0</v>
      </c>
      <c r="AM21" s="39">
        <v>0.0</v>
      </c>
      <c r="AN21" s="39">
        <v>0.0</v>
      </c>
      <c r="AO21" s="39">
        <v>0.0</v>
      </c>
      <c r="AP21" s="39">
        <v>0.0</v>
      </c>
      <c r="AQ21" s="39">
        <v>0.0</v>
      </c>
      <c r="AR21" s="39">
        <v>0.0</v>
      </c>
      <c r="AS21" s="39">
        <v>0.0</v>
      </c>
      <c r="AT21" s="39">
        <v>0.0</v>
      </c>
      <c r="AU21" s="39">
        <v>0.0</v>
      </c>
      <c r="AV21" s="39">
        <v>0.0</v>
      </c>
      <c r="AW21" s="40">
        <v>0.0</v>
      </c>
      <c r="AX21" s="41" t="s">
        <v>109</v>
      </c>
      <c r="AY21" s="221" t="s">
        <v>109</v>
      </c>
    </row>
    <row r="22" ht="9.75" customHeight="1">
      <c r="A22" s="18" t="s">
        <v>150</v>
      </c>
      <c r="B22" s="39">
        <v>0.0</v>
      </c>
      <c r="C22" s="39">
        <v>0.00135765035978</v>
      </c>
      <c r="D22" s="39">
        <v>0.02126985563651</v>
      </c>
      <c r="E22" s="39">
        <v>0.01380277865774</v>
      </c>
      <c r="F22" s="39">
        <v>0.00497805131918</v>
      </c>
      <c r="G22" s="39">
        <v>0.01289767841788</v>
      </c>
      <c r="H22" s="39">
        <v>0.0</v>
      </c>
      <c r="I22" s="39">
        <v>0.00248902565959</v>
      </c>
      <c r="J22" s="39">
        <v>0.01719690455718</v>
      </c>
      <c r="K22" s="39">
        <v>0.03348870887451</v>
      </c>
      <c r="L22" s="39">
        <v>1.53505000678825</v>
      </c>
      <c r="M22" s="39">
        <v>2.27089650178756</v>
      </c>
      <c r="N22" s="39">
        <v>2.70149794089694</v>
      </c>
      <c r="O22" s="39">
        <v>2.83137982531564</v>
      </c>
      <c r="P22" s="39">
        <v>2.58111960899669</v>
      </c>
      <c r="Q22" s="39">
        <v>2.83952572747431</v>
      </c>
      <c r="R22" s="39">
        <v>2.9096709960628</v>
      </c>
      <c r="S22" s="39">
        <v>3.54437253925871</v>
      </c>
      <c r="T22" s="39">
        <v>5.45458659546543</v>
      </c>
      <c r="U22" s="39">
        <v>6.27754898855046</v>
      </c>
      <c r="V22" s="39">
        <v>7.82934334977596</v>
      </c>
      <c r="W22" s="39">
        <v>8.91387971217809</v>
      </c>
      <c r="X22" s="39">
        <v>9.4960854414626</v>
      </c>
      <c r="Y22" s="39">
        <v>9.75290763452048</v>
      </c>
      <c r="Z22" s="39">
        <v>9.32637914649044</v>
      </c>
      <c r="AA22" s="39">
        <v>9.66692311173459</v>
      </c>
      <c r="AB22" s="39">
        <v>9.69837534506943</v>
      </c>
      <c r="AC22" s="39">
        <v>9.83300900574735</v>
      </c>
      <c r="AD22" s="39">
        <v>9.48703443906409</v>
      </c>
      <c r="AE22" s="39">
        <v>9.19219803593244</v>
      </c>
      <c r="AF22" s="39">
        <v>9.35783137982528</v>
      </c>
      <c r="AG22" s="39">
        <v>9.8058559985518</v>
      </c>
      <c r="AH22" s="39">
        <v>10.7272480427206</v>
      </c>
      <c r="AI22" s="39">
        <v>10.4459881431868</v>
      </c>
      <c r="AJ22" s="39">
        <v>11.0913246142009</v>
      </c>
      <c r="AK22" s="39">
        <v>10.8967280626328</v>
      </c>
      <c r="AL22" s="39">
        <v>10.4876227542199</v>
      </c>
      <c r="AM22" s="39">
        <v>10.7163868398424</v>
      </c>
      <c r="AN22" s="39">
        <v>10.7206860659817</v>
      </c>
      <c r="AO22" s="39">
        <v>10.7055256369642</v>
      </c>
      <c r="AP22" s="39">
        <v>10.7695614789337</v>
      </c>
      <c r="AQ22" s="39">
        <v>10.554600171969</v>
      </c>
      <c r="AR22" s="39">
        <v>10.9125673168303</v>
      </c>
      <c r="AS22" s="39">
        <v>10.3109019323889</v>
      </c>
      <c r="AT22" s="39">
        <v>10.6851608815675</v>
      </c>
      <c r="AU22" s="39">
        <v>10.8485314748608</v>
      </c>
      <c r="AV22" s="39">
        <v>10.91415124225</v>
      </c>
      <c r="AW22" s="40">
        <v>9.11775354120465</v>
      </c>
      <c r="AX22" s="43">
        <v>-0.16687597334385</v>
      </c>
      <c r="AY22" s="42">
        <v>0.01627025566995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0.21</v>
      </c>
      <c r="L23" s="39">
        <v>0.578</v>
      </c>
      <c r="M23" s="39">
        <v>1.129</v>
      </c>
      <c r="N23" s="39">
        <v>1.332</v>
      </c>
      <c r="O23" s="39">
        <v>1.338</v>
      </c>
      <c r="P23" s="39">
        <v>1.398</v>
      </c>
      <c r="Q23" s="39">
        <v>1.396</v>
      </c>
      <c r="R23" s="39">
        <v>2.064</v>
      </c>
      <c r="S23" s="39">
        <v>2.432</v>
      </c>
      <c r="T23" s="39">
        <v>2.788</v>
      </c>
      <c r="U23" s="39">
        <v>2.882</v>
      </c>
      <c r="V23" s="39">
        <v>2.972</v>
      </c>
      <c r="W23" s="39">
        <v>2.732</v>
      </c>
      <c r="X23" s="39">
        <v>2.814</v>
      </c>
      <c r="Y23" s="39">
        <v>3.628</v>
      </c>
      <c r="Z23" s="39">
        <v>3.296</v>
      </c>
      <c r="AA23" s="39">
        <v>3.319</v>
      </c>
      <c r="AB23" s="39">
        <v>2.983</v>
      </c>
      <c r="AC23" s="39">
        <v>2.614</v>
      </c>
      <c r="AD23" s="39">
        <v>3.162</v>
      </c>
      <c r="AE23" s="39">
        <v>3.47</v>
      </c>
      <c r="AF23" s="39">
        <v>3.906</v>
      </c>
      <c r="AG23" s="39">
        <v>4.092</v>
      </c>
      <c r="AH23" s="39">
        <v>4.018</v>
      </c>
      <c r="AI23" s="39">
        <v>3.825</v>
      </c>
      <c r="AJ23" s="39">
        <v>3.579</v>
      </c>
      <c r="AK23" s="39">
        <v>4.114</v>
      </c>
      <c r="AL23" s="39">
        <v>4.425</v>
      </c>
      <c r="AM23" s="39">
        <v>4.576</v>
      </c>
      <c r="AN23" s="39">
        <v>4.52</v>
      </c>
      <c r="AO23" s="39">
        <v>4.396</v>
      </c>
      <c r="AP23" s="39">
        <v>4.176</v>
      </c>
      <c r="AQ23" s="39">
        <v>4.41077974385661</v>
      </c>
      <c r="AR23" s="39">
        <v>3.3133457030366</v>
      </c>
      <c r="AS23" s="39">
        <v>3.56722632031496</v>
      </c>
      <c r="AT23" s="39">
        <v>3.45205231479385</v>
      </c>
      <c r="AU23" s="39">
        <v>3.45046838937411</v>
      </c>
      <c r="AV23" s="39">
        <v>3.69145132823459</v>
      </c>
      <c r="AW23" s="40">
        <v>3.56999751097433</v>
      </c>
      <c r="AX23" s="43">
        <v>-0.03554371744394</v>
      </c>
      <c r="AY23" s="42">
        <v>0.00637051369995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0.542</v>
      </c>
      <c r="W24" s="39">
        <v>1.391</v>
      </c>
      <c r="X24" s="39">
        <v>2.422</v>
      </c>
      <c r="Y24" s="39">
        <v>2.675</v>
      </c>
      <c r="Z24" s="39">
        <v>2.81</v>
      </c>
      <c r="AA24" s="39">
        <v>2.848</v>
      </c>
      <c r="AB24" s="39">
        <v>2.746</v>
      </c>
      <c r="AC24" s="39">
        <v>2.773</v>
      </c>
      <c r="AD24" s="39">
        <v>2.858</v>
      </c>
      <c r="AE24" s="39">
        <v>2.937</v>
      </c>
      <c r="AF24" s="39">
        <v>2.768</v>
      </c>
      <c r="AG24" s="39">
        <v>2.908</v>
      </c>
      <c r="AH24" s="39">
        <v>2.827</v>
      </c>
      <c r="AI24" s="39">
        <v>2.982</v>
      </c>
      <c r="AJ24" s="39">
        <v>3.023</v>
      </c>
      <c r="AK24" s="39">
        <v>3.076</v>
      </c>
      <c r="AL24" s="39">
        <v>3.338</v>
      </c>
      <c r="AM24" s="39">
        <v>4.241</v>
      </c>
      <c r="AN24" s="39">
        <v>5.855</v>
      </c>
      <c r="AO24" s="39">
        <v>5.95669095352308</v>
      </c>
      <c r="AP24" s="39">
        <v>5.59532968276234</v>
      </c>
      <c r="AQ24" s="39">
        <v>5.8937864868534</v>
      </c>
      <c r="AR24" s="39">
        <v>5.91116282753313</v>
      </c>
      <c r="AS24" s="39">
        <v>5.99681155813004</v>
      </c>
      <c r="AT24" s="39">
        <v>6.15626555641035</v>
      </c>
      <c r="AU24" s="39">
        <v>6.33547540390096</v>
      </c>
      <c r="AV24" s="39">
        <v>6.40019007105034</v>
      </c>
      <c r="AW24" s="40">
        <v>6.86161017332667</v>
      </c>
      <c r="AX24" s="43">
        <v>0.06916552782059</v>
      </c>
      <c r="AY24" s="42">
        <v>0.01224426180124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39">
        <v>0.0</v>
      </c>
      <c r="AB25" s="39">
        <v>0.0</v>
      </c>
      <c r="AC25" s="39">
        <v>0.0</v>
      </c>
      <c r="AD25" s="39">
        <v>0.0</v>
      </c>
      <c r="AE25" s="39">
        <v>0.0</v>
      </c>
      <c r="AF25" s="39">
        <v>0.0</v>
      </c>
      <c r="AG25" s="39">
        <v>0.0</v>
      </c>
      <c r="AH25" s="39">
        <v>0.0</v>
      </c>
      <c r="AI25" s="39">
        <v>0.0</v>
      </c>
      <c r="AJ25" s="39">
        <v>0.0</v>
      </c>
      <c r="AK25" s="39">
        <v>0.0</v>
      </c>
      <c r="AL25" s="39">
        <v>0.0</v>
      </c>
      <c r="AM25" s="39">
        <v>0.0</v>
      </c>
      <c r="AN25" s="39">
        <v>0.0</v>
      </c>
      <c r="AO25" s="39">
        <v>0.0</v>
      </c>
      <c r="AP25" s="39">
        <v>0.0</v>
      </c>
      <c r="AQ25" s="39">
        <v>0.0</v>
      </c>
      <c r="AR25" s="39">
        <v>0.0</v>
      </c>
      <c r="AS25" s="39">
        <v>0.0</v>
      </c>
      <c r="AT25" s="39">
        <v>0.0</v>
      </c>
      <c r="AU25" s="39">
        <v>0.0</v>
      </c>
      <c r="AV25" s="39">
        <v>0.0</v>
      </c>
      <c r="AW25" s="40">
        <v>0.0</v>
      </c>
      <c r="AX25" s="41" t="s">
        <v>109</v>
      </c>
      <c r="AY25" s="221" t="s">
        <v>109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0.602</v>
      </c>
      <c r="O26" s="39">
        <v>0.739</v>
      </c>
      <c r="P26" s="39">
        <v>1.525</v>
      </c>
      <c r="Q26" s="39">
        <v>1.589</v>
      </c>
      <c r="R26" s="39">
        <v>3.319</v>
      </c>
      <c r="S26" s="39">
        <v>3.796</v>
      </c>
      <c r="T26" s="39">
        <v>4.01</v>
      </c>
      <c r="U26" s="39">
        <v>4.27</v>
      </c>
      <c r="V26" s="39">
        <v>4.283</v>
      </c>
      <c r="W26" s="39">
        <v>4.288</v>
      </c>
      <c r="X26" s="39">
        <v>4.415</v>
      </c>
      <c r="Y26" s="39">
        <v>4.395</v>
      </c>
      <c r="Z26" s="39">
        <v>4.29</v>
      </c>
      <c r="AA26" s="39">
        <v>4.318</v>
      </c>
      <c r="AB26" s="39">
        <v>4.385</v>
      </c>
      <c r="AC26" s="39">
        <v>4.329</v>
      </c>
      <c r="AD26" s="39">
        <v>4.479</v>
      </c>
      <c r="AE26" s="39">
        <v>4.367</v>
      </c>
      <c r="AF26" s="39">
        <v>4.318</v>
      </c>
      <c r="AG26" s="39">
        <v>4.45</v>
      </c>
      <c r="AH26" s="39">
        <v>4.773</v>
      </c>
      <c r="AI26" s="39">
        <v>4.999</v>
      </c>
      <c r="AJ26" s="39">
        <v>5.257</v>
      </c>
      <c r="AK26" s="39">
        <v>5.13882570389411</v>
      </c>
      <c r="AL26" s="39">
        <v>5.20527911624111</v>
      </c>
      <c r="AM26" s="39">
        <v>5.09595253463798</v>
      </c>
      <c r="AN26" s="39">
        <v>5.19956269367362</v>
      </c>
      <c r="AO26" s="39">
        <v>5.1957517452953</v>
      </c>
      <c r="AP26" s="39">
        <v>5.32484762161097</v>
      </c>
      <c r="AQ26" s="39">
        <v>5.24100675728788</v>
      </c>
      <c r="AR26" s="39">
        <v>5.35938434128952</v>
      </c>
      <c r="AS26" s="39">
        <v>5.25196323387556</v>
      </c>
      <c r="AT26" s="39">
        <v>5.38320276865404</v>
      </c>
      <c r="AU26" s="39">
        <v>5.21361556581869</v>
      </c>
      <c r="AV26" s="39">
        <v>5.30341103698291</v>
      </c>
      <c r="AW26" s="40">
        <v>5.25577418225388</v>
      </c>
      <c r="AX26" s="43">
        <v>-0.01169000379741</v>
      </c>
      <c r="AY26" s="42">
        <v>0.00937871262431</v>
      </c>
    </row>
    <row r="27" ht="9.75" customHeight="1">
      <c r="A27" s="18" t="s">
        <v>154</v>
      </c>
      <c r="B27" s="39">
        <v>0.239</v>
      </c>
      <c r="C27" s="39">
        <v>0.363</v>
      </c>
      <c r="D27" s="39">
        <v>0.661</v>
      </c>
      <c r="E27" s="39">
        <v>0.801</v>
      </c>
      <c r="F27" s="39">
        <v>1.122</v>
      </c>
      <c r="G27" s="39">
        <v>1.292</v>
      </c>
      <c r="H27" s="39">
        <v>2.113</v>
      </c>
      <c r="I27" s="39">
        <v>3.303</v>
      </c>
      <c r="J27" s="39">
        <v>3.336</v>
      </c>
      <c r="K27" s="39">
        <v>3.325</v>
      </c>
      <c r="L27" s="39">
        <v>4.13</v>
      </c>
      <c r="M27" s="39">
        <v>3.571</v>
      </c>
      <c r="N27" s="39">
        <v>4.07</v>
      </c>
      <c r="O27" s="39">
        <v>6.899</v>
      </c>
      <c r="P27" s="39">
        <v>9.044</v>
      </c>
      <c r="Q27" s="39">
        <v>13.862</v>
      </c>
      <c r="R27" s="39">
        <v>23.837</v>
      </c>
      <c r="S27" s="39">
        <v>24.65</v>
      </c>
      <c r="T27" s="39">
        <v>32.648</v>
      </c>
      <c r="U27" s="39">
        <v>43.279</v>
      </c>
      <c r="V27" s="39">
        <v>50.742</v>
      </c>
      <c r="W27" s="39">
        <v>57.521</v>
      </c>
      <c r="X27" s="39">
        <v>60.091</v>
      </c>
      <c r="Y27" s="39">
        <v>62.354</v>
      </c>
      <c r="Z27" s="39">
        <v>68.784</v>
      </c>
      <c r="AA27" s="39">
        <v>71.081</v>
      </c>
      <c r="AB27" s="39">
        <v>74.987</v>
      </c>
      <c r="AC27" s="39">
        <v>76.595</v>
      </c>
      <c r="AD27" s="39">
        <v>83.326</v>
      </c>
      <c r="AE27" s="39">
        <v>81.468</v>
      </c>
      <c r="AF27" s="39">
        <v>85.373</v>
      </c>
      <c r="AG27" s="39">
        <v>89.924</v>
      </c>
      <c r="AH27" s="39">
        <v>89.503</v>
      </c>
      <c r="AI27" s="39">
        <v>87.807</v>
      </c>
      <c r="AJ27" s="39">
        <v>89.224</v>
      </c>
      <c r="AK27" s="39">
        <v>93.958</v>
      </c>
      <c r="AL27" s="39">
        <v>95.295</v>
      </c>
      <c r="AM27" s="39">
        <v>98.846</v>
      </c>
      <c r="AN27" s="39">
        <v>99.828</v>
      </c>
      <c r="AO27" s="39">
        <v>101.680866419114</v>
      </c>
      <c r="AP27" s="39">
        <v>102.419237667414</v>
      </c>
      <c r="AQ27" s="39">
        <v>102.109598111675</v>
      </c>
      <c r="AR27" s="39">
        <v>99.7039369478597</v>
      </c>
      <c r="AS27" s="39">
        <v>99.6324816657662</v>
      </c>
      <c r="AT27" s="39">
        <v>92.8025489885501</v>
      </c>
      <c r="AU27" s="39">
        <v>96.9177897452139</v>
      </c>
      <c r="AV27" s="39">
        <v>100.032144635017</v>
      </c>
      <c r="AW27" s="40">
        <v>96.2581006471462</v>
      </c>
      <c r="AX27" s="43">
        <v>-0.04035747051239</v>
      </c>
      <c r="AY27" s="42">
        <v>0.17176862061024</v>
      </c>
    </row>
    <row r="28" ht="9.75" customHeight="1">
      <c r="A28" s="18" t="s">
        <v>155</v>
      </c>
      <c r="B28" s="39">
        <v>0.031</v>
      </c>
      <c r="C28" s="39">
        <v>0.077</v>
      </c>
      <c r="D28" s="39">
        <v>0.342</v>
      </c>
      <c r="E28" s="39">
        <v>0.454</v>
      </c>
      <c r="F28" s="39">
        <v>1.206</v>
      </c>
      <c r="G28" s="39">
        <v>1.469</v>
      </c>
      <c r="H28" s="39">
        <v>1.407</v>
      </c>
      <c r="I28" s="39">
        <v>2.155</v>
      </c>
      <c r="J28" s="39">
        <v>2.739</v>
      </c>
      <c r="K28" s="39">
        <v>3.272</v>
      </c>
      <c r="L28" s="39">
        <v>5.463</v>
      </c>
      <c r="M28" s="39">
        <v>6.706</v>
      </c>
      <c r="N28" s="39">
        <v>9.337</v>
      </c>
      <c r="O28" s="39">
        <v>9.929</v>
      </c>
      <c r="P28" s="39">
        <v>11.783</v>
      </c>
      <c r="Q28" s="39">
        <v>12.581</v>
      </c>
      <c r="R28" s="39">
        <v>14.831</v>
      </c>
      <c r="S28" s="39">
        <v>16.844</v>
      </c>
      <c r="T28" s="39">
        <v>17.666</v>
      </c>
      <c r="U28" s="39">
        <v>23.609</v>
      </c>
      <c r="V28" s="39">
        <v>31.376</v>
      </c>
      <c r="W28" s="39">
        <v>29.531</v>
      </c>
      <c r="X28" s="39">
        <v>32.074</v>
      </c>
      <c r="Y28" s="39">
        <v>35.491</v>
      </c>
      <c r="Z28" s="39">
        <v>36.59</v>
      </c>
      <c r="AA28" s="39">
        <v>34.506</v>
      </c>
      <c r="AB28" s="39">
        <v>33.387</v>
      </c>
      <c r="AC28" s="39">
        <v>35.939</v>
      </c>
      <c r="AD28" s="39">
        <v>34.734</v>
      </c>
      <c r="AE28" s="39">
        <v>34.219</v>
      </c>
      <c r="AF28" s="39">
        <v>34.872</v>
      </c>
      <c r="AG28" s="39">
        <v>36.575</v>
      </c>
      <c r="AH28" s="39">
        <v>38.548</v>
      </c>
      <c r="AI28" s="39">
        <v>36.582</v>
      </c>
      <c r="AJ28" s="39">
        <v>38.474</v>
      </c>
      <c r="AK28" s="39">
        <v>38.385</v>
      </c>
      <c r="AL28" s="39">
        <v>38.768</v>
      </c>
      <c r="AM28" s="39">
        <v>37.297</v>
      </c>
      <c r="AN28" s="39">
        <v>37.365</v>
      </c>
      <c r="AO28" s="39">
        <v>37.817</v>
      </c>
      <c r="AP28" s="39">
        <v>36.882834773951</v>
      </c>
      <c r="AQ28" s="39">
        <v>37.8784450377877</v>
      </c>
      <c r="AR28" s="39">
        <v>31.791645924786</v>
      </c>
      <c r="AS28" s="39">
        <v>33.669728922478</v>
      </c>
      <c r="AT28" s="39">
        <v>30.5245055889938</v>
      </c>
      <c r="AU28" s="39">
        <v>31.8142734307823</v>
      </c>
      <c r="AV28" s="39">
        <v>24.4377064759921</v>
      </c>
      <c r="AW28" s="40">
        <v>22.5143684663075</v>
      </c>
      <c r="AX28" s="43">
        <v>-0.08122090995312</v>
      </c>
      <c r="AY28" s="42">
        <v>0.04017596691847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Z29" s="39">
        <v>0.0</v>
      </c>
      <c r="AA29" s="39">
        <v>0.0</v>
      </c>
      <c r="AB29" s="39">
        <v>0.0</v>
      </c>
      <c r="AC29" s="39">
        <v>0.0</v>
      </c>
      <c r="AD29" s="39">
        <v>0.0</v>
      </c>
      <c r="AE29" s="39">
        <v>0.0</v>
      </c>
      <c r="AF29" s="39">
        <v>0.0</v>
      </c>
      <c r="AG29" s="39">
        <v>0.0</v>
      </c>
      <c r="AH29" s="39">
        <v>0.0</v>
      </c>
      <c r="AI29" s="39">
        <v>0.0</v>
      </c>
      <c r="AJ29" s="39">
        <v>0.0</v>
      </c>
      <c r="AK29" s="39">
        <v>0.0</v>
      </c>
      <c r="AL29" s="39">
        <v>0.0</v>
      </c>
      <c r="AM29" s="39">
        <v>0.0</v>
      </c>
      <c r="AN29" s="39">
        <v>0.0</v>
      </c>
      <c r="AO29" s="39">
        <v>0.0</v>
      </c>
      <c r="AP29" s="39">
        <v>0.0</v>
      </c>
      <c r="AQ29" s="39">
        <v>0.0</v>
      </c>
      <c r="AR29" s="39">
        <v>0.0</v>
      </c>
      <c r="AS29" s="39">
        <v>0.0</v>
      </c>
      <c r="AT29" s="39">
        <v>0.0</v>
      </c>
      <c r="AU29" s="39">
        <v>0.0</v>
      </c>
      <c r="AV29" s="39">
        <v>0.0</v>
      </c>
      <c r="AW29" s="40">
        <v>0.0</v>
      </c>
      <c r="AX29" s="41" t="s">
        <v>109</v>
      </c>
      <c r="AY29" s="221" t="s">
        <v>109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0.001</v>
      </c>
      <c r="T30" s="39">
        <v>0.56</v>
      </c>
      <c r="U30" s="39">
        <v>0.853</v>
      </c>
      <c r="V30" s="39">
        <v>1.467</v>
      </c>
      <c r="W30" s="39">
        <v>1.68</v>
      </c>
      <c r="X30" s="39">
        <v>2.486</v>
      </c>
      <c r="Y30" s="39">
        <v>3.043</v>
      </c>
      <c r="Z30" s="39">
        <v>3.144</v>
      </c>
      <c r="AA30" s="39">
        <v>3.108</v>
      </c>
      <c r="AB30" s="39">
        <v>3.106</v>
      </c>
      <c r="AC30" s="39">
        <v>3.16</v>
      </c>
      <c r="AD30" s="39">
        <v>3.122</v>
      </c>
      <c r="AE30" s="39">
        <v>3.18</v>
      </c>
      <c r="AF30" s="39">
        <v>3.175</v>
      </c>
      <c r="AG30" s="39">
        <v>3.209</v>
      </c>
      <c r="AH30" s="39">
        <v>3.161</v>
      </c>
      <c r="AI30" s="39">
        <v>3.157</v>
      </c>
      <c r="AJ30" s="39">
        <v>3.19</v>
      </c>
      <c r="AK30" s="39">
        <v>3.209</v>
      </c>
      <c r="AL30" s="39">
        <v>3.197</v>
      </c>
      <c r="AM30" s="39">
        <v>3.158</v>
      </c>
      <c r="AN30" s="39">
        <v>2.492</v>
      </c>
      <c r="AO30" s="39">
        <v>2.697</v>
      </c>
      <c r="AP30" s="39">
        <v>3.13028917952662</v>
      </c>
      <c r="AQ30" s="39">
        <v>3.04588858216046</v>
      </c>
      <c r="AR30" s="39">
        <v>3.32103905507534</v>
      </c>
      <c r="AS30" s="39">
        <v>3.3529438385301</v>
      </c>
      <c r="AT30" s="39">
        <v>3.49051907498754</v>
      </c>
      <c r="AU30" s="39">
        <v>3.56451101959541</v>
      </c>
      <c r="AV30" s="39">
        <v>3.54913019866949</v>
      </c>
      <c r="AW30" s="40">
        <v>3.57356518984476</v>
      </c>
      <c r="AX30" s="43">
        <v>0.00413373159245</v>
      </c>
      <c r="AY30" s="42">
        <v>0.00637688022107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</v>
      </c>
      <c r="AE31" s="39">
        <v>0.0</v>
      </c>
      <c r="AF31" s="39">
        <v>0.0</v>
      </c>
      <c r="AG31" s="39">
        <v>0.0</v>
      </c>
      <c r="AH31" s="39">
        <v>0.0</v>
      </c>
      <c r="AI31" s="39">
        <v>0.0</v>
      </c>
      <c r="AJ31" s="39">
        <v>0.0</v>
      </c>
      <c r="AK31" s="39">
        <v>0.0</v>
      </c>
      <c r="AL31" s="39">
        <v>0.0</v>
      </c>
      <c r="AM31" s="39">
        <v>0.0</v>
      </c>
      <c r="AN31" s="39">
        <v>0.0</v>
      </c>
      <c r="AO31" s="39">
        <v>0.0</v>
      </c>
      <c r="AP31" s="39">
        <v>0.0</v>
      </c>
      <c r="AQ31" s="39">
        <v>0.0</v>
      </c>
      <c r="AR31" s="39">
        <v>0.0</v>
      </c>
      <c r="AS31" s="39">
        <v>0.0</v>
      </c>
      <c r="AT31" s="39">
        <v>0.0</v>
      </c>
      <c r="AU31" s="39">
        <v>0.0</v>
      </c>
      <c r="AV31" s="39">
        <v>0.0</v>
      </c>
      <c r="AW31" s="40">
        <v>0.0</v>
      </c>
      <c r="AX31" s="41" t="s">
        <v>109</v>
      </c>
      <c r="AY31" s="221" t="s">
        <v>109</v>
      </c>
    </row>
    <row r="32" ht="9.75" customHeight="1">
      <c r="A32" s="18" t="s">
        <v>85</v>
      </c>
      <c r="B32" s="39">
        <v>0.809</v>
      </c>
      <c r="C32" s="39">
        <v>0.889</v>
      </c>
      <c r="D32" s="39">
        <v>0.725</v>
      </c>
      <c r="E32" s="39">
        <v>0.593</v>
      </c>
      <c r="F32" s="39">
        <v>0.387</v>
      </c>
      <c r="G32" s="39">
        <v>0.732</v>
      </c>
      <c r="H32" s="39">
        <v>0.775</v>
      </c>
      <c r="I32" s="39">
        <v>0.869</v>
      </c>
      <c r="J32" s="39">
        <v>0.689</v>
      </c>
      <c r="K32" s="39">
        <v>0.737</v>
      </c>
      <c r="L32" s="39">
        <v>0.754</v>
      </c>
      <c r="M32" s="39">
        <v>0.859</v>
      </c>
      <c r="N32" s="39">
        <v>0.763</v>
      </c>
      <c r="O32" s="39">
        <v>1.002</v>
      </c>
      <c r="P32" s="39">
        <v>1.053</v>
      </c>
      <c r="Q32" s="39">
        <v>1.107</v>
      </c>
      <c r="R32" s="39">
        <v>1.178</v>
      </c>
      <c r="S32" s="39">
        <v>2.093</v>
      </c>
      <c r="T32" s="39">
        <v>1.863</v>
      </c>
      <c r="U32" s="39">
        <v>1.511</v>
      </c>
      <c r="V32" s="39">
        <v>1.589</v>
      </c>
      <c r="W32" s="39">
        <v>1.982</v>
      </c>
      <c r="X32" s="39">
        <v>0.039</v>
      </c>
      <c r="Y32" s="39">
        <v>0.0</v>
      </c>
      <c r="Z32" s="39">
        <v>0.0</v>
      </c>
      <c r="AA32" s="39">
        <v>0.0</v>
      </c>
      <c r="AB32" s="39">
        <v>0.0</v>
      </c>
      <c r="AC32" s="39">
        <v>0.0</v>
      </c>
      <c r="AD32" s="39">
        <v>0.0</v>
      </c>
      <c r="AE32" s="39">
        <v>0.0</v>
      </c>
      <c r="AF32" s="39">
        <v>0.0</v>
      </c>
      <c r="AG32" s="39">
        <v>0.0</v>
      </c>
      <c r="AH32" s="39">
        <v>0.0</v>
      </c>
      <c r="AI32" s="39">
        <v>0.0</v>
      </c>
      <c r="AJ32" s="39">
        <v>0.0</v>
      </c>
      <c r="AK32" s="39">
        <v>0.0</v>
      </c>
      <c r="AL32" s="39">
        <v>0.0</v>
      </c>
      <c r="AM32" s="39">
        <v>0.0</v>
      </c>
      <c r="AN32" s="39">
        <v>0.0</v>
      </c>
      <c r="AO32" s="39">
        <v>0.0</v>
      </c>
      <c r="AP32" s="39">
        <v>0.0</v>
      </c>
      <c r="AQ32" s="39">
        <v>0.0</v>
      </c>
      <c r="AR32" s="39">
        <v>0.0</v>
      </c>
      <c r="AS32" s="39">
        <v>0.0</v>
      </c>
      <c r="AT32" s="39">
        <v>0.0</v>
      </c>
      <c r="AU32" s="39">
        <v>0.0</v>
      </c>
      <c r="AV32" s="39">
        <v>0.0</v>
      </c>
      <c r="AW32" s="40">
        <v>0.0</v>
      </c>
      <c r="AX32" s="41" t="s">
        <v>109</v>
      </c>
      <c r="AY32" s="221" t="s">
        <v>109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0.0</v>
      </c>
      <c r="W33" s="39">
        <v>0.0</v>
      </c>
      <c r="X33" s="39">
        <v>0.0</v>
      </c>
      <c r="Y33" s="39">
        <v>0.0</v>
      </c>
      <c r="Z33" s="39">
        <v>0.023</v>
      </c>
      <c r="AA33" s="39">
        <v>0.0</v>
      </c>
      <c r="AB33" s="39">
        <v>0.122</v>
      </c>
      <c r="AC33" s="39">
        <v>0.105</v>
      </c>
      <c r="AD33" s="39">
        <v>0.101</v>
      </c>
      <c r="AE33" s="39">
        <v>0.086</v>
      </c>
      <c r="AF33" s="39">
        <v>0.018</v>
      </c>
      <c r="AG33" s="39">
        <v>0.02</v>
      </c>
      <c r="AH33" s="39">
        <v>0.068</v>
      </c>
      <c r="AI33" s="39">
        <v>0.02</v>
      </c>
      <c r="AJ33" s="39">
        <v>0.0</v>
      </c>
      <c r="AK33" s="39">
        <v>0.0</v>
      </c>
      <c r="AL33" s="39">
        <v>0.0</v>
      </c>
      <c r="AM33" s="39">
        <v>0.0</v>
      </c>
      <c r="AN33" s="39">
        <v>0.0</v>
      </c>
      <c r="AO33" s="39">
        <v>0.0</v>
      </c>
      <c r="AP33" s="39">
        <v>0.0</v>
      </c>
      <c r="AQ33" s="39">
        <v>0.0</v>
      </c>
      <c r="AR33" s="39">
        <v>0.0</v>
      </c>
      <c r="AS33" s="39">
        <v>0.0</v>
      </c>
      <c r="AT33" s="39">
        <v>0.0</v>
      </c>
      <c r="AU33" s="39">
        <v>0.0</v>
      </c>
      <c r="AV33" s="39">
        <v>0.0</v>
      </c>
      <c r="AW33" s="40">
        <v>0.0</v>
      </c>
      <c r="AX33" s="41" t="s">
        <v>109</v>
      </c>
      <c r="AY33" s="221" t="s">
        <v>109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2.145</v>
      </c>
      <c r="W34" s="39">
        <v>2.236</v>
      </c>
      <c r="X34" s="39">
        <v>2.078</v>
      </c>
      <c r="Y34" s="39">
        <v>2.899</v>
      </c>
      <c r="Z34" s="39">
        <v>3.768</v>
      </c>
      <c r="AA34" s="39">
        <v>3.855</v>
      </c>
      <c r="AB34" s="39">
        <v>3.847</v>
      </c>
      <c r="AC34" s="39">
        <v>3.313</v>
      </c>
      <c r="AD34" s="39">
        <v>2.775</v>
      </c>
      <c r="AE34" s="39">
        <v>1.744</v>
      </c>
      <c r="AF34" s="39">
        <v>2.675</v>
      </c>
      <c r="AG34" s="39">
        <v>3.155</v>
      </c>
      <c r="AH34" s="39">
        <v>2.721</v>
      </c>
      <c r="AI34" s="39">
        <v>3.068</v>
      </c>
      <c r="AJ34" s="39">
        <v>2.232</v>
      </c>
      <c r="AK34" s="39">
        <v>1.905</v>
      </c>
      <c r="AL34" s="39">
        <v>2.571</v>
      </c>
      <c r="AM34" s="39">
        <v>3.201</v>
      </c>
      <c r="AN34" s="39">
        <v>3.504</v>
      </c>
      <c r="AO34" s="39">
        <v>3.41711544553558</v>
      </c>
      <c r="AP34" s="39">
        <v>2.33914105987237</v>
      </c>
      <c r="AQ34" s="39">
        <v>1.95755079875095</v>
      </c>
      <c r="AR34" s="39">
        <v>2.2249400371091</v>
      </c>
      <c r="AS34" s="39">
        <v>2.23869756075484</v>
      </c>
      <c r="AT34" s="39">
        <v>2.45567271575326</v>
      </c>
      <c r="AU34" s="39">
        <v>0.0</v>
      </c>
      <c r="AV34" s="39">
        <v>0.0</v>
      </c>
      <c r="AW34" s="40">
        <v>0.0</v>
      </c>
      <c r="AX34" s="41" t="s">
        <v>109</v>
      </c>
      <c r="AY34" s="221" t="s">
        <v>109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0.005</v>
      </c>
      <c r="F35" s="39">
        <v>0.072</v>
      </c>
      <c r="G35" s="39">
        <v>0.085</v>
      </c>
      <c r="H35" s="39">
        <v>0.094</v>
      </c>
      <c r="I35" s="39">
        <v>0.075</v>
      </c>
      <c r="J35" s="39">
        <v>0.251</v>
      </c>
      <c r="K35" s="39">
        <v>0.689</v>
      </c>
      <c r="L35" s="39">
        <v>0.702</v>
      </c>
      <c r="M35" s="39">
        <v>0.815</v>
      </c>
      <c r="N35" s="39">
        <v>0.839</v>
      </c>
      <c r="O35" s="39">
        <v>0.803</v>
      </c>
      <c r="P35" s="39">
        <v>0.734</v>
      </c>
      <c r="Q35" s="39">
        <v>0.884</v>
      </c>
      <c r="R35" s="39">
        <v>0.779</v>
      </c>
      <c r="S35" s="39">
        <v>0.82</v>
      </c>
      <c r="T35" s="39">
        <v>0.754</v>
      </c>
      <c r="U35" s="39">
        <v>0.782</v>
      </c>
      <c r="V35" s="39">
        <v>0.882</v>
      </c>
      <c r="W35" s="39">
        <v>0.954</v>
      </c>
      <c r="X35" s="39">
        <v>0.804</v>
      </c>
      <c r="Y35" s="39">
        <v>0.832</v>
      </c>
      <c r="Z35" s="39">
        <v>0.91</v>
      </c>
      <c r="AA35" s="39">
        <v>0.792</v>
      </c>
      <c r="AB35" s="39">
        <v>0.754</v>
      </c>
      <c r="AC35" s="39">
        <v>0.86</v>
      </c>
      <c r="AD35" s="39">
        <v>0.894</v>
      </c>
      <c r="AE35" s="39">
        <v>0.897</v>
      </c>
      <c r="AF35" s="39">
        <v>0.91</v>
      </c>
      <c r="AG35" s="39">
        <v>0.941</v>
      </c>
      <c r="AH35" s="39">
        <v>0.545</v>
      </c>
      <c r="AI35" s="39">
        <v>0.863</v>
      </c>
      <c r="AJ35" s="39">
        <v>0.868</v>
      </c>
      <c r="AK35" s="39">
        <v>0.889</v>
      </c>
      <c r="AL35" s="39">
        <v>0.9</v>
      </c>
      <c r="AM35" s="39">
        <v>0.886</v>
      </c>
      <c r="AN35" s="39">
        <v>0.909</v>
      </c>
      <c r="AO35" s="39">
        <v>0.86482327917817</v>
      </c>
      <c r="AP35" s="39">
        <v>0.90442141467167</v>
      </c>
      <c r="AQ35" s="39">
        <v>0.78494818301127</v>
      </c>
      <c r="AR35" s="39">
        <v>0.95035525184414</v>
      </c>
      <c r="AS35" s="39">
        <v>0.94334072498529</v>
      </c>
      <c r="AT35" s="39">
        <v>0.9566909535231</v>
      </c>
      <c r="AU35" s="39">
        <v>0.89808571299271</v>
      </c>
      <c r="AV35" s="39">
        <v>0.93700502330633</v>
      </c>
      <c r="AW35" s="40">
        <v>0.89423903697334</v>
      </c>
      <c r="AX35" s="43">
        <v>-0.0482486858964</v>
      </c>
      <c r="AY35" s="42">
        <v>0.00159573287237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39">
        <v>0.0</v>
      </c>
      <c r="AA36" s="39">
        <v>0.0</v>
      </c>
      <c r="AB36" s="39">
        <v>0.0</v>
      </c>
      <c r="AC36" s="39">
        <v>0.0</v>
      </c>
      <c r="AD36" s="39">
        <v>0.0</v>
      </c>
      <c r="AE36" s="39">
        <v>0.0</v>
      </c>
      <c r="AF36" s="39">
        <v>0.0</v>
      </c>
      <c r="AG36" s="39">
        <v>0.0</v>
      </c>
      <c r="AH36" s="39">
        <v>0.0</v>
      </c>
      <c r="AI36" s="39">
        <v>0.0</v>
      </c>
      <c r="AJ36" s="39">
        <v>0.0</v>
      </c>
      <c r="AK36" s="39">
        <v>0.0</v>
      </c>
      <c r="AL36" s="39">
        <v>0.0</v>
      </c>
      <c r="AM36" s="39">
        <v>0.0</v>
      </c>
      <c r="AN36" s="39">
        <v>0.0</v>
      </c>
      <c r="AO36" s="39">
        <v>0.0</v>
      </c>
      <c r="AP36" s="39">
        <v>0.0</v>
      </c>
      <c r="AQ36" s="39">
        <v>0.0</v>
      </c>
      <c r="AR36" s="39">
        <v>0.0</v>
      </c>
      <c r="AS36" s="39">
        <v>0.0</v>
      </c>
      <c r="AT36" s="39">
        <v>0.0</v>
      </c>
      <c r="AU36" s="39">
        <v>0.0</v>
      </c>
      <c r="AV36" s="39">
        <v>0.0</v>
      </c>
      <c r="AW36" s="40">
        <v>0.0</v>
      </c>
      <c r="AX36" s="41" t="s">
        <v>109</v>
      </c>
      <c r="AY36" s="221" t="s">
        <v>109</v>
      </c>
    </row>
    <row r="37" ht="9.75" customHeight="1">
      <c r="A37" s="18" t="s">
        <v>161</v>
      </c>
      <c r="B37" s="39">
        <v>0.0</v>
      </c>
      <c r="C37" s="39">
        <v>0.0</v>
      </c>
      <c r="D37" s="39">
        <v>0.0</v>
      </c>
      <c r="E37" s="39">
        <v>0.0</v>
      </c>
      <c r="F37" s="39">
        <v>0.0</v>
      </c>
      <c r="G37" s="39">
        <v>0.0</v>
      </c>
      <c r="H37" s="39">
        <v>0.0</v>
      </c>
      <c r="I37" s="39">
        <v>0.0</v>
      </c>
      <c r="J37" s="39">
        <v>0.0</v>
      </c>
      <c r="K37" s="39">
        <v>0.0</v>
      </c>
      <c r="L37" s="39">
        <v>0.0</v>
      </c>
      <c r="M37" s="39">
        <v>0.0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39">
        <v>0.0</v>
      </c>
      <c r="AA37" s="39">
        <v>0.0</v>
      </c>
      <c r="AB37" s="39">
        <v>0.0</v>
      </c>
      <c r="AC37" s="39">
        <v>0.0</v>
      </c>
      <c r="AD37" s="39">
        <v>0.0</v>
      </c>
      <c r="AE37" s="39">
        <v>0.0</v>
      </c>
      <c r="AF37" s="39">
        <v>0.0</v>
      </c>
      <c r="AG37" s="39">
        <v>0.0</v>
      </c>
      <c r="AH37" s="39">
        <v>0.0</v>
      </c>
      <c r="AI37" s="39">
        <v>0.0</v>
      </c>
      <c r="AJ37" s="39">
        <v>0.0</v>
      </c>
      <c r="AK37" s="39">
        <v>0.0</v>
      </c>
      <c r="AL37" s="39">
        <v>0.0</v>
      </c>
      <c r="AM37" s="39">
        <v>0.0</v>
      </c>
      <c r="AN37" s="39">
        <v>0.0</v>
      </c>
      <c r="AO37" s="39">
        <v>0.0</v>
      </c>
      <c r="AP37" s="39">
        <v>0.0</v>
      </c>
      <c r="AQ37" s="39">
        <v>0.0</v>
      </c>
      <c r="AR37" s="39">
        <v>0.0</v>
      </c>
      <c r="AS37" s="39">
        <v>0.0</v>
      </c>
      <c r="AT37" s="39">
        <v>0.0</v>
      </c>
      <c r="AU37" s="39">
        <v>0.0</v>
      </c>
      <c r="AV37" s="39">
        <v>0.0</v>
      </c>
      <c r="AW37" s="40">
        <v>0.0</v>
      </c>
      <c r="AX37" s="41" t="s">
        <v>109</v>
      </c>
      <c r="AY37" s="221" t="s">
        <v>109</v>
      </c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0.0</v>
      </c>
      <c r="AA38" s="39">
        <v>0.0</v>
      </c>
      <c r="AB38" s="39">
        <v>0.0</v>
      </c>
      <c r="AC38" s="39">
        <v>0.0</v>
      </c>
      <c r="AD38" s="39">
        <v>0.0</v>
      </c>
      <c r="AE38" s="39">
        <v>0.0</v>
      </c>
      <c r="AF38" s="39">
        <v>0.0</v>
      </c>
      <c r="AG38" s="39">
        <v>0.0</v>
      </c>
      <c r="AH38" s="39">
        <v>0.0</v>
      </c>
      <c r="AI38" s="39">
        <v>0.0</v>
      </c>
      <c r="AJ38" s="39">
        <v>0.0</v>
      </c>
      <c r="AK38" s="39">
        <v>0.0</v>
      </c>
      <c r="AL38" s="39">
        <v>0.0</v>
      </c>
      <c r="AM38" s="39">
        <v>0.0</v>
      </c>
      <c r="AN38" s="39">
        <v>0.0</v>
      </c>
      <c r="AO38" s="39">
        <v>0.0</v>
      </c>
      <c r="AP38" s="39">
        <v>0.0</v>
      </c>
      <c r="AQ38" s="39">
        <v>0.0</v>
      </c>
      <c r="AR38" s="39">
        <v>0.0</v>
      </c>
      <c r="AS38" s="39">
        <v>0.0</v>
      </c>
      <c r="AT38" s="39">
        <v>0.0</v>
      </c>
      <c r="AU38" s="39">
        <v>0.0</v>
      </c>
      <c r="AV38" s="39">
        <v>0.0</v>
      </c>
      <c r="AW38" s="40">
        <v>0.0</v>
      </c>
      <c r="AX38" s="41" t="s">
        <v>109</v>
      </c>
      <c r="AY38" s="221" t="s">
        <v>109</v>
      </c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39">
        <v>0.0</v>
      </c>
      <c r="AB39" s="39">
        <v>0.0</v>
      </c>
      <c r="AC39" s="39">
        <v>0.0</v>
      </c>
      <c r="AD39" s="39">
        <v>0.0</v>
      </c>
      <c r="AE39" s="39">
        <v>0.0</v>
      </c>
      <c r="AF39" s="39">
        <v>0.0</v>
      </c>
      <c r="AG39" s="39">
        <v>0.314</v>
      </c>
      <c r="AH39" s="39">
        <v>1.222</v>
      </c>
      <c r="AI39" s="39">
        <v>1.201</v>
      </c>
      <c r="AJ39" s="39">
        <v>1.176</v>
      </c>
      <c r="AK39" s="39">
        <v>1.235</v>
      </c>
      <c r="AL39" s="39">
        <v>1.232</v>
      </c>
      <c r="AM39" s="39">
        <v>1.248</v>
      </c>
      <c r="AN39" s="39">
        <v>1.11</v>
      </c>
      <c r="AO39" s="39">
        <v>1.25537403267411</v>
      </c>
      <c r="AP39" s="39">
        <v>1.25695795809385</v>
      </c>
      <c r="AQ39" s="39">
        <v>1.274381137711</v>
      </c>
      <c r="AR39" s="39">
        <v>1.74435443725392</v>
      </c>
      <c r="AS39" s="39">
        <v>2.5401638231434</v>
      </c>
      <c r="AT39" s="39">
        <v>2.65918450468388</v>
      </c>
      <c r="AU39" s="39">
        <v>2.62999502194867</v>
      </c>
      <c r="AV39" s="39">
        <v>2.65809838439606</v>
      </c>
      <c r="AW39" s="40">
        <v>2.59451509254649</v>
      </c>
      <c r="AX39" s="43">
        <v>-0.02658747695386</v>
      </c>
      <c r="AY39" s="42">
        <v>0.00462980568409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22.473</v>
      </c>
      <c r="W40" s="39">
        <v>23.809</v>
      </c>
      <c r="X40" s="39">
        <v>28.217</v>
      </c>
      <c r="Y40" s="39">
        <v>30.505</v>
      </c>
      <c r="Z40" s="39">
        <v>30.85</v>
      </c>
      <c r="AA40" s="39">
        <v>26.774</v>
      </c>
      <c r="AB40" s="39">
        <v>27.154</v>
      </c>
      <c r="AC40" s="39">
        <v>27.073</v>
      </c>
      <c r="AD40" s="39">
        <v>26.973</v>
      </c>
      <c r="AE40" s="39">
        <v>22.14</v>
      </c>
      <c r="AF40" s="39">
        <v>22.491</v>
      </c>
      <c r="AG40" s="39">
        <v>24.668</v>
      </c>
      <c r="AH40" s="39">
        <v>24.509</v>
      </c>
      <c r="AI40" s="39">
        <v>23.559</v>
      </c>
      <c r="AJ40" s="39">
        <v>27.145</v>
      </c>
      <c r="AK40" s="39">
        <v>29.534</v>
      </c>
      <c r="AL40" s="39">
        <v>30.983</v>
      </c>
      <c r="AM40" s="39">
        <v>32.053</v>
      </c>
      <c r="AN40" s="39">
        <v>33.631</v>
      </c>
      <c r="AO40" s="39">
        <v>32.748</v>
      </c>
      <c r="AP40" s="39">
        <v>33.3995565008823</v>
      </c>
      <c r="AQ40" s="39">
        <v>35.4120468841922</v>
      </c>
      <c r="AR40" s="39">
        <v>36.2170204100102</v>
      </c>
      <c r="AS40" s="39">
        <v>36.9018192514819</v>
      </c>
      <c r="AT40" s="39">
        <v>37.0146399963794</v>
      </c>
      <c r="AU40" s="39">
        <v>38.5605738335519</v>
      </c>
      <c r="AV40" s="39">
        <v>39.1323030275601</v>
      </c>
      <c r="AW40" s="40">
        <v>40.3128252703985</v>
      </c>
      <c r="AX40" s="43">
        <v>0.02735279686749</v>
      </c>
      <c r="AY40" s="42">
        <v>0.07193657755852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0.001</v>
      </c>
      <c r="J41" s="39">
        <v>0.053</v>
      </c>
      <c r="K41" s="39">
        <v>0.111</v>
      </c>
      <c r="L41" s="39">
        <v>0.042</v>
      </c>
      <c r="M41" s="39">
        <v>0.1</v>
      </c>
      <c r="N41" s="39">
        <v>0.025</v>
      </c>
      <c r="O41" s="39">
        <v>0.004</v>
      </c>
      <c r="P41" s="39">
        <v>0.486</v>
      </c>
      <c r="Q41" s="39">
        <v>1.024</v>
      </c>
      <c r="R41" s="39">
        <v>1.161</v>
      </c>
      <c r="S41" s="39">
        <v>1.322</v>
      </c>
      <c r="T41" s="39">
        <v>1.392</v>
      </c>
      <c r="U41" s="39">
        <v>1.639</v>
      </c>
      <c r="V41" s="39">
        <v>2.124</v>
      </c>
      <c r="W41" s="39">
        <v>2.652</v>
      </c>
      <c r="X41" s="39">
        <v>2.605</v>
      </c>
      <c r="Y41" s="39">
        <v>2.596</v>
      </c>
      <c r="Z41" s="39">
        <v>2.752</v>
      </c>
      <c r="AA41" s="39">
        <v>2.724</v>
      </c>
      <c r="AB41" s="39">
        <v>2.646</v>
      </c>
      <c r="AC41" s="39">
        <v>2.503</v>
      </c>
      <c r="AD41" s="39">
        <v>2.702</v>
      </c>
      <c r="AE41" s="39">
        <v>2.747</v>
      </c>
      <c r="AF41" s="39">
        <v>2.589</v>
      </c>
      <c r="AG41" s="39">
        <v>2.552</v>
      </c>
      <c r="AH41" s="39">
        <v>2.444</v>
      </c>
      <c r="AI41" s="39">
        <v>2.579</v>
      </c>
      <c r="AJ41" s="39">
        <v>2.968</v>
      </c>
      <c r="AK41" s="39">
        <v>3.733</v>
      </c>
      <c r="AL41" s="39">
        <v>3.871</v>
      </c>
      <c r="AM41" s="39">
        <v>4.063</v>
      </c>
      <c r="AN41" s="39">
        <v>4.043</v>
      </c>
      <c r="AO41" s="39">
        <v>3.85255917092817</v>
      </c>
      <c r="AP41" s="39">
        <v>4.01117798796215</v>
      </c>
      <c r="AQ41" s="39">
        <v>4.07566638005157</v>
      </c>
      <c r="AR41" s="39">
        <v>3.46970176947096</v>
      </c>
      <c r="AS41" s="39">
        <v>3.77969860162011</v>
      </c>
      <c r="AT41" s="39">
        <v>3.18617911933745</v>
      </c>
      <c r="AU41" s="39">
        <v>3.29773272389916</v>
      </c>
      <c r="AV41" s="39">
        <v>3.4871249490881</v>
      </c>
      <c r="AW41" s="40">
        <v>3.50613205412498</v>
      </c>
      <c r="AX41" s="43">
        <v>0.00270351930521</v>
      </c>
      <c r="AY41" s="42">
        <v>0.00625654868782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0.018</v>
      </c>
      <c r="F42" s="39">
        <v>0.191</v>
      </c>
      <c r="G42" s="39">
        <v>0.212</v>
      </c>
      <c r="H42" s="39">
        <v>0.581</v>
      </c>
      <c r="I42" s="39">
        <v>1.063</v>
      </c>
      <c r="J42" s="39">
        <v>1.491</v>
      </c>
      <c r="K42" s="39">
        <v>1.631</v>
      </c>
      <c r="L42" s="39">
        <v>1.707</v>
      </c>
      <c r="M42" s="39">
        <v>1.71</v>
      </c>
      <c r="N42" s="39">
        <v>1.476</v>
      </c>
      <c r="O42" s="39">
        <v>1.726</v>
      </c>
      <c r="P42" s="39">
        <v>1.516</v>
      </c>
      <c r="Q42" s="39">
        <v>1.174</v>
      </c>
      <c r="R42" s="39">
        <v>2.166</v>
      </c>
      <c r="S42" s="39">
        <v>1.985</v>
      </c>
      <c r="T42" s="39">
        <v>2.413</v>
      </c>
      <c r="U42" s="39">
        <v>5.225</v>
      </c>
      <c r="V42" s="39">
        <v>6.346</v>
      </c>
      <c r="W42" s="39">
        <v>8.477</v>
      </c>
      <c r="X42" s="39">
        <v>9.34</v>
      </c>
      <c r="Y42" s="39">
        <v>11.421</v>
      </c>
      <c r="Z42" s="39">
        <v>12.703</v>
      </c>
      <c r="AA42" s="39">
        <v>12.281</v>
      </c>
      <c r="AB42" s="39">
        <v>12.578</v>
      </c>
      <c r="AC42" s="39">
        <v>12.624</v>
      </c>
      <c r="AD42" s="39">
        <v>12.687</v>
      </c>
      <c r="AE42" s="39">
        <v>12.518</v>
      </c>
      <c r="AF42" s="39">
        <v>12.548</v>
      </c>
      <c r="AG42" s="39">
        <v>12.748</v>
      </c>
      <c r="AH42" s="39">
        <v>12.515</v>
      </c>
      <c r="AI42" s="39">
        <v>13.353</v>
      </c>
      <c r="AJ42" s="39">
        <v>13.319</v>
      </c>
      <c r="AK42" s="39">
        <v>14.078</v>
      </c>
      <c r="AL42" s="39">
        <v>14.418</v>
      </c>
      <c r="AM42" s="39">
        <v>14.2589491786214</v>
      </c>
      <c r="AN42" s="39">
        <v>14.0007693352038</v>
      </c>
      <c r="AO42" s="39">
        <v>14.3924514639995</v>
      </c>
      <c r="AP42" s="39">
        <v>13.0196406752047</v>
      </c>
      <c r="AQ42" s="39">
        <v>13.6050142553287</v>
      </c>
      <c r="AR42" s="39">
        <v>12.4684346291351</v>
      </c>
      <c r="AS42" s="39">
        <v>13.3436665610715</v>
      </c>
      <c r="AT42" s="39">
        <v>11.93856632122</v>
      </c>
      <c r="AU42" s="39">
        <v>14.02679123021</v>
      </c>
      <c r="AV42" s="39">
        <v>13.0630854855467</v>
      </c>
      <c r="AW42" s="40">
        <v>13.8866819025206</v>
      </c>
      <c r="AX42" s="43">
        <v>0.06014311686158</v>
      </c>
      <c r="AY42" s="42">
        <v>0.02478021383286</v>
      </c>
    </row>
    <row r="43" ht="9.75" customHeight="1">
      <c r="A43" s="18" t="s">
        <v>165</v>
      </c>
      <c r="B43" s="39">
        <v>0.004</v>
      </c>
      <c r="C43" s="39">
        <v>0.011</v>
      </c>
      <c r="D43" s="39">
        <v>0.011</v>
      </c>
      <c r="E43" s="39">
        <v>0.005</v>
      </c>
      <c r="F43" s="39">
        <v>0.014</v>
      </c>
      <c r="G43" s="39">
        <v>0.012</v>
      </c>
      <c r="H43" s="39">
        <v>0.02</v>
      </c>
      <c r="I43" s="39">
        <v>0.332</v>
      </c>
      <c r="J43" s="39">
        <v>0.478</v>
      </c>
      <c r="K43" s="39">
        <v>0.465</v>
      </c>
      <c r="L43" s="39">
        <v>2.709</v>
      </c>
      <c r="M43" s="39">
        <v>3.619</v>
      </c>
      <c r="N43" s="39">
        <v>4.507</v>
      </c>
      <c r="O43" s="39">
        <v>5.382</v>
      </c>
      <c r="P43" s="39">
        <v>4.761</v>
      </c>
      <c r="Q43" s="39">
        <v>5.995</v>
      </c>
      <c r="R43" s="39">
        <v>8.527</v>
      </c>
      <c r="S43" s="39">
        <v>8.837</v>
      </c>
      <c r="T43" s="39">
        <v>9.28</v>
      </c>
      <c r="U43" s="39">
        <v>11.525</v>
      </c>
      <c r="V43" s="39">
        <v>13.253</v>
      </c>
      <c r="W43" s="39">
        <v>15.831</v>
      </c>
      <c r="X43" s="39">
        <v>15.294</v>
      </c>
      <c r="Y43" s="39">
        <v>15.711</v>
      </c>
      <c r="Z43" s="39">
        <v>14.847</v>
      </c>
      <c r="AA43" s="39">
        <v>15.431</v>
      </c>
      <c r="AB43" s="39">
        <v>17.372</v>
      </c>
      <c r="AC43" s="39">
        <v>14.381</v>
      </c>
      <c r="AD43" s="39">
        <v>13.895</v>
      </c>
      <c r="AE43" s="39">
        <v>16.556</v>
      </c>
      <c r="AF43" s="39">
        <v>15.834</v>
      </c>
      <c r="AG43" s="39">
        <v>16.583</v>
      </c>
      <c r="AH43" s="39">
        <v>15.825</v>
      </c>
      <c r="AI43" s="39">
        <v>15.947</v>
      </c>
      <c r="AJ43" s="39">
        <v>16.564</v>
      </c>
      <c r="AK43" s="39">
        <v>13.0</v>
      </c>
      <c r="AL43" s="39">
        <v>16.319</v>
      </c>
      <c r="AM43" s="39">
        <v>15.415</v>
      </c>
      <c r="AN43" s="39">
        <v>15.257</v>
      </c>
      <c r="AO43" s="39">
        <v>17.3448884463953</v>
      </c>
      <c r="AP43" s="39">
        <v>16.377110014934</v>
      </c>
      <c r="AQ43" s="39">
        <v>15.1552246911344</v>
      </c>
      <c r="AR43" s="39">
        <v>15.1534144906547</v>
      </c>
      <c r="AS43" s="39">
        <v>14.5447345793546</v>
      </c>
      <c r="AT43" s="39">
        <v>11.9146919205513</v>
      </c>
      <c r="AU43" s="39">
        <v>13.2492384057851</v>
      </c>
      <c r="AV43" s="39">
        <v>13.8208806625334</v>
      </c>
      <c r="AW43" s="40">
        <v>14.6228471118967</v>
      </c>
      <c r="AX43" s="43">
        <v>0.05513493344188</v>
      </c>
      <c r="AY43" s="42">
        <v>0.02609387040138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0.12</v>
      </c>
      <c r="G44" s="39">
        <v>0.564</v>
      </c>
      <c r="H44" s="39">
        <v>0.623</v>
      </c>
      <c r="I44" s="39">
        <v>0.812</v>
      </c>
      <c r="J44" s="39">
        <v>1.419</v>
      </c>
      <c r="K44" s="39">
        <v>1.394</v>
      </c>
      <c r="L44" s="39">
        <v>1.668</v>
      </c>
      <c r="M44" s="39">
        <v>1.787</v>
      </c>
      <c r="N44" s="39">
        <v>1.826</v>
      </c>
      <c r="O44" s="39">
        <v>1.81</v>
      </c>
      <c r="P44" s="39">
        <v>2.123</v>
      </c>
      <c r="Q44" s="39">
        <v>3.088</v>
      </c>
      <c r="R44" s="39">
        <v>3.273</v>
      </c>
      <c r="S44" s="39">
        <v>3.231</v>
      </c>
      <c r="T44" s="39">
        <v>3.349</v>
      </c>
      <c r="U44" s="39">
        <v>3.939</v>
      </c>
      <c r="V44" s="39">
        <v>5.105</v>
      </c>
      <c r="W44" s="39">
        <v>5.11</v>
      </c>
      <c r="X44" s="39">
        <v>5.206</v>
      </c>
      <c r="Y44" s="39">
        <v>5.158</v>
      </c>
      <c r="Z44" s="39">
        <v>5.168</v>
      </c>
      <c r="AA44" s="39">
        <v>5.349</v>
      </c>
      <c r="AB44" s="39">
        <v>5.195</v>
      </c>
      <c r="AC44" s="39">
        <v>5.307</v>
      </c>
      <c r="AD44" s="39">
        <v>5.285</v>
      </c>
      <c r="AE44" s="39">
        <v>5.514</v>
      </c>
      <c r="AF44" s="39">
        <v>5.634</v>
      </c>
      <c r="AG44" s="39">
        <v>5.69</v>
      </c>
      <c r="AH44" s="39">
        <v>5.751</v>
      </c>
      <c r="AI44" s="39">
        <v>5.846</v>
      </c>
      <c r="AJ44" s="39">
        <v>5.643</v>
      </c>
      <c r="AK44" s="39">
        <v>5.95684934606505</v>
      </c>
      <c r="AL44" s="39">
        <v>6.03547992940216</v>
      </c>
      <c r="AM44" s="39">
        <v>6.12614834592929</v>
      </c>
      <c r="AN44" s="39">
        <v>6.18081640041632</v>
      </c>
      <c r="AO44" s="39">
        <v>6.05724759017059</v>
      </c>
      <c r="AP44" s="39">
        <v>5.24410553468795</v>
      </c>
      <c r="AQ44" s="39">
        <v>6.25625650540795</v>
      </c>
      <c r="AR44" s="39">
        <v>6.28395257274741</v>
      </c>
      <c r="AS44" s="39">
        <v>6.22423143889506</v>
      </c>
      <c r="AT44" s="39">
        <v>6.22113504333767</v>
      </c>
      <c r="AU44" s="39">
        <v>6.00343461722601</v>
      </c>
      <c r="AV44" s="39">
        <v>6.08799003437003</v>
      </c>
      <c r="AW44" s="40">
        <v>5.79859614189118</v>
      </c>
      <c r="AX44" s="43">
        <v>-0.05013757571578</v>
      </c>
      <c r="AY44" s="42">
        <v>0.01034735608846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39">
        <v>0.0</v>
      </c>
      <c r="AA45" s="39">
        <v>0.0</v>
      </c>
      <c r="AB45" s="39">
        <v>0.0</v>
      </c>
      <c r="AC45" s="39">
        <v>0.0</v>
      </c>
      <c r="AD45" s="39">
        <v>0.0</v>
      </c>
      <c r="AE45" s="39">
        <v>0.0</v>
      </c>
      <c r="AF45" s="39">
        <v>0.0</v>
      </c>
      <c r="AG45" s="39">
        <v>0.0</v>
      </c>
      <c r="AH45" s="39">
        <v>0.0</v>
      </c>
      <c r="AI45" s="39">
        <v>0.0</v>
      </c>
      <c r="AJ45" s="39">
        <v>0.0</v>
      </c>
      <c r="AK45" s="39">
        <v>0.0</v>
      </c>
      <c r="AL45" s="39">
        <v>0.0</v>
      </c>
      <c r="AM45" s="39">
        <v>0.0</v>
      </c>
      <c r="AN45" s="39">
        <v>0.0</v>
      </c>
      <c r="AO45" s="39">
        <v>0.0</v>
      </c>
      <c r="AP45" s="39">
        <v>0.0</v>
      </c>
      <c r="AQ45" s="39">
        <v>0.0</v>
      </c>
      <c r="AR45" s="39">
        <v>0.0</v>
      </c>
      <c r="AS45" s="39">
        <v>0.0</v>
      </c>
      <c r="AT45" s="39">
        <v>0.0</v>
      </c>
      <c r="AU45" s="39">
        <v>0.0</v>
      </c>
      <c r="AV45" s="39">
        <v>0.0</v>
      </c>
      <c r="AW45" s="40">
        <v>0.0</v>
      </c>
      <c r="AX45" s="41" t="s">
        <v>109</v>
      </c>
      <c r="AY45" s="221" t="s">
        <v>109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0.0</v>
      </c>
      <c r="AM46" s="39">
        <v>0.0</v>
      </c>
      <c r="AN46" s="39">
        <v>0.0</v>
      </c>
      <c r="AO46" s="39">
        <v>0.0</v>
      </c>
      <c r="AP46" s="39">
        <v>0.0</v>
      </c>
      <c r="AQ46" s="39">
        <v>0.0</v>
      </c>
      <c r="AR46" s="39">
        <v>0.0</v>
      </c>
      <c r="AS46" s="39">
        <v>0.0</v>
      </c>
      <c r="AT46" s="39">
        <v>0.0</v>
      </c>
      <c r="AU46" s="39">
        <v>0.0</v>
      </c>
      <c r="AV46" s="39">
        <v>0.0</v>
      </c>
      <c r="AW46" s="40">
        <v>0.0</v>
      </c>
      <c r="AX46" s="41" t="s">
        <v>109</v>
      </c>
      <c r="AY46" s="221" t="s">
        <v>109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12.062</v>
      </c>
      <c r="W47" s="39">
        <v>9.664</v>
      </c>
      <c r="X47" s="39">
        <v>11.41</v>
      </c>
      <c r="Y47" s="39">
        <v>16.292</v>
      </c>
      <c r="Z47" s="39">
        <v>15.051</v>
      </c>
      <c r="AA47" s="39">
        <v>17.24</v>
      </c>
      <c r="AB47" s="39">
        <v>17.003</v>
      </c>
      <c r="AC47" s="39">
        <v>16.691</v>
      </c>
      <c r="AD47" s="39">
        <v>17.028</v>
      </c>
      <c r="AE47" s="39">
        <v>15.581</v>
      </c>
      <c r="AF47" s="39">
        <v>15.96</v>
      </c>
      <c r="AG47" s="39">
        <v>18.009</v>
      </c>
      <c r="AH47" s="39">
        <v>17.977</v>
      </c>
      <c r="AI47" s="39">
        <v>17.028</v>
      </c>
      <c r="AJ47" s="39">
        <v>16.309</v>
      </c>
      <c r="AK47" s="39">
        <v>17.503</v>
      </c>
      <c r="AL47" s="39">
        <v>17.238</v>
      </c>
      <c r="AM47" s="39">
        <v>17.65</v>
      </c>
      <c r="AN47" s="39">
        <v>18.438</v>
      </c>
      <c r="AO47" s="39">
        <v>19.6859302167714</v>
      </c>
      <c r="AP47" s="39">
        <v>20.0932253247046</v>
      </c>
      <c r="AQ47" s="39">
        <v>20.4157351676697</v>
      </c>
      <c r="AR47" s="39">
        <v>20.9401955016517</v>
      </c>
      <c r="AS47" s="39">
        <v>20.3288455446439</v>
      </c>
      <c r="AT47" s="39">
        <v>18.7636556998686</v>
      </c>
      <c r="AU47" s="39">
        <v>20.1727383807756</v>
      </c>
      <c r="AV47" s="39">
        <v>20.4208037290129</v>
      </c>
      <c r="AW47" s="40">
        <v>20.395755079875</v>
      </c>
      <c r="AX47" s="43">
        <v>-0.00395551323891</v>
      </c>
      <c r="AY47" s="42">
        <v>0.0363953858614</v>
      </c>
    </row>
    <row r="48" ht="9.75" customHeight="1">
      <c r="A48" s="18" t="s">
        <v>91</v>
      </c>
      <c r="B48" s="39">
        <v>3.425</v>
      </c>
      <c r="C48" s="39">
        <v>4.575</v>
      </c>
      <c r="D48" s="39">
        <v>5.267</v>
      </c>
      <c r="E48" s="39">
        <v>5.927</v>
      </c>
      <c r="F48" s="39">
        <v>6.591</v>
      </c>
      <c r="G48" s="39">
        <v>5.887</v>
      </c>
      <c r="H48" s="39">
        <v>6.234</v>
      </c>
      <c r="I48" s="39">
        <v>6.649</v>
      </c>
      <c r="J48" s="39">
        <v>6.336</v>
      </c>
      <c r="K48" s="39">
        <v>7.608</v>
      </c>
      <c r="L48" s="39">
        <v>6.866</v>
      </c>
      <c r="M48" s="39">
        <v>8.182</v>
      </c>
      <c r="N48" s="39">
        <v>9.057</v>
      </c>
      <c r="O48" s="39">
        <v>8.424</v>
      </c>
      <c r="P48" s="39">
        <v>8.669</v>
      </c>
      <c r="Q48" s="39">
        <v>8.379</v>
      </c>
      <c r="R48" s="39">
        <v>8.593</v>
      </c>
      <c r="S48" s="39">
        <v>9.952</v>
      </c>
      <c r="T48" s="39">
        <v>11.299</v>
      </c>
      <c r="U48" s="39">
        <v>12.217</v>
      </c>
      <c r="V48" s="39">
        <v>13.827</v>
      </c>
      <c r="W48" s="39">
        <v>13.37</v>
      </c>
      <c r="X48" s="39">
        <v>12.501</v>
      </c>
      <c r="Y48" s="39">
        <v>14.361</v>
      </c>
      <c r="Z48" s="39">
        <v>16.234</v>
      </c>
      <c r="AA48" s="39">
        <v>14.88</v>
      </c>
      <c r="AB48" s="39">
        <v>15.965</v>
      </c>
      <c r="AC48" s="39">
        <v>17.382</v>
      </c>
      <c r="AD48" s="39">
        <v>20.222</v>
      </c>
      <c r="AE48" s="39">
        <v>19.98</v>
      </c>
      <c r="AF48" s="39">
        <v>20.134</v>
      </c>
      <c r="AG48" s="39">
        <v>21.425</v>
      </c>
      <c r="AH48" s="39">
        <v>22.212</v>
      </c>
      <c r="AI48" s="39">
        <v>22.515</v>
      </c>
      <c r="AJ48" s="39">
        <v>21.53</v>
      </c>
      <c r="AK48" s="39">
        <v>19.251</v>
      </c>
      <c r="AL48" s="39">
        <v>20.389</v>
      </c>
      <c r="AM48" s="39">
        <v>19.8778114676199</v>
      </c>
      <c r="AN48" s="39">
        <v>20.0674299678688</v>
      </c>
      <c r="AO48" s="39">
        <v>18.1017785219712</v>
      </c>
      <c r="AP48" s="39">
        <v>18.4681178440511</v>
      </c>
      <c r="AQ48" s="39">
        <v>17.07267954926</v>
      </c>
      <c r="AR48" s="39">
        <v>14.261664479341</v>
      </c>
      <c r="AS48" s="39">
        <v>11.8762727972122</v>
      </c>
      <c r="AT48" s="39">
        <v>15.6351540933157</v>
      </c>
      <c r="AU48" s="39">
        <v>14.0606582912813</v>
      </c>
      <c r="AV48" s="39">
        <v>15.6084536362401</v>
      </c>
      <c r="AW48" s="40">
        <v>15.9309114088577</v>
      </c>
      <c r="AX48" s="43">
        <v>0.01787048764527</v>
      </c>
      <c r="AY48" s="42">
        <v>0.02842805720866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0.0</v>
      </c>
      <c r="AM49" s="39">
        <v>0.0</v>
      </c>
      <c r="AN49" s="39">
        <v>0.0</v>
      </c>
      <c r="AO49" s="39">
        <v>0.0</v>
      </c>
      <c r="AP49" s="39">
        <v>0.0</v>
      </c>
      <c r="AQ49" s="39">
        <v>0.0</v>
      </c>
      <c r="AR49" s="39">
        <v>0.0</v>
      </c>
      <c r="AS49" s="39">
        <v>0.0</v>
      </c>
      <c r="AT49" s="39">
        <v>0.0</v>
      </c>
      <c r="AU49" s="39">
        <v>0.0</v>
      </c>
      <c r="AV49" s="39">
        <v>0.0</v>
      </c>
      <c r="AW49" s="40">
        <v>0.0</v>
      </c>
      <c r="AX49" s="41" t="s">
        <v>109</v>
      </c>
      <c r="AY49" s="221" t="s">
        <v>109</v>
      </c>
    </row>
    <row r="50" ht="9.75" customHeight="1">
      <c r="A50" s="18" t="s">
        <v>93</v>
      </c>
      <c r="B50" s="39">
        <v>0.421</v>
      </c>
      <c r="C50" s="39">
        <v>0.467</v>
      </c>
      <c r="D50" s="39">
        <v>0.51</v>
      </c>
      <c r="E50" s="39">
        <v>0.709</v>
      </c>
      <c r="F50" s="39">
        <v>0.822</v>
      </c>
      <c r="G50" s="39">
        <v>0.993</v>
      </c>
      <c r="H50" s="39">
        <v>1.219</v>
      </c>
      <c r="I50" s="39">
        <v>2.225</v>
      </c>
      <c r="J50" s="39">
        <v>3.238</v>
      </c>
      <c r="K50" s="39">
        <v>4.856</v>
      </c>
      <c r="L50" s="39">
        <v>6.475</v>
      </c>
      <c r="M50" s="39">
        <v>8.633</v>
      </c>
      <c r="N50" s="39">
        <v>11.547</v>
      </c>
      <c r="O50" s="39">
        <v>11.871</v>
      </c>
      <c r="P50" s="39">
        <v>13.49</v>
      </c>
      <c r="Q50" s="39">
        <v>16.727</v>
      </c>
      <c r="R50" s="39">
        <v>19.772</v>
      </c>
      <c r="S50" s="39">
        <v>23.259</v>
      </c>
      <c r="T50" s="39">
        <v>26.092</v>
      </c>
      <c r="U50" s="39">
        <v>33.538</v>
      </c>
      <c r="V50" s="39">
        <v>2.11</v>
      </c>
      <c r="W50" s="39">
        <v>1.533</v>
      </c>
      <c r="X50" s="39">
        <v>1.998</v>
      </c>
      <c r="Y50" s="39">
        <v>2.025</v>
      </c>
      <c r="Z50" s="39">
        <v>1.35</v>
      </c>
      <c r="AA50" s="39">
        <v>1.046</v>
      </c>
      <c r="AB50" s="39">
        <v>0.899</v>
      </c>
      <c r="AC50" s="39">
        <v>0.899</v>
      </c>
      <c r="AD50" s="39">
        <v>0.895</v>
      </c>
      <c r="AE50" s="39">
        <v>1.043</v>
      </c>
      <c r="AF50" s="39">
        <v>1.15</v>
      </c>
      <c r="AG50" s="39">
        <v>1.558</v>
      </c>
      <c r="AH50" s="39">
        <v>1.498</v>
      </c>
      <c r="AI50" s="39">
        <v>1.496</v>
      </c>
      <c r="AJ50" s="39">
        <v>1.533</v>
      </c>
      <c r="AK50" s="39">
        <v>1.531</v>
      </c>
      <c r="AL50" s="39">
        <v>1.64</v>
      </c>
      <c r="AM50" s="39">
        <v>1.819</v>
      </c>
      <c r="AN50" s="39">
        <v>1.63</v>
      </c>
      <c r="AO50" s="39">
        <v>1.77923555233742</v>
      </c>
      <c r="AP50" s="39">
        <v>1.94640245282164</v>
      </c>
      <c r="AQ50" s="39">
        <v>1.85280807349413</v>
      </c>
      <c r="AR50" s="39">
        <v>1.8664072045979</v>
      </c>
      <c r="AS50" s="39">
        <v>1.97642213875186</v>
      </c>
      <c r="AT50" s="39">
        <v>1.86262841109652</v>
      </c>
      <c r="AU50" s="39">
        <v>1.84346291351766</v>
      </c>
      <c r="AV50" s="39">
        <v>1.98307462551477</v>
      </c>
      <c r="AW50" s="40">
        <v>1.77354391998913</v>
      </c>
      <c r="AX50" s="43">
        <v>-0.10810306668282</v>
      </c>
      <c r="AY50" s="42">
        <v>0.00316481618211</v>
      </c>
    </row>
    <row r="51" ht="9.75" customHeight="1">
      <c r="A51" s="19" t="s">
        <v>94</v>
      </c>
      <c r="B51" s="44">
        <v>4.929</v>
      </c>
      <c r="C51" s="44">
        <v>6.38335765035978</v>
      </c>
      <c r="D51" s="44">
        <v>7.53726985563651</v>
      </c>
      <c r="E51" s="44">
        <v>8.52580277865774</v>
      </c>
      <c r="F51" s="44">
        <v>10.5299780513191</v>
      </c>
      <c r="G51" s="44">
        <v>11.2588976784178</v>
      </c>
      <c r="H51" s="44">
        <v>13.066</v>
      </c>
      <c r="I51" s="44">
        <v>17.4864890256595</v>
      </c>
      <c r="J51" s="44">
        <v>20.0471969045571</v>
      </c>
      <c r="K51" s="44">
        <v>24.3314887088745</v>
      </c>
      <c r="L51" s="44">
        <v>32.6290500067882</v>
      </c>
      <c r="M51" s="44">
        <v>39.3818965017875</v>
      </c>
      <c r="N51" s="44">
        <v>48.0824979408969</v>
      </c>
      <c r="O51" s="44">
        <v>52.7583798253156</v>
      </c>
      <c r="P51" s="44">
        <v>59.1631196089966</v>
      </c>
      <c r="Q51" s="44">
        <v>70.6455257274743</v>
      </c>
      <c r="R51" s="44">
        <v>92.4096709960628</v>
      </c>
      <c r="S51" s="44">
        <v>102.766372539258</v>
      </c>
      <c r="T51" s="44">
        <v>119.568586595465</v>
      </c>
      <c r="U51" s="44">
        <v>151.54654898855</v>
      </c>
      <c r="V51" s="44">
        <v>181.127343349776</v>
      </c>
      <c r="W51" s="44">
        <v>191.674879712178</v>
      </c>
      <c r="X51" s="44">
        <v>203.290085441462</v>
      </c>
      <c r="Y51" s="44">
        <v>223.13890763452</v>
      </c>
      <c r="Z51" s="44">
        <v>231.89637914649</v>
      </c>
      <c r="AA51" s="44">
        <v>229.218923111734</v>
      </c>
      <c r="AB51" s="44">
        <v>234.827375345069</v>
      </c>
      <c r="AC51" s="44">
        <v>236.381009005747</v>
      </c>
      <c r="AD51" s="44">
        <v>244.625034439064</v>
      </c>
      <c r="AE51" s="44">
        <v>237.639198035932</v>
      </c>
      <c r="AF51" s="44">
        <v>243.712831379825</v>
      </c>
      <c r="AG51" s="44">
        <v>258.626855998551</v>
      </c>
      <c r="AH51" s="44">
        <v>260.84424804272</v>
      </c>
      <c r="AI51" s="44">
        <v>257.272988143186</v>
      </c>
      <c r="AJ51" s="44">
        <v>263.125324614201</v>
      </c>
      <c r="AK51" s="44">
        <v>267.393403112592</v>
      </c>
      <c r="AL51" s="44">
        <v>276.312381799863</v>
      </c>
      <c r="AM51" s="44">
        <v>280.528248366651</v>
      </c>
      <c r="AN51" s="44">
        <v>284.751264463144</v>
      </c>
      <c r="AO51" s="44">
        <v>287.948238474858</v>
      </c>
      <c r="AP51" s="44">
        <v>285.357957172085</v>
      </c>
      <c r="AQ51" s="44">
        <v>286.996416517603</v>
      </c>
      <c r="AR51" s="44">
        <v>275.893522900227</v>
      </c>
      <c r="AS51" s="44">
        <v>276.479950493398</v>
      </c>
      <c r="AT51" s="44">
        <v>265.102453953024</v>
      </c>
      <c r="AU51" s="44">
        <v>272.887376160734</v>
      </c>
      <c r="AV51" s="44">
        <v>271.527004545766</v>
      </c>
      <c r="AW51" s="44">
        <v>266.867216730131</v>
      </c>
      <c r="AX51" s="45">
        <v>-0.01984676718712</v>
      </c>
      <c r="AY51" s="46">
        <v>0.47621357440948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0.0</v>
      </c>
      <c r="AM53" s="39">
        <v>0.0</v>
      </c>
      <c r="AN53" s="39">
        <v>0.0</v>
      </c>
      <c r="AO53" s="39">
        <v>0.0</v>
      </c>
      <c r="AP53" s="39">
        <v>0.0</v>
      </c>
      <c r="AQ53" s="39">
        <v>0.0</v>
      </c>
      <c r="AR53" s="39">
        <v>0.0</v>
      </c>
      <c r="AS53" s="39">
        <v>0.0</v>
      </c>
      <c r="AT53" s="39">
        <v>0.0</v>
      </c>
      <c r="AU53" s="39">
        <v>0.0</v>
      </c>
      <c r="AV53" s="39">
        <v>0.02333729513175</v>
      </c>
      <c r="AW53" s="40">
        <v>0.31638255252559</v>
      </c>
      <c r="AX53" s="43">
        <v>12.5199098587036</v>
      </c>
      <c r="AY53" s="42">
        <v>5.6457164465E-4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0.0</v>
      </c>
      <c r="AM54" s="39">
        <v>0.0</v>
      </c>
      <c r="AN54" s="39">
        <v>0.0</v>
      </c>
      <c r="AO54" s="39">
        <v>0.0</v>
      </c>
      <c r="AP54" s="39">
        <v>0.0</v>
      </c>
      <c r="AQ54" s="39">
        <v>0.0</v>
      </c>
      <c r="AR54" s="39">
        <v>0.0</v>
      </c>
      <c r="AS54" s="39">
        <v>0.0</v>
      </c>
      <c r="AT54" s="39">
        <v>0.0</v>
      </c>
      <c r="AU54" s="39">
        <v>0.0</v>
      </c>
      <c r="AV54" s="39">
        <v>0.0</v>
      </c>
      <c r="AW54" s="40">
        <v>0.0</v>
      </c>
      <c r="AX54" s="41" t="s">
        <v>109</v>
      </c>
      <c r="AY54" s="221" t="s">
        <v>109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</v>
      </c>
      <c r="AU58" s="39">
        <v>0.0</v>
      </c>
      <c r="AV58" s="39">
        <v>0.0</v>
      </c>
      <c r="AW58" s="40">
        <v>0.0</v>
      </c>
      <c r="AX58" s="41" t="s">
        <v>109</v>
      </c>
      <c r="AY58" s="221" t="s">
        <v>109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39">
        <v>0.0</v>
      </c>
      <c r="AB59" s="39">
        <v>0.0</v>
      </c>
      <c r="AC59" s="39">
        <v>0.0</v>
      </c>
      <c r="AD59" s="39">
        <v>0.0</v>
      </c>
      <c r="AE59" s="39">
        <v>0.0</v>
      </c>
      <c r="AF59" s="39">
        <v>0.0</v>
      </c>
      <c r="AG59" s="39">
        <v>0.0</v>
      </c>
      <c r="AH59" s="39">
        <v>0.0</v>
      </c>
      <c r="AI59" s="39">
        <v>0.0</v>
      </c>
      <c r="AJ59" s="39">
        <v>0.0</v>
      </c>
      <c r="AK59" s="39">
        <v>0.0</v>
      </c>
      <c r="AL59" s="39">
        <v>0.0</v>
      </c>
      <c r="AM59" s="39">
        <v>0.0</v>
      </c>
      <c r="AN59" s="39">
        <v>0.0</v>
      </c>
      <c r="AO59" s="39">
        <v>0.0</v>
      </c>
      <c r="AP59" s="39">
        <v>0.0</v>
      </c>
      <c r="AQ59" s="39">
        <v>0.0</v>
      </c>
      <c r="AR59" s="39">
        <v>0.0</v>
      </c>
      <c r="AS59" s="39">
        <v>0.0</v>
      </c>
      <c r="AT59" s="39">
        <v>0.0</v>
      </c>
      <c r="AU59" s="39">
        <v>0.0</v>
      </c>
      <c r="AV59" s="39">
        <v>0.0</v>
      </c>
      <c r="AW59" s="40">
        <v>0.0</v>
      </c>
      <c r="AX59" s="41" t="s">
        <v>109</v>
      </c>
      <c r="AY59" s="221" t="s">
        <v>109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</v>
      </c>
      <c r="V60" s="44">
        <v>0.0</v>
      </c>
      <c r="W60" s="44">
        <v>0.0</v>
      </c>
      <c r="X60" s="44">
        <v>0.0</v>
      </c>
      <c r="Y60" s="44">
        <v>0.0</v>
      </c>
      <c r="Z60" s="44">
        <v>0.0</v>
      </c>
      <c r="AA60" s="44">
        <v>0.0</v>
      </c>
      <c r="AB60" s="44">
        <v>0.0</v>
      </c>
      <c r="AC60" s="44">
        <v>0.0</v>
      </c>
      <c r="AD60" s="44">
        <v>0.0</v>
      </c>
      <c r="AE60" s="44">
        <v>0.0</v>
      </c>
      <c r="AF60" s="44">
        <v>0.0</v>
      </c>
      <c r="AG60" s="44">
        <v>0.0</v>
      </c>
      <c r="AH60" s="44">
        <v>0.0</v>
      </c>
      <c r="AI60" s="44">
        <v>0.0</v>
      </c>
      <c r="AJ60" s="44">
        <v>0.0</v>
      </c>
      <c r="AK60" s="44">
        <v>0.0</v>
      </c>
      <c r="AL60" s="44">
        <v>0.0</v>
      </c>
      <c r="AM60" s="44">
        <v>0.0</v>
      </c>
      <c r="AN60" s="44">
        <v>0.0</v>
      </c>
      <c r="AO60" s="44">
        <v>0.0</v>
      </c>
      <c r="AP60" s="44">
        <v>0.0</v>
      </c>
      <c r="AQ60" s="44">
        <v>0.0</v>
      </c>
      <c r="AR60" s="44">
        <v>0.0</v>
      </c>
      <c r="AS60" s="44">
        <v>0.0</v>
      </c>
      <c r="AT60" s="44">
        <v>0.0</v>
      </c>
      <c r="AU60" s="44">
        <v>0.0</v>
      </c>
      <c r="AV60" s="44">
        <v>0.02333729513175</v>
      </c>
      <c r="AW60" s="44">
        <v>0.31638255252559</v>
      </c>
      <c r="AX60" s="45">
        <v>12.5199098587036</v>
      </c>
      <c r="AY60" s="46">
        <v>5.6457164465E-4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0.0</v>
      </c>
      <c r="AM62" s="39">
        <v>0.0</v>
      </c>
      <c r="AN62" s="39">
        <v>0.0</v>
      </c>
      <c r="AO62" s="39">
        <v>0.0</v>
      </c>
      <c r="AP62" s="39">
        <v>0.0</v>
      </c>
      <c r="AQ62" s="39">
        <v>0.0</v>
      </c>
      <c r="AR62" s="39">
        <v>0.0</v>
      </c>
      <c r="AS62" s="39">
        <v>0.0</v>
      </c>
      <c r="AT62" s="39">
        <v>0.0</v>
      </c>
      <c r="AU62" s="39">
        <v>0.0</v>
      </c>
      <c r="AV62" s="39">
        <v>0.0</v>
      </c>
      <c r="AW62" s="40">
        <v>0.0</v>
      </c>
      <c r="AX62" s="41" t="s">
        <v>109</v>
      </c>
      <c r="AY62" s="221" t="s">
        <v>109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</v>
      </c>
      <c r="AK63" s="39">
        <v>0.0</v>
      </c>
      <c r="AL63" s="39">
        <v>0.0</v>
      </c>
      <c r="AM63" s="39">
        <v>0.0</v>
      </c>
      <c r="AN63" s="39">
        <v>0.0</v>
      </c>
      <c r="AO63" s="39">
        <v>0.0</v>
      </c>
      <c r="AP63" s="39">
        <v>0.0</v>
      </c>
      <c r="AQ63" s="39">
        <v>0.0</v>
      </c>
      <c r="AR63" s="39">
        <v>0.0</v>
      </c>
      <c r="AS63" s="39">
        <v>0.0</v>
      </c>
      <c r="AT63" s="39">
        <v>0.0</v>
      </c>
      <c r="AU63" s="39">
        <v>0.0</v>
      </c>
      <c r="AV63" s="39">
        <v>0.0</v>
      </c>
      <c r="AW63" s="40">
        <v>0.0</v>
      </c>
      <c r="AX63" s="41" t="s">
        <v>109</v>
      </c>
      <c r="AY63" s="221" t="s">
        <v>109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0.935</v>
      </c>
      <c r="V64" s="39">
        <v>1.266</v>
      </c>
      <c r="W64" s="39">
        <v>2.097</v>
      </c>
      <c r="X64" s="39">
        <v>1.469</v>
      </c>
      <c r="Y64" s="39">
        <v>2.5</v>
      </c>
      <c r="Z64" s="39">
        <v>2.644</v>
      </c>
      <c r="AA64" s="39">
        <v>2.013</v>
      </c>
      <c r="AB64" s="39">
        <v>2.178</v>
      </c>
      <c r="AC64" s="39">
        <v>2.213</v>
      </c>
      <c r="AD64" s="39">
        <v>1.728</v>
      </c>
      <c r="AE64" s="39">
        <v>2.311</v>
      </c>
      <c r="AF64" s="39">
        <v>2.692</v>
      </c>
      <c r="AG64" s="39">
        <v>2.805</v>
      </c>
      <c r="AH64" s="39">
        <v>3.012</v>
      </c>
      <c r="AI64" s="39">
        <v>3.24</v>
      </c>
      <c r="AJ64" s="39">
        <v>3.058</v>
      </c>
      <c r="AK64" s="39">
        <v>3.099</v>
      </c>
      <c r="AL64" s="39">
        <v>2.554</v>
      </c>
      <c r="AM64" s="39">
        <v>2.857</v>
      </c>
      <c r="AN64" s="39">
        <v>3.01612745716853</v>
      </c>
      <c r="AO64" s="39">
        <v>3.40127142765274</v>
      </c>
      <c r="AP64" s="39">
        <v>2.915</v>
      </c>
      <c r="AQ64" s="39">
        <v>2.68981500227468</v>
      </c>
      <c r="AR64" s="39">
        <v>2.80581074353987</v>
      </c>
      <c r="AS64" s="39">
        <v>2.69553142484216</v>
      </c>
      <c r="AT64" s="39">
        <v>3.09734829448153</v>
      </c>
      <c r="AU64" s="39">
        <v>3.05018780829979</v>
      </c>
      <c r="AV64" s="39">
        <v>2.88179152683267</v>
      </c>
      <c r="AW64" s="40">
        <v>3.21596406275682</v>
      </c>
      <c r="AX64" s="43">
        <v>0.11291092634201</v>
      </c>
      <c r="AY64" s="42">
        <v>0.00573875568807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39">
        <v>0.0</v>
      </c>
      <c r="J65" s="39">
        <v>0.0</v>
      </c>
      <c r="K65" s="39">
        <v>0.0</v>
      </c>
      <c r="L65" s="39">
        <v>0.0</v>
      </c>
      <c r="M65" s="39">
        <v>0.0</v>
      </c>
      <c r="N65" s="39">
        <v>0.0</v>
      </c>
      <c r="O65" s="39">
        <v>0.0</v>
      </c>
      <c r="P65" s="39">
        <v>0.0</v>
      </c>
      <c r="Q65" s="39">
        <v>0.0</v>
      </c>
      <c r="R65" s="39">
        <v>0.0</v>
      </c>
      <c r="S65" s="39">
        <v>0.0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Z65" s="39">
        <v>0.0</v>
      </c>
      <c r="AA65" s="39">
        <v>0.0</v>
      </c>
      <c r="AB65" s="39">
        <v>0.0</v>
      </c>
      <c r="AC65" s="39">
        <v>0.0</v>
      </c>
      <c r="AD65" s="39">
        <v>0.0</v>
      </c>
      <c r="AE65" s="39">
        <v>0.0</v>
      </c>
      <c r="AF65" s="39">
        <v>0.0</v>
      </c>
      <c r="AG65" s="39">
        <v>0.0</v>
      </c>
      <c r="AH65" s="39">
        <v>0.0</v>
      </c>
      <c r="AI65" s="39">
        <v>0.0</v>
      </c>
      <c r="AJ65" s="39">
        <v>0.0</v>
      </c>
      <c r="AK65" s="39">
        <v>0.0</v>
      </c>
      <c r="AL65" s="39">
        <v>0.0</v>
      </c>
      <c r="AM65" s="39">
        <v>0.0</v>
      </c>
      <c r="AN65" s="39">
        <v>0.0</v>
      </c>
      <c r="AO65" s="39">
        <v>0.0</v>
      </c>
      <c r="AP65" s="39">
        <v>0.0</v>
      </c>
      <c r="AQ65" s="39">
        <v>0.0</v>
      </c>
      <c r="AR65" s="39">
        <v>0.0</v>
      </c>
      <c r="AS65" s="39">
        <v>0.0</v>
      </c>
      <c r="AT65" s="39">
        <v>0.0</v>
      </c>
      <c r="AU65" s="39">
        <v>0.0</v>
      </c>
      <c r="AV65" s="39">
        <v>0.0</v>
      </c>
      <c r="AW65" s="40">
        <v>0.0</v>
      </c>
      <c r="AX65" s="41" t="s">
        <v>109</v>
      </c>
      <c r="AY65" s="221" t="s">
        <v>109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</v>
      </c>
      <c r="I66" s="44">
        <v>0.0</v>
      </c>
      <c r="J66" s="44">
        <v>0.0</v>
      </c>
      <c r="K66" s="44">
        <v>0.0</v>
      </c>
      <c r="L66" s="44">
        <v>0.0</v>
      </c>
      <c r="M66" s="44">
        <v>0.0</v>
      </c>
      <c r="N66" s="44">
        <v>0.0</v>
      </c>
      <c r="O66" s="44">
        <v>0.0</v>
      </c>
      <c r="P66" s="44">
        <v>0.0</v>
      </c>
      <c r="Q66" s="44">
        <v>0.0</v>
      </c>
      <c r="R66" s="44">
        <v>0.0</v>
      </c>
      <c r="S66" s="44">
        <v>0.0</v>
      </c>
      <c r="T66" s="44">
        <v>0.0</v>
      </c>
      <c r="U66" s="44">
        <v>0.935</v>
      </c>
      <c r="V66" s="44">
        <v>1.266</v>
      </c>
      <c r="W66" s="44">
        <v>2.097</v>
      </c>
      <c r="X66" s="44">
        <v>1.469</v>
      </c>
      <c r="Y66" s="44">
        <v>2.5</v>
      </c>
      <c r="Z66" s="44">
        <v>2.644</v>
      </c>
      <c r="AA66" s="44">
        <v>2.013</v>
      </c>
      <c r="AB66" s="44">
        <v>2.178</v>
      </c>
      <c r="AC66" s="44">
        <v>2.213</v>
      </c>
      <c r="AD66" s="44">
        <v>1.728</v>
      </c>
      <c r="AE66" s="44">
        <v>2.311</v>
      </c>
      <c r="AF66" s="44">
        <v>2.692</v>
      </c>
      <c r="AG66" s="44">
        <v>2.805</v>
      </c>
      <c r="AH66" s="44">
        <v>3.012</v>
      </c>
      <c r="AI66" s="44">
        <v>3.24</v>
      </c>
      <c r="AJ66" s="44">
        <v>3.058</v>
      </c>
      <c r="AK66" s="44">
        <v>3.099</v>
      </c>
      <c r="AL66" s="44">
        <v>2.554</v>
      </c>
      <c r="AM66" s="44">
        <v>2.857</v>
      </c>
      <c r="AN66" s="44">
        <v>3.01612745716853</v>
      </c>
      <c r="AO66" s="44">
        <v>3.40127142765274</v>
      </c>
      <c r="AP66" s="44">
        <v>2.915</v>
      </c>
      <c r="AQ66" s="44">
        <v>2.68981500227468</v>
      </c>
      <c r="AR66" s="44">
        <v>2.80581074353987</v>
      </c>
      <c r="AS66" s="44">
        <v>2.69553142484216</v>
      </c>
      <c r="AT66" s="44">
        <v>3.09734829448153</v>
      </c>
      <c r="AU66" s="44">
        <v>3.05018780829979</v>
      </c>
      <c r="AV66" s="44">
        <v>2.88179152683267</v>
      </c>
      <c r="AW66" s="44">
        <v>3.21596406275682</v>
      </c>
      <c r="AX66" s="45">
        <v>0.11291092634201</v>
      </c>
      <c r="AY66" s="46">
        <v>0.00573875568807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</v>
      </c>
      <c r="C68" s="39">
        <v>0.0</v>
      </c>
      <c r="D68" s="39">
        <v>0.0</v>
      </c>
      <c r="E68" s="39">
        <v>0.0</v>
      </c>
      <c r="F68" s="39">
        <v>0.0</v>
      </c>
      <c r="G68" s="39">
        <v>0.0</v>
      </c>
      <c r="H68" s="39">
        <v>0.0</v>
      </c>
      <c r="I68" s="39">
        <v>0.0</v>
      </c>
      <c r="J68" s="39">
        <v>0.0</v>
      </c>
      <c r="K68" s="39">
        <v>0.0</v>
      </c>
      <c r="L68" s="39">
        <v>0.0</v>
      </c>
      <c r="M68" s="39">
        <v>0.0</v>
      </c>
      <c r="N68" s="39">
        <v>0.0</v>
      </c>
      <c r="O68" s="39">
        <v>0.0</v>
      </c>
      <c r="P68" s="39">
        <v>0.0</v>
      </c>
      <c r="Q68" s="39">
        <v>0.0</v>
      </c>
      <c r="R68" s="39">
        <v>0.0</v>
      </c>
      <c r="S68" s="39">
        <v>0.0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Z68" s="39">
        <v>0.0</v>
      </c>
      <c r="AA68" s="39">
        <v>0.0</v>
      </c>
      <c r="AB68" s="39">
        <v>0.0</v>
      </c>
      <c r="AC68" s="39">
        <v>0.0</v>
      </c>
      <c r="AD68" s="39">
        <v>0.0</v>
      </c>
      <c r="AE68" s="39">
        <v>0.0</v>
      </c>
      <c r="AF68" s="39">
        <v>0.0</v>
      </c>
      <c r="AG68" s="39">
        <v>0.0</v>
      </c>
      <c r="AH68" s="39">
        <v>0.0</v>
      </c>
      <c r="AI68" s="39">
        <v>0.0</v>
      </c>
      <c r="AJ68" s="39">
        <v>0.0</v>
      </c>
      <c r="AK68" s="39">
        <v>0.0</v>
      </c>
      <c r="AL68" s="39">
        <v>0.0</v>
      </c>
      <c r="AM68" s="39">
        <v>0.0</v>
      </c>
      <c r="AN68" s="39">
        <v>0.0</v>
      </c>
      <c r="AO68" s="39">
        <v>0.0</v>
      </c>
      <c r="AP68" s="39">
        <v>0.0</v>
      </c>
      <c r="AQ68" s="39">
        <v>0.0</v>
      </c>
      <c r="AR68" s="39">
        <v>0.0</v>
      </c>
      <c r="AS68" s="39">
        <v>0.0</v>
      </c>
      <c r="AT68" s="39">
        <v>0.0</v>
      </c>
      <c r="AU68" s="39">
        <v>0.0</v>
      </c>
      <c r="AV68" s="39">
        <v>0.0</v>
      </c>
      <c r="AW68" s="40">
        <v>0.0</v>
      </c>
      <c r="AX68" s="41" t="s">
        <v>109</v>
      </c>
      <c r="AY68" s="221" t="s">
        <v>109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0.0</v>
      </c>
      <c r="AL69" s="39">
        <v>0.0</v>
      </c>
      <c r="AM69" s="39">
        <v>0.0</v>
      </c>
      <c r="AN69" s="39">
        <v>0.0</v>
      </c>
      <c r="AO69" s="39">
        <v>0.0</v>
      </c>
      <c r="AP69" s="39">
        <v>0.0</v>
      </c>
      <c r="AQ69" s="39">
        <v>0.0</v>
      </c>
      <c r="AR69" s="39">
        <v>0.0</v>
      </c>
      <c r="AS69" s="39">
        <v>0.0</v>
      </c>
      <c r="AT69" s="39">
        <v>0.0</v>
      </c>
      <c r="AU69" s="39">
        <v>0.0</v>
      </c>
      <c r="AV69" s="39">
        <v>0.0</v>
      </c>
      <c r="AW69" s="40">
        <v>0.0</v>
      </c>
      <c r="AX69" s="41" t="s">
        <v>109</v>
      </c>
      <c r="AY69" s="221" t="s">
        <v>109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0.0</v>
      </c>
      <c r="G70" s="39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39">
        <v>0.0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Z70" s="39">
        <v>0.0</v>
      </c>
      <c r="AA70" s="39">
        <v>0.0</v>
      </c>
      <c r="AB70" s="39">
        <v>0.0</v>
      </c>
      <c r="AC70" s="39">
        <v>0.0</v>
      </c>
      <c r="AD70" s="39">
        <v>0.363</v>
      </c>
      <c r="AE70" s="39">
        <v>3.34</v>
      </c>
      <c r="AF70" s="39">
        <v>2.904</v>
      </c>
      <c r="AG70" s="39">
        <v>3.245</v>
      </c>
      <c r="AH70" s="39">
        <v>3.263</v>
      </c>
      <c r="AI70" s="39">
        <v>3.191</v>
      </c>
      <c r="AJ70" s="39">
        <v>3.383</v>
      </c>
      <c r="AK70" s="39">
        <v>3.788</v>
      </c>
      <c r="AL70" s="39">
        <v>3.954</v>
      </c>
      <c r="AM70" s="39">
        <v>5.687</v>
      </c>
      <c r="AN70" s="39">
        <v>9.809</v>
      </c>
      <c r="AO70" s="39">
        <v>11.4198760012671</v>
      </c>
      <c r="AP70" s="39">
        <v>12.0124903833099</v>
      </c>
      <c r="AQ70" s="39">
        <v>12.4096031135447</v>
      </c>
      <c r="AR70" s="39">
        <v>14.0584694754943</v>
      </c>
      <c r="AS70" s="39">
        <v>15.4758564511019</v>
      </c>
      <c r="AT70" s="39">
        <v>15.8695750554373</v>
      </c>
      <c r="AU70" s="39">
        <v>16.7172014300583</v>
      </c>
      <c r="AV70" s="39">
        <v>19.5388514277955</v>
      </c>
      <c r="AW70" s="40">
        <v>22.0369280897858</v>
      </c>
      <c r="AX70" s="43">
        <v>0.12477020174265</v>
      </c>
      <c r="AY70" s="42">
        <v>0.03932399302721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0.0</v>
      </c>
      <c r="AR71" s="39">
        <v>0.0</v>
      </c>
      <c r="AS71" s="39">
        <v>0.0</v>
      </c>
      <c r="AT71" s="39">
        <v>0.0</v>
      </c>
      <c r="AU71" s="39">
        <v>0.0</v>
      </c>
      <c r="AV71" s="39">
        <v>0.0</v>
      </c>
      <c r="AW71" s="40">
        <v>0.0</v>
      </c>
      <c r="AX71" s="41" t="s">
        <v>109</v>
      </c>
      <c r="AY71" s="221" t="s">
        <v>109</v>
      </c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0.164</v>
      </c>
      <c r="G72" s="39">
        <v>0.296</v>
      </c>
      <c r="H72" s="39">
        <v>0.22</v>
      </c>
      <c r="I72" s="39">
        <v>0.209</v>
      </c>
      <c r="J72" s="39">
        <v>0.442</v>
      </c>
      <c r="K72" s="39">
        <v>0.407</v>
      </c>
      <c r="L72" s="39">
        <v>0.485</v>
      </c>
      <c r="M72" s="39">
        <v>0.601</v>
      </c>
      <c r="N72" s="39">
        <v>0.419</v>
      </c>
      <c r="O72" s="39">
        <v>0.512</v>
      </c>
      <c r="P72" s="39">
        <v>0.531</v>
      </c>
      <c r="Q72" s="39">
        <v>0.554</v>
      </c>
      <c r="R72" s="39">
        <v>0.558</v>
      </c>
      <c r="S72" s="39">
        <v>0.488</v>
      </c>
      <c r="T72" s="39">
        <v>0.696</v>
      </c>
      <c r="U72" s="39">
        <v>0.914</v>
      </c>
      <c r="V72" s="39">
        <v>1.02</v>
      </c>
      <c r="W72" s="39">
        <v>1.136</v>
      </c>
      <c r="X72" s="39">
        <v>1.204</v>
      </c>
      <c r="Y72" s="39">
        <v>1.375</v>
      </c>
      <c r="Z72" s="39">
        <v>0.91</v>
      </c>
      <c r="AA72" s="39">
        <v>1.447</v>
      </c>
      <c r="AB72" s="39">
        <v>1.225</v>
      </c>
      <c r="AC72" s="39">
        <v>1.449</v>
      </c>
      <c r="AD72" s="39">
        <v>1.409</v>
      </c>
      <c r="AE72" s="39">
        <v>1.119</v>
      </c>
      <c r="AF72" s="39">
        <v>1.723</v>
      </c>
      <c r="AG72" s="39">
        <v>1.901</v>
      </c>
      <c r="AH72" s="39">
        <v>2.279</v>
      </c>
      <c r="AI72" s="39">
        <v>2.573</v>
      </c>
      <c r="AJ72" s="39">
        <v>2.88</v>
      </c>
      <c r="AK72" s="39">
        <v>3.568</v>
      </c>
      <c r="AL72" s="39">
        <v>4.274</v>
      </c>
      <c r="AM72" s="39">
        <v>4.379</v>
      </c>
      <c r="AN72" s="39">
        <v>4.105</v>
      </c>
      <c r="AO72" s="39">
        <v>3.793</v>
      </c>
      <c r="AP72" s="39">
        <v>4.033</v>
      </c>
      <c r="AQ72" s="39">
        <v>3.98962755125129</v>
      </c>
      <c r="AR72" s="39">
        <v>4.03488708874506</v>
      </c>
      <c r="AS72" s="39">
        <v>3.44633434402859</v>
      </c>
      <c r="AT72" s="39">
        <v>3.80508213784675</v>
      </c>
      <c r="AU72" s="39">
        <v>5.22290582432002</v>
      </c>
      <c r="AV72" s="39">
        <v>7.29140833597318</v>
      </c>
      <c r="AW72" s="40">
        <v>7.49868986740278</v>
      </c>
      <c r="AX72" s="43">
        <v>0.02561827562749</v>
      </c>
      <c r="AY72" s="42">
        <v>0.01338110398501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Z73" s="39">
        <v>0.0</v>
      </c>
      <c r="AA73" s="39">
        <v>0.0</v>
      </c>
      <c r="AB73" s="39">
        <v>0.0</v>
      </c>
      <c r="AC73" s="39">
        <v>0.0</v>
      </c>
      <c r="AD73" s="39">
        <v>0.0</v>
      </c>
      <c r="AE73" s="39">
        <v>0.0</v>
      </c>
      <c r="AF73" s="39">
        <v>0.0</v>
      </c>
      <c r="AG73" s="39">
        <v>0.0</v>
      </c>
      <c r="AH73" s="39">
        <v>0.0</v>
      </c>
      <c r="AI73" s="39">
        <v>0.0</v>
      </c>
      <c r="AJ73" s="39">
        <v>0.0</v>
      </c>
      <c r="AK73" s="39">
        <v>0.0</v>
      </c>
      <c r="AL73" s="39">
        <v>0.0</v>
      </c>
      <c r="AM73" s="39">
        <v>0.0</v>
      </c>
      <c r="AN73" s="39">
        <v>0.0</v>
      </c>
      <c r="AO73" s="39">
        <v>0.0</v>
      </c>
      <c r="AP73" s="39">
        <v>0.0</v>
      </c>
      <c r="AQ73" s="39">
        <v>0.0</v>
      </c>
      <c r="AR73" s="39">
        <v>0.0</v>
      </c>
      <c r="AS73" s="39">
        <v>0.0</v>
      </c>
      <c r="AT73" s="39">
        <v>0.0</v>
      </c>
      <c r="AU73" s="39">
        <v>0.0</v>
      </c>
      <c r="AV73" s="39">
        <v>0.0</v>
      </c>
      <c r="AW73" s="40">
        <v>0.0</v>
      </c>
      <c r="AX73" s="41" t="s">
        <v>109</v>
      </c>
      <c r="AY73" s="221" t="s">
        <v>109</v>
      </c>
    </row>
    <row r="74" ht="9.75" customHeight="1">
      <c r="A74" s="18" t="s">
        <v>173</v>
      </c>
      <c r="B74" s="39">
        <v>0.006</v>
      </c>
      <c r="C74" s="39">
        <v>0.084</v>
      </c>
      <c r="D74" s="39">
        <v>0.192</v>
      </c>
      <c r="E74" s="39">
        <v>0.163</v>
      </c>
      <c r="F74" s="39">
        <v>0.212</v>
      </c>
      <c r="G74" s="39">
        <v>0.748</v>
      </c>
      <c r="H74" s="39">
        <v>1.606</v>
      </c>
      <c r="I74" s="39">
        <v>1.987</v>
      </c>
      <c r="J74" s="39">
        <v>2.149</v>
      </c>
      <c r="K74" s="39">
        <v>4.205</v>
      </c>
      <c r="L74" s="39">
        <v>4.913</v>
      </c>
      <c r="M74" s="39">
        <v>8.316</v>
      </c>
      <c r="N74" s="39">
        <v>6.374</v>
      </c>
      <c r="O74" s="39">
        <v>11.776</v>
      </c>
      <c r="P74" s="39">
        <v>14.018</v>
      </c>
      <c r="Q74" s="39">
        <v>18.696</v>
      </c>
      <c r="R74" s="39">
        <v>19.373</v>
      </c>
      <c r="S74" s="39">
        <v>23.88</v>
      </c>
      <c r="T74" s="39">
        <v>24.616</v>
      </c>
      <c r="U74" s="39">
        <v>28.678</v>
      </c>
      <c r="V74" s="39">
        <v>34.384</v>
      </c>
      <c r="W74" s="39">
        <v>37.67</v>
      </c>
      <c r="X74" s="39">
        <v>42.856</v>
      </c>
      <c r="Y74" s="39">
        <v>39.591</v>
      </c>
      <c r="Z74" s="39">
        <v>42.237</v>
      </c>
      <c r="AA74" s="39">
        <v>44.288</v>
      </c>
      <c r="AB74" s="39">
        <v>47.378</v>
      </c>
      <c r="AC74" s="39">
        <v>49.336</v>
      </c>
      <c r="AD74" s="39">
        <v>56.256</v>
      </c>
      <c r="AE74" s="39">
        <v>58.718</v>
      </c>
      <c r="AF74" s="39">
        <v>65.134</v>
      </c>
      <c r="AG74" s="39">
        <v>67.332</v>
      </c>
      <c r="AH74" s="39">
        <v>72.805</v>
      </c>
      <c r="AI74" s="39">
        <v>74.042</v>
      </c>
      <c r="AJ74" s="39">
        <v>71.888</v>
      </c>
      <c r="AK74" s="39">
        <v>72.349</v>
      </c>
      <c r="AL74" s="39">
        <v>72.656</v>
      </c>
      <c r="AM74" s="39">
        <v>71.261</v>
      </c>
      <c r="AN74" s="39">
        <v>52.139</v>
      </c>
      <c r="AO74" s="39">
        <v>64.697</v>
      </c>
      <c r="AP74" s="39">
        <v>66.3071910214053</v>
      </c>
      <c r="AQ74" s="39">
        <v>69.0157034891611</v>
      </c>
      <c r="AR74" s="39">
        <v>63.1327782051859</v>
      </c>
      <c r="AS74" s="39">
        <v>56.9633886952977</v>
      </c>
      <c r="AT74" s="39">
        <v>65.0214961306962</v>
      </c>
      <c r="AU74" s="39">
        <v>66.1526451554507</v>
      </c>
      <c r="AV74" s="39">
        <v>36.8663811829658</v>
      </c>
      <c r="AW74" s="40">
        <v>4.07091460379235</v>
      </c>
      <c r="AX74" s="43">
        <v>-0.88987821340561</v>
      </c>
      <c r="AY74" s="42">
        <v>0.0072643798776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0.0</v>
      </c>
      <c r="AM75" s="39">
        <v>0.0</v>
      </c>
      <c r="AN75" s="39">
        <v>0.0</v>
      </c>
      <c r="AO75" s="39">
        <v>0.0</v>
      </c>
      <c r="AP75" s="39">
        <v>0.0</v>
      </c>
      <c r="AQ75" s="39">
        <v>0.0</v>
      </c>
      <c r="AR75" s="39">
        <v>0.0</v>
      </c>
      <c r="AS75" s="39">
        <v>0.0</v>
      </c>
      <c r="AT75" s="39">
        <v>0.0</v>
      </c>
      <c r="AU75" s="39">
        <v>0.0</v>
      </c>
      <c r="AV75" s="39">
        <v>0.0</v>
      </c>
      <c r="AW75" s="40">
        <v>0.0</v>
      </c>
      <c r="AX75" s="41" t="s">
        <v>109</v>
      </c>
      <c r="AY75" s="221" t="s">
        <v>109</v>
      </c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0.0</v>
      </c>
      <c r="H76" s="39">
        <v>0.0</v>
      </c>
      <c r="I76" s="39">
        <v>0.0</v>
      </c>
      <c r="J76" s="39">
        <v>0.0</v>
      </c>
      <c r="K76" s="39">
        <v>0.0</v>
      </c>
      <c r="L76" s="39">
        <v>0.0</v>
      </c>
      <c r="M76" s="39">
        <v>0.0</v>
      </c>
      <c r="N76" s="39">
        <v>0.0</v>
      </c>
      <c r="O76" s="39">
        <v>0.0</v>
      </c>
      <c r="P76" s="39">
        <v>0.0</v>
      </c>
      <c r="Q76" s="39">
        <v>0.0</v>
      </c>
      <c r="R76" s="39">
        <v>0.0</v>
      </c>
      <c r="S76" s="39">
        <v>0.0</v>
      </c>
      <c r="T76" s="39">
        <v>0.0</v>
      </c>
      <c r="U76" s="39">
        <v>0.0</v>
      </c>
      <c r="V76" s="39">
        <v>0.0</v>
      </c>
      <c r="W76" s="39">
        <v>0.0</v>
      </c>
      <c r="X76" s="39">
        <v>0.0</v>
      </c>
      <c r="Y76" s="39">
        <v>0.0</v>
      </c>
      <c r="Z76" s="39">
        <v>0.0</v>
      </c>
      <c r="AA76" s="39">
        <v>0.0</v>
      </c>
      <c r="AB76" s="39">
        <v>0.0</v>
      </c>
      <c r="AC76" s="39">
        <v>0.0</v>
      </c>
      <c r="AD76" s="39">
        <v>0.0</v>
      </c>
      <c r="AE76" s="39">
        <v>0.0</v>
      </c>
      <c r="AF76" s="39">
        <v>0.0</v>
      </c>
      <c r="AG76" s="39">
        <v>0.0</v>
      </c>
      <c r="AH76" s="39">
        <v>0.0</v>
      </c>
      <c r="AI76" s="39">
        <v>0.0</v>
      </c>
      <c r="AJ76" s="39">
        <v>0.0</v>
      </c>
      <c r="AK76" s="39">
        <v>0.0</v>
      </c>
      <c r="AL76" s="39">
        <v>0.0</v>
      </c>
      <c r="AM76" s="39">
        <v>0.0</v>
      </c>
      <c r="AN76" s="39">
        <v>0.0</v>
      </c>
      <c r="AO76" s="39">
        <v>0.0</v>
      </c>
      <c r="AP76" s="39">
        <v>0.0</v>
      </c>
      <c r="AQ76" s="39">
        <v>0.0</v>
      </c>
      <c r="AR76" s="39">
        <v>0.0</v>
      </c>
      <c r="AS76" s="39">
        <v>0.0</v>
      </c>
      <c r="AT76" s="39">
        <v>0.0</v>
      </c>
      <c r="AU76" s="39">
        <v>0.0</v>
      </c>
      <c r="AV76" s="39">
        <v>0.0</v>
      </c>
      <c r="AW76" s="40">
        <v>0.0</v>
      </c>
      <c r="AX76" s="41" t="s">
        <v>109</v>
      </c>
      <c r="AY76" s="221" t="s">
        <v>109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0.011</v>
      </c>
      <c r="I77" s="39">
        <v>0.046</v>
      </c>
      <c r="J77" s="39">
        <v>0.086</v>
      </c>
      <c r="K77" s="39">
        <v>0.12</v>
      </c>
      <c r="L77" s="39">
        <v>0.138</v>
      </c>
      <c r="M77" s="39">
        <v>0.117</v>
      </c>
      <c r="N77" s="39">
        <v>0.074</v>
      </c>
      <c r="O77" s="39">
        <v>0.038</v>
      </c>
      <c r="P77" s="39">
        <v>0.012</v>
      </c>
      <c r="Q77" s="39">
        <v>0.018</v>
      </c>
      <c r="R77" s="39">
        <v>0.038</v>
      </c>
      <c r="S77" s="39">
        <v>0.046</v>
      </c>
      <c r="T77" s="39">
        <v>0.062</v>
      </c>
      <c r="U77" s="39">
        <v>0.075</v>
      </c>
      <c r="V77" s="39">
        <v>0.088</v>
      </c>
      <c r="W77" s="39">
        <v>0.119</v>
      </c>
      <c r="X77" s="39">
        <v>0.069</v>
      </c>
      <c r="Y77" s="39">
        <v>0.044</v>
      </c>
      <c r="Z77" s="39">
        <v>0.027</v>
      </c>
      <c r="AA77" s="39">
        <v>0.095</v>
      </c>
      <c r="AB77" s="39">
        <v>0.095</v>
      </c>
      <c r="AC77" s="39">
        <v>0.125</v>
      </c>
      <c r="AD77" s="39">
        <v>0.092</v>
      </c>
      <c r="AE77" s="39">
        <v>0.133</v>
      </c>
      <c r="AF77" s="39">
        <v>0.118</v>
      </c>
      <c r="AG77" s="39">
        <v>0.074</v>
      </c>
      <c r="AH77" s="39">
        <v>0.102</v>
      </c>
      <c r="AI77" s="39">
        <v>0.089</v>
      </c>
      <c r="AJ77" s="39">
        <v>0.018</v>
      </c>
      <c r="AK77" s="39">
        <v>0.214</v>
      </c>
      <c r="AL77" s="39">
        <v>0.472</v>
      </c>
      <c r="AM77" s="39">
        <v>0.429</v>
      </c>
      <c r="AN77" s="39">
        <v>0.431</v>
      </c>
      <c r="AO77" s="39">
        <v>0.547</v>
      </c>
      <c r="AP77" s="39">
        <v>0.59442458252251</v>
      </c>
      <c r="AQ77" s="39">
        <v>0.62180386477802</v>
      </c>
      <c r="AR77" s="39">
        <v>0.56953432592659</v>
      </c>
      <c r="AS77" s="39">
        <v>0.42992261392949</v>
      </c>
      <c r="AT77" s="39">
        <v>0.64578902113409</v>
      </c>
      <c r="AU77" s="39">
        <v>0.57428610218581</v>
      </c>
      <c r="AV77" s="39">
        <v>0.87839978277594</v>
      </c>
      <c r="AW77" s="40">
        <v>1.29076096302665</v>
      </c>
      <c r="AX77" s="43">
        <v>0.46543103456497</v>
      </c>
      <c r="AY77" s="42">
        <v>0.00230330997147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39">
        <v>0.0</v>
      </c>
      <c r="S78" s="39">
        <v>0.0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0.0</v>
      </c>
      <c r="AF78" s="39">
        <v>0.0</v>
      </c>
      <c r="AG78" s="39">
        <v>0.0</v>
      </c>
      <c r="AH78" s="39">
        <v>0.0</v>
      </c>
      <c r="AI78" s="39">
        <v>0.0</v>
      </c>
      <c r="AJ78" s="39">
        <v>0.0</v>
      </c>
      <c r="AK78" s="39">
        <v>0.0</v>
      </c>
      <c r="AL78" s="39">
        <v>0.0</v>
      </c>
      <c r="AM78" s="39">
        <v>0.0</v>
      </c>
      <c r="AN78" s="39">
        <v>0.0</v>
      </c>
      <c r="AO78" s="39">
        <v>0.0</v>
      </c>
      <c r="AP78" s="39">
        <v>0.0</v>
      </c>
      <c r="AQ78" s="39">
        <v>0.0</v>
      </c>
      <c r="AR78" s="39">
        <v>0.0</v>
      </c>
      <c r="AS78" s="39">
        <v>0.0</v>
      </c>
      <c r="AT78" s="39">
        <v>0.0</v>
      </c>
      <c r="AU78" s="39">
        <v>0.0</v>
      </c>
      <c r="AV78" s="39">
        <v>0.0</v>
      </c>
      <c r="AW78" s="40">
        <v>0.0</v>
      </c>
      <c r="AX78" s="41" t="s">
        <v>109</v>
      </c>
      <c r="AY78" s="221" t="s">
        <v>109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0.0</v>
      </c>
      <c r="AD79" s="39">
        <v>0.0</v>
      </c>
      <c r="AE79" s="39">
        <v>0.0</v>
      </c>
      <c r="AF79" s="39">
        <v>0.0</v>
      </c>
      <c r="AG79" s="39">
        <v>0.0</v>
      </c>
      <c r="AH79" s="39">
        <v>0.0</v>
      </c>
      <c r="AI79" s="39">
        <v>0.0</v>
      </c>
      <c r="AJ79" s="39">
        <v>0.0</v>
      </c>
      <c r="AK79" s="39">
        <v>0.0</v>
      </c>
      <c r="AL79" s="39">
        <v>0.0</v>
      </c>
      <c r="AM79" s="39">
        <v>0.0</v>
      </c>
      <c r="AN79" s="39">
        <v>0.0</v>
      </c>
      <c r="AO79" s="39">
        <v>0.0</v>
      </c>
      <c r="AP79" s="39">
        <v>0.0</v>
      </c>
      <c r="AQ79" s="39">
        <v>0.0</v>
      </c>
      <c r="AR79" s="39">
        <v>0.0</v>
      </c>
      <c r="AS79" s="39">
        <v>0.0</v>
      </c>
      <c r="AT79" s="39">
        <v>0.0</v>
      </c>
      <c r="AU79" s="39">
        <v>0.0</v>
      </c>
      <c r="AV79" s="39">
        <v>0.0</v>
      </c>
      <c r="AW79" s="40">
        <v>0.0</v>
      </c>
      <c r="AX79" s="41" t="s">
        <v>109</v>
      </c>
      <c r="AY79" s="221" t="s">
        <v>109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0.016</v>
      </c>
      <c r="O80" s="39">
        <v>0.526</v>
      </c>
      <c r="P80" s="39">
        <v>0.713</v>
      </c>
      <c r="Q80" s="39">
        <v>0.787</v>
      </c>
      <c r="R80" s="39">
        <v>0.655</v>
      </c>
      <c r="S80" s="39">
        <v>0.854</v>
      </c>
      <c r="T80" s="39">
        <v>2.029</v>
      </c>
      <c r="U80" s="39">
        <v>2.668</v>
      </c>
      <c r="V80" s="39">
        <v>3.789</v>
      </c>
      <c r="W80" s="39">
        <v>6.407</v>
      </c>
      <c r="X80" s="39">
        <v>8.897</v>
      </c>
      <c r="Y80" s="39">
        <v>9.075</v>
      </c>
      <c r="Z80" s="39">
        <v>10.719</v>
      </c>
      <c r="AA80" s="39">
        <v>11.969</v>
      </c>
      <c r="AB80" s="39">
        <v>12.744</v>
      </c>
      <c r="AC80" s="39">
        <v>12.794</v>
      </c>
      <c r="AD80" s="39">
        <v>13.158</v>
      </c>
      <c r="AE80" s="39">
        <v>13.274</v>
      </c>
      <c r="AF80" s="39">
        <v>15.169</v>
      </c>
      <c r="AG80" s="39">
        <v>16.73</v>
      </c>
      <c r="AH80" s="39">
        <v>17.445</v>
      </c>
      <c r="AI80" s="39">
        <v>20.298</v>
      </c>
      <c r="AJ80" s="39">
        <v>23.325</v>
      </c>
      <c r="AK80" s="39">
        <v>24.66</v>
      </c>
      <c r="AL80" s="39">
        <v>25.377</v>
      </c>
      <c r="AM80" s="39">
        <v>26.955</v>
      </c>
      <c r="AN80" s="39">
        <v>29.344</v>
      </c>
      <c r="AO80" s="39">
        <v>29.5775444630491</v>
      </c>
      <c r="AP80" s="39">
        <v>33.2300764809701</v>
      </c>
      <c r="AQ80" s="39">
        <v>33.6581888944199</v>
      </c>
      <c r="AR80" s="39">
        <v>32.3430782459156</v>
      </c>
      <c r="AS80" s="39">
        <v>34.1580305018779</v>
      </c>
      <c r="AT80" s="39">
        <v>33.4369371407882</v>
      </c>
      <c r="AU80" s="39">
        <v>33.6235688102456</v>
      </c>
      <c r="AV80" s="39">
        <v>35.0099561026382</v>
      </c>
      <c r="AW80" s="40">
        <v>34.0152509390413</v>
      </c>
      <c r="AX80" s="43">
        <v>-0.03106667660177</v>
      </c>
      <c r="AY80" s="42">
        <v>0.0606988184154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0.023</v>
      </c>
      <c r="O81" s="39">
        <v>0.604</v>
      </c>
      <c r="P81" s="39">
        <v>1.432</v>
      </c>
      <c r="Q81" s="39">
        <v>1.855</v>
      </c>
      <c r="R81" s="39">
        <v>2.414</v>
      </c>
      <c r="S81" s="39">
        <v>2.961</v>
      </c>
      <c r="T81" s="39">
        <v>4.278</v>
      </c>
      <c r="U81" s="39">
        <v>5.565</v>
      </c>
      <c r="V81" s="39">
        <v>6.501</v>
      </c>
      <c r="W81" s="39">
        <v>6.097</v>
      </c>
      <c r="X81" s="39">
        <v>7.497</v>
      </c>
      <c r="Y81" s="39">
        <v>6.937</v>
      </c>
      <c r="Z81" s="39">
        <v>6.399</v>
      </c>
      <c r="AA81" s="39">
        <v>7.43674548581252</v>
      </c>
      <c r="AB81" s="39">
        <v>7.98526542064531</v>
      </c>
      <c r="AC81" s="39">
        <v>7.65816739828933</v>
      </c>
      <c r="AD81" s="39">
        <v>7.77348848259942</v>
      </c>
      <c r="AE81" s="39">
        <v>7.89033466081366</v>
      </c>
      <c r="AF81" s="39">
        <v>7.99104855862784</v>
      </c>
      <c r="AG81" s="39">
        <v>8.55041203783316</v>
      </c>
      <c r="AH81" s="39">
        <v>8.20687663483728</v>
      </c>
      <c r="AI81" s="39">
        <v>8.33245808480786</v>
      </c>
      <c r="AJ81" s="39">
        <v>8.6925386251527</v>
      </c>
      <c r="AK81" s="39">
        <v>8.71222123365159</v>
      </c>
      <c r="AL81" s="39">
        <v>8.02969235642844</v>
      </c>
      <c r="AM81" s="39">
        <v>8.94983945128294</v>
      </c>
      <c r="AN81" s="39">
        <v>8.79974113250664</v>
      </c>
      <c r="AO81" s="39">
        <v>8.93561682581342</v>
      </c>
      <c r="AP81" s="39">
        <v>9.04466850703712</v>
      </c>
      <c r="AQ81" s="39">
        <v>9.02169932570029</v>
      </c>
      <c r="AR81" s="39">
        <v>9.17300085984519</v>
      </c>
      <c r="AS81" s="39">
        <v>9.23810019459652</v>
      </c>
      <c r="AT81" s="39">
        <v>9.40650993347509</v>
      </c>
      <c r="AU81" s="39">
        <v>9.41953432592656</v>
      </c>
      <c r="AV81" s="39">
        <v>9.52991148119651</v>
      </c>
      <c r="AW81" s="40">
        <v>9.14642933429874</v>
      </c>
      <c r="AX81" s="43">
        <v>-0.04286213964224</v>
      </c>
      <c r="AY81" s="42">
        <v>0.01632142812014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Z82" s="39">
        <v>0.0</v>
      </c>
      <c r="AA82" s="39">
        <v>0.0</v>
      </c>
      <c r="AB82" s="39">
        <v>0.0</v>
      </c>
      <c r="AC82" s="39">
        <v>0.0</v>
      </c>
      <c r="AD82" s="39">
        <v>0.0</v>
      </c>
      <c r="AE82" s="39">
        <v>0.0</v>
      </c>
      <c r="AF82" s="39">
        <v>0.0</v>
      </c>
      <c r="AG82" s="39">
        <v>0.0</v>
      </c>
      <c r="AH82" s="39">
        <v>0.0</v>
      </c>
      <c r="AI82" s="39">
        <v>0.0</v>
      </c>
      <c r="AJ82" s="39">
        <v>0.0</v>
      </c>
      <c r="AK82" s="39">
        <v>0.0</v>
      </c>
      <c r="AL82" s="39">
        <v>0.0</v>
      </c>
      <c r="AM82" s="39">
        <v>0.0</v>
      </c>
      <c r="AN82" s="39">
        <v>0.0</v>
      </c>
      <c r="AO82" s="39">
        <v>0.0</v>
      </c>
      <c r="AP82" s="39">
        <v>0.0</v>
      </c>
      <c r="AQ82" s="39">
        <v>0.0</v>
      </c>
      <c r="AR82" s="39">
        <v>0.0</v>
      </c>
      <c r="AS82" s="39">
        <v>0.0</v>
      </c>
      <c r="AT82" s="39">
        <v>0.0</v>
      </c>
      <c r="AU82" s="39">
        <v>0.0</v>
      </c>
      <c r="AV82" s="39">
        <v>0.0</v>
      </c>
      <c r="AW82" s="40">
        <v>0.0</v>
      </c>
      <c r="AX82" s="41" t="s">
        <v>109</v>
      </c>
      <c r="AY82" s="221" t="s">
        <v>109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0.0</v>
      </c>
      <c r="AM83" s="39">
        <v>0.0</v>
      </c>
      <c r="AN83" s="39">
        <v>0.0</v>
      </c>
      <c r="AO83" s="39">
        <v>0.0</v>
      </c>
      <c r="AP83" s="39">
        <v>0.0</v>
      </c>
      <c r="AQ83" s="39">
        <v>0.0</v>
      </c>
      <c r="AR83" s="39">
        <v>0.0</v>
      </c>
      <c r="AS83" s="39">
        <v>0.0</v>
      </c>
      <c r="AT83" s="39">
        <v>0.0</v>
      </c>
      <c r="AU83" s="39">
        <v>0.0</v>
      </c>
      <c r="AV83" s="39">
        <v>0.0</v>
      </c>
      <c r="AW83" s="40">
        <v>0.0</v>
      </c>
      <c r="AX83" s="41" t="s">
        <v>109</v>
      </c>
      <c r="AY83" s="221" t="s">
        <v>109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39">
        <v>0.0</v>
      </c>
      <c r="S84" s="39">
        <v>0.0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Z84" s="39">
        <v>0.0</v>
      </c>
      <c r="AA84" s="39">
        <v>0.0</v>
      </c>
      <c r="AB84" s="39">
        <v>0.0</v>
      </c>
      <c r="AC84" s="39">
        <v>0.0</v>
      </c>
      <c r="AD84" s="39">
        <v>0.0</v>
      </c>
      <c r="AE84" s="39">
        <v>0.0</v>
      </c>
      <c r="AF84" s="39">
        <v>0.0</v>
      </c>
      <c r="AG84" s="39">
        <v>0.0</v>
      </c>
      <c r="AH84" s="39">
        <v>0.0</v>
      </c>
      <c r="AI84" s="39">
        <v>0.0</v>
      </c>
      <c r="AJ84" s="39">
        <v>0.0</v>
      </c>
      <c r="AK84" s="39">
        <v>0.0</v>
      </c>
      <c r="AL84" s="39">
        <v>0.0</v>
      </c>
      <c r="AM84" s="39">
        <v>0.0</v>
      </c>
      <c r="AN84" s="39">
        <v>0.0</v>
      </c>
      <c r="AO84" s="39">
        <v>0.0</v>
      </c>
      <c r="AP84" s="39">
        <v>0.0</v>
      </c>
      <c r="AQ84" s="39">
        <v>0.0</v>
      </c>
      <c r="AR84" s="39">
        <v>0.0</v>
      </c>
      <c r="AS84" s="39">
        <v>0.0</v>
      </c>
      <c r="AT84" s="39">
        <v>0.0</v>
      </c>
      <c r="AU84" s="39">
        <v>0.0</v>
      </c>
      <c r="AV84" s="39">
        <v>0.0</v>
      </c>
      <c r="AW84" s="40">
        <v>0.0</v>
      </c>
      <c r="AX84" s="41" t="s">
        <v>109</v>
      </c>
      <c r="AY84" s="221" t="s">
        <v>109</v>
      </c>
    </row>
    <row r="85" ht="9.75" customHeight="1">
      <c r="A85" s="19" t="s">
        <v>130</v>
      </c>
      <c r="B85" s="44">
        <v>0.006</v>
      </c>
      <c r="C85" s="44">
        <v>0.084</v>
      </c>
      <c r="D85" s="44">
        <v>0.192</v>
      </c>
      <c r="E85" s="44">
        <v>0.163</v>
      </c>
      <c r="F85" s="44">
        <v>0.376</v>
      </c>
      <c r="G85" s="44">
        <v>1.044</v>
      </c>
      <c r="H85" s="44">
        <v>1.837</v>
      </c>
      <c r="I85" s="44">
        <v>2.242</v>
      </c>
      <c r="J85" s="44">
        <v>2.677</v>
      </c>
      <c r="K85" s="44">
        <v>4.732</v>
      </c>
      <c r="L85" s="44">
        <v>5.536</v>
      </c>
      <c r="M85" s="44">
        <v>9.034</v>
      </c>
      <c r="N85" s="44">
        <v>6.906</v>
      </c>
      <c r="O85" s="44">
        <v>13.456</v>
      </c>
      <c r="P85" s="44">
        <v>16.706</v>
      </c>
      <c r="Q85" s="44">
        <v>21.91</v>
      </c>
      <c r="R85" s="44">
        <v>23.038</v>
      </c>
      <c r="S85" s="44">
        <v>28.229</v>
      </c>
      <c r="T85" s="44">
        <v>31.681</v>
      </c>
      <c r="U85" s="44">
        <v>37.9</v>
      </c>
      <c r="V85" s="44">
        <v>45.782</v>
      </c>
      <c r="W85" s="44">
        <v>51.429</v>
      </c>
      <c r="X85" s="44">
        <v>60.523</v>
      </c>
      <c r="Y85" s="44">
        <v>57.022</v>
      </c>
      <c r="Z85" s="44">
        <v>60.292</v>
      </c>
      <c r="AA85" s="44">
        <v>65.2357454858125</v>
      </c>
      <c r="AB85" s="44">
        <v>69.4272654206453</v>
      </c>
      <c r="AC85" s="44">
        <v>71.3621673982893</v>
      </c>
      <c r="AD85" s="44">
        <v>79.0514884825994</v>
      </c>
      <c r="AE85" s="44">
        <v>84.4743346608136</v>
      </c>
      <c r="AF85" s="44">
        <v>93.0390485586278</v>
      </c>
      <c r="AG85" s="44">
        <v>97.8324120378331</v>
      </c>
      <c r="AH85" s="44">
        <v>104.100876634837</v>
      </c>
      <c r="AI85" s="44">
        <v>108.525458084807</v>
      </c>
      <c r="AJ85" s="44">
        <v>110.186538625152</v>
      </c>
      <c r="AK85" s="44">
        <v>113.291221233651</v>
      </c>
      <c r="AL85" s="44">
        <v>114.762692356428</v>
      </c>
      <c r="AM85" s="44">
        <v>117.660839451282</v>
      </c>
      <c r="AN85" s="44">
        <v>104.627741132506</v>
      </c>
      <c r="AO85" s="44">
        <v>118.970037290129</v>
      </c>
      <c r="AP85" s="44">
        <v>125.221850975245</v>
      </c>
      <c r="AQ85" s="44">
        <v>128.716626238855</v>
      </c>
      <c r="AR85" s="44">
        <v>123.311748201112</v>
      </c>
      <c r="AS85" s="44">
        <v>119.711632800832</v>
      </c>
      <c r="AT85" s="44">
        <v>128.185389419377</v>
      </c>
      <c r="AU85" s="44">
        <v>131.710141648187</v>
      </c>
      <c r="AV85" s="44">
        <v>109.114908313345</v>
      </c>
      <c r="AW85" s="44">
        <v>78.0589737973477</v>
      </c>
      <c r="AX85" s="45">
        <v>-0.28657138347626</v>
      </c>
      <c r="AY85" s="46">
        <v>0.13929302990437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22" t="s">
        <v>131</v>
      </c>
      <c r="B87" s="223">
        <v>5.80603988872031</v>
      </c>
      <c r="C87" s="223">
        <v>7.782134840881</v>
      </c>
      <c r="D87" s="223">
        <v>9.55257047039014</v>
      </c>
      <c r="E87" s="223">
        <v>11.6727753588841</v>
      </c>
      <c r="F87" s="223">
        <v>14.2234086146488</v>
      </c>
      <c r="G87" s="223">
        <v>17.4962675809767</v>
      </c>
      <c r="H87" s="223">
        <v>24.8840117472484</v>
      </c>
      <c r="I87" s="223">
        <v>34.1291145713994</v>
      </c>
      <c r="J87" s="223">
        <v>45.8435818841806</v>
      </c>
      <c r="K87" s="223">
        <v>59.5887794818541</v>
      </c>
      <c r="L87" s="223">
        <v>82.4410281319448</v>
      </c>
      <c r="M87" s="223">
        <v>98.0628639324703</v>
      </c>
      <c r="N87" s="223">
        <v>121.166883065813</v>
      </c>
      <c r="O87" s="223">
        <v>140.149227613656</v>
      </c>
      <c r="P87" s="223">
        <v>144.745027950924</v>
      </c>
      <c r="Q87" s="223">
        <v>160.975407788149</v>
      </c>
      <c r="R87" s="223">
        <v>189.17932962798</v>
      </c>
      <c r="S87" s="223">
        <v>207.444454150718</v>
      </c>
      <c r="T87" s="223">
        <v>232.961829526752</v>
      </c>
      <c r="U87" s="223">
        <v>281.644815300005</v>
      </c>
      <c r="V87" s="223">
        <v>335.330505488957</v>
      </c>
      <c r="W87" s="223">
        <v>361.271220003668</v>
      </c>
      <c r="X87" s="223">
        <v>392.888239703889</v>
      </c>
      <c r="Y87" s="223">
        <v>428.381588870126</v>
      </c>
      <c r="Z87" s="223">
        <v>440.501838525354</v>
      </c>
      <c r="AA87" s="223">
        <v>453.081015905946</v>
      </c>
      <c r="AB87" s="223">
        <v>474.460790724152</v>
      </c>
      <c r="AC87" s="223">
        <v>478.333895179866</v>
      </c>
      <c r="AD87" s="223">
        <v>494.844131799269</v>
      </c>
      <c r="AE87" s="223">
        <v>504.033755067967</v>
      </c>
      <c r="AF87" s="223">
        <v>525.903483742733</v>
      </c>
      <c r="AG87" s="223">
        <v>544.840039701032</v>
      </c>
      <c r="AH87" s="223">
        <v>541.12155219213</v>
      </c>
      <c r="AI87" s="223">
        <v>550.089529718729</v>
      </c>
      <c r="AJ87" s="223">
        <v>571.11306713462</v>
      </c>
      <c r="AK87" s="223">
        <v>584.334338687081</v>
      </c>
      <c r="AL87" s="223">
        <v>600.788921461119</v>
      </c>
      <c r="AM87" s="223">
        <v>610.469694551881</v>
      </c>
      <c r="AN87" s="223">
        <v>598.255374181052</v>
      </c>
      <c r="AO87" s="223">
        <v>624.935127130655</v>
      </c>
      <c r="AP87" s="223">
        <v>626.661937517775</v>
      </c>
      <c r="AQ87" s="223">
        <v>635.193545955048</v>
      </c>
      <c r="AR87" s="223">
        <v>621.849854616845</v>
      </c>
      <c r="AS87" s="223">
        <v>619.031367800822</v>
      </c>
      <c r="AT87" s="223">
        <v>614.092667784148</v>
      </c>
      <c r="AU87" s="223">
        <v>626.363279914876</v>
      </c>
      <c r="AV87" s="223">
        <v>600.365514842401</v>
      </c>
      <c r="AW87" s="223">
        <v>560.393962617373</v>
      </c>
      <c r="AX87" s="224">
        <v>-0.06912902742624</v>
      </c>
      <c r="AY87" s="225">
        <v>1.0</v>
      </c>
    </row>
    <row r="88" ht="9.75" customHeight="1">
      <c r="A88" s="2" t="s">
        <v>132</v>
      </c>
      <c r="B88" s="39">
        <v>5.38503988872031</v>
      </c>
      <c r="C88" s="39">
        <v>7.31513484088101</v>
      </c>
      <c r="D88" s="39">
        <v>9.04257047039014</v>
      </c>
      <c r="E88" s="39">
        <v>10.9637753588841</v>
      </c>
      <c r="F88" s="39">
        <v>13.2374086146488</v>
      </c>
      <c r="G88" s="39">
        <v>16.2072675809767</v>
      </c>
      <c r="H88" s="39">
        <v>23.4340117472484</v>
      </c>
      <c r="I88" s="39">
        <v>31.6491145713994</v>
      </c>
      <c r="J88" s="39">
        <v>42.0775818841806</v>
      </c>
      <c r="K88" s="39">
        <v>53.7637794818541</v>
      </c>
      <c r="L88" s="39">
        <v>74.2470281319448</v>
      </c>
      <c r="M88" s="39">
        <v>87.0518639324703</v>
      </c>
      <c r="N88" s="39">
        <v>107.405883065813</v>
      </c>
      <c r="O88" s="39">
        <v>125.138227613656</v>
      </c>
      <c r="P88" s="39">
        <v>127.280027950924</v>
      </c>
      <c r="Q88" s="39">
        <v>139.902407788149</v>
      </c>
      <c r="R88" s="39">
        <v>163.70332962798</v>
      </c>
      <c r="S88" s="39">
        <v>177.837454150718</v>
      </c>
      <c r="T88" s="39">
        <v>198.283829526752</v>
      </c>
      <c r="U88" s="39">
        <v>236.325815300005</v>
      </c>
      <c r="V88" s="39">
        <v>282.623505488957</v>
      </c>
      <c r="W88" s="39">
        <v>310.524220003668</v>
      </c>
      <c r="X88" s="39">
        <v>334.449239703889</v>
      </c>
      <c r="Y88" s="39">
        <v>360.726588870126</v>
      </c>
      <c r="Z88" s="39">
        <v>374.629838525354</v>
      </c>
      <c r="AA88" s="39">
        <v>387.702270420134</v>
      </c>
      <c r="AB88" s="39">
        <v>409.787525303507</v>
      </c>
      <c r="AC88" s="39">
        <v>415.091727781576</v>
      </c>
      <c r="AD88" s="39">
        <v>431.585643316669</v>
      </c>
      <c r="AE88" s="39">
        <v>444.343420407153</v>
      </c>
      <c r="AF88" s="39">
        <v>463.188435184105</v>
      </c>
      <c r="AG88" s="39">
        <v>475.242627663199</v>
      </c>
      <c r="AH88" s="39">
        <v>470.861675557292</v>
      </c>
      <c r="AI88" s="39">
        <v>481.177071633921</v>
      </c>
      <c r="AJ88" s="39">
        <v>499.663528509467</v>
      </c>
      <c r="AK88" s="39">
        <v>507.44211745343</v>
      </c>
      <c r="AL88" s="39">
        <v>519.77722910469</v>
      </c>
      <c r="AM88" s="39">
        <v>524.475855100598</v>
      </c>
      <c r="AN88" s="39">
        <v>505.704923340392</v>
      </c>
      <c r="AO88" s="39">
        <v>530.381663459711</v>
      </c>
      <c r="AP88" s="39">
        <v>532.398532485418</v>
      </c>
      <c r="AQ88" s="39">
        <v>537.577078585103</v>
      </c>
      <c r="AR88" s="39">
        <v>521.795308512707</v>
      </c>
      <c r="AS88" s="39">
        <v>516.823021942965</v>
      </c>
      <c r="AT88" s="39">
        <v>511.619541043914</v>
      </c>
      <c r="AU88" s="39">
        <v>521.121937317763</v>
      </c>
      <c r="AV88" s="39">
        <v>488.866087970928</v>
      </c>
      <c r="AW88" s="40">
        <v>444.455300424562</v>
      </c>
      <c r="AX88" s="43">
        <v>-0.09332851320505</v>
      </c>
      <c r="AY88" s="42">
        <v>0.79311221837997</v>
      </c>
    </row>
    <row r="89" ht="9.75" customHeight="1">
      <c r="A89" s="18" t="s">
        <v>133</v>
      </c>
      <c r="B89" s="39">
        <v>0.421</v>
      </c>
      <c r="C89" s="39">
        <v>0.467</v>
      </c>
      <c r="D89" s="39">
        <v>0.51</v>
      </c>
      <c r="E89" s="39">
        <v>0.709</v>
      </c>
      <c r="F89" s="39">
        <v>0.986</v>
      </c>
      <c r="G89" s="39">
        <v>1.289</v>
      </c>
      <c r="H89" s="39">
        <v>1.45</v>
      </c>
      <c r="I89" s="39">
        <v>2.48</v>
      </c>
      <c r="J89" s="39">
        <v>3.766</v>
      </c>
      <c r="K89" s="39">
        <v>5.825</v>
      </c>
      <c r="L89" s="39">
        <v>8.194</v>
      </c>
      <c r="M89" s="39">
        <v>11.011</v>
      </c>
      <c r="N89" s="39">
        <v>13.761</v>
      </c>
      <c r="O89" s="39">
        <v>15.011</v>
      </c>
      <c r="P89" s="39">
        <v>17.465</v>
      </c>
      <c r="Q89" s="39">
        <v>21.073</v>
      </c>
      <c r="R89" s="39">
        <v>25.476</v>
      </c>
      <c r="S89" s="39">
        <v>29.607</v>
      </c>
      <c r="T89" s="39">
        <v>34.678</v>
      </c>
      <c r="U89" s="39">
        <v>45.319</v>
      </c>
      <c r="V89" s="39">
        <v>52.707</v>
      </c>
      <c r="W89" s="39">
        <v>50.747</v>
      </c>
      <c r="X89" s="39">
        <v>58.439</v>
      </c>
      <c r="Y89" s="39">
        <v>67.655</v>
      </c>
      <c r="Z89" s="39">
        <v>65.872</v>
      </c>
      <c r="AA89" s="39">
        <v>65.3787454858125</v>
      </c>
      <c r="AB89" s="39">
        <v>64.6732654206452</v>
      </c>
      <c r="AC89" s="39">
        <v>63.2421673982893</v>
      </c>
      <c r="AD89" s="39">
        <v>63.2584884825994</v>
      </c>
      <c r="AE89" s="39">
        <v>59.6903346608136</v>
      </c>
      <c r="AF89" s="39">
        <v>62.7150485586278</v>
      </c>
      <c r="AG89" s="39">
        <v>69.5974120378331</v>
      </c>
      <c r="AH89" s="39">
        <v>70.2598766348372</v>
      </c>
      <c r="AI89" s="39">
        <v>68.9124580848078</v>
      </c>
      <c r="AJ89" s="39">
        <v>71.4495386251527</v>
      </c>
      <c r="AK89" s="39">
        <v>76.8922212336515</v>
      </c>
      <c r="AL89" s="39">
        <v>81.0116923564284</v>
      </c>
      <c r="AM89" s="39">
        <v>85.9938394512829</v>
      </c>
      <c r="AN89" s="39">
        <v>92.5504508406594</v>
      </c>
      <c r="AO89" s="39">
        <v>94.5534636709435</v>
      </c>
      <c r="AP89" s="39">
        <v>94.263405032357</v>
      </c>
      <c r="AQ89" s="39">
        <v>97.6164673699451</v>
      </c>
      <c r="AR89" s="39">
        <v>100.054546104138</v>
      </c>
      <c r="AS89" s="39">
        <v>102.208345857856</v>
      </c>
      <c r="AT89" s="39">
        <v>102.473126740233</v>
      </c>
      <c r="AU89" s="39">
        <v>105.241342597113</v>
      </c>
      <c r="AV89" s="39">
        <v>111.499426871472</v>
      </c>
      <c r="AW89" s="40">
        <v>115.938662192811</v>
      </c>
      <c r="AX89" s="43">
        <v>0.03697295114398</v>
      </c>
      <c r="AY89" s="42">
        <v>0.20688778162003</v>
      </c>
    </row>
    <row r="90" ht="9.75" customHeight="1">
      <c r="A90" s="18" t="s">
        <v>136</v>
      </c>
      <c r="B90" s="39">
        <v>4.508</v>
      </c>
      <c r="C90" s="39">
        <v>5.91635765035978</v>
      </c>
      <c r="D90" s="39">
        <v>7.02726985563651</v>
      </c>
      <c r="E90" s="39">
        <v>7.81680277865774</v>
      </c>
      <c r="F90" s="39">
        <v>9.58797805131918</v>
      </c>
      <c r="G90" s="39">
        <v>9.70189767841789</v>
      </c>
      <c r="H90" s="39">
        <v>11.224</v>
      </c>
      <c r="I90" s="39">
        <v>14.4494890256595</v>
      </c>
      <c r="J90" s="39">
        <v>15.3901969045571</v>
      </c>
      <c r="K90" s="39">
        <v>18.0814887088745</v>
      </c>
      <c r="L90" s="39">
        <v>24.4860500067882</v>
      </c>
      <c r="M90" s="39">
        <v>28.9618965017875</v>
      </c>
      <c r="N90" s="39">
        <v>34.7094979408969</v>
      </c>
      <c r="O90" s="39">
        <v>39.0773798253156</v>
      </c>
      <c r="P90" s="39">
        <v>43.5501196089967</v>
      </c>
      <c r="Q90" s="39">
        <v>50.8305257274743</v>
      </c>
      <c r="R90" s="39">
        <v>69.3646709960628</v>
      </c>
      <c r="S90" s="39">
        <v>76.2763725392587</v>
      </c>
      <c r="T90" s="39">
        <v>90.1275865954654</v>
      </c>
      <c r="U90" s="39">
        <v>114.06954898855</v>
      </c>
      <c r="V90" s="39">
        <v>139.377343349775</v>
      </c>
      <c r="W90" s="39">
        <v>151.558879712178</v>
      </c>
      <c r="X90" s="39">
        <v>156.459085441462</v>
      </c>
      <c r="Y90" s="39">
        <v>169.15890763452</v>
      </c>
      <c r="Z90" s="39">
        <v>179.45437914649</v>
      </c>
      <c r="AA90" s="39">
        <v>178.809923111734</v>
      </c>
      <c r="AB90" s="39">
        <v>185.353375345069</v>
      </c>
      <c r="AC90" s="39">
        <v>187.205009005747</v>
      </c>
      <c r="AD90" s="39">
        <v>195.238034439064</v>
      </c>
      <c r="AE90" s="39">
        <v>194.318198035932</v>
      </c>
      <c r="AF90" s="39">
        <v>199.541831379825</v>
      </c>
      <c r="AG90" s="39">
        <v>209.713855998551</v>
      </c>
      <c r="AH90" s="39">
        <v>212.17724804272</v>
      </c>
      <c r="AI90" s="39">
        <v>210.459988143186</v>
      </c>
      <c r="AJ90" s="39">
        <v>213.5583246142</v>
      </c>
      <c r="AK90" s="39">
        <v>213.945553766527</v>
      </c>
      <c r="AL90" s="39">
        <v>221.605901870461</v>
      </c>
      <c r="AM90" s="39">
        <v>224.183100020721</v>
      </c>
      <c r="AN90" s="39">
        <v>226.049448062728</v>
      </c>
      <c r="AO90" s="39">
        <v>228.913060667916</v>
      </c>
      <c r="AP90" s="39">
        <v>226.00606981181</v>
      </c>
      <c r="AQ90" s="39">
        <v>224.314943919513</v>
      </c>
      <c r="AR90" s="39">
        <v>211.874583677708</v>
      </c>
      <c r="AS90" s="39">
        <v>212.468055570773</v>
      </c>
      <c r="AT90" s="39">
        <v>202.538761096409</v>
      </c>
      <c r="AU90" s="39">
        <v>207.587204429873</v>
      </c>
      <c r="AV90" s="39">
        <v>205.309358902037</v>
      </c>
      <c r="AW90" s="40">
        <v>199.837118574392</v>
      </c>
      <c r="AX90" s="43">
        <v>-0.02931305021048</v>
      </c>
      <c r="AY90" s="42">
        <v>0.35660111904144</v>
      </c>
    </row>
    <row r="91" ht="9.75" customHeight="1">
      <c r="A91" s="31" t="s">
        <v>137</v>
      </c>
      <c r="B91" s="55">
        <v>0.421</v>
      </c>
      <c r="C91" s="55">
        <v>0.467</v>
      </c>
      <c r="D91" s="55">
        <v>0.51</v>
      </c>
      <c r="E91" s="55">
        <v>0.709</v>
      </c>
      <c r="F91" s="55">
        <v>0.822</v>
      </c>
      <c r="G91" s="55">
        <v>0.993</v>
      </c>
      <c r="H91" s="55">
        <v>1.219</v>
      </c>
      <c r="I91" s="55">
        <v>2.225</v>
      </c>
      <c r="J91" s="55">
        <v>3.238</v>
      </c>
      <c r="K91" s="55">
        <v>4.856</v>
      </c>
      <c r="L91" s="55">
        <v>6.475</v>
      </c>
      <c r="M91" s="55">
        <v>8.633</v>
      </c>
      <c r="N91" s="55">
        <v>11.547</v>
      </c>
      <c r="O91" s="55">
        <v>11.871</v>
      </c>
      <c r="P91" s="55">
        <v>13.49</v>
      </c>
      <c r="Q91" s="55">
        <v>16.727</v>
      </c>
      <c r="R91" s="55">
        <v>19.706</v>
      </c>
      <c r="S91" s="55">
        <v>22.685</v>
      </c>
      <c r="T91" s="55">
        <v>25.206</v>
      </c>
      <c r="U91" s="55">
        <v>32.538</v>
      </c>
      <c r="V91" s="55">
        <v>37.872</v>
      </c>
      <c r="W91" s="55">
        <v>36.332</v>
      </c>
      <c r="X91" s="55">
        <v>42.685</v>
      </c>
      <c r="Y91" s="55">
        <v>50.785</v>
      </c>
      <c r="Z91" s="55">
        <v>49.981</v>
      </c>
      <c r="AA91" s="55">
        <v>47.869</v>
      </c>
      <c r="AB91" s="55">
        <v>48.126</v>
      </c>
      <c r="AC91" s="55">
        <v>47.182</v>
      </c>
      <c r="AD91" s="55">
        <v>46.877</v>
      </c>
      <c r="AE91" s="55">
        <v>39.551</v>
      </c>
      <c r="AF91" s="55">
        <v>41.212</v>
      </c>
      <c r="AG91" s="55">
        <v>46.378</v>
      </c>
      <c r="AH91" s="55">
        <v>45.637</v>
      </c>
      <c r="AI91" s="55">
        <v>44.035</v>
      </c>
      <c r="AJ91" s="55">
        <v>46.156</v>
      </c>
      <c r="AK91" s="55">
        <v>49.396</v>
      </c>
      <c r="AL91" s="55">
        <v>51.242</v>
      </c>
      <c r="AM91" s="55">
        <v>53.42</v>
      </c>
      <c r="AN91" s="55">
        <v>56.025</v>
      </c>
      <c r="AO91" s="55">
        <v>56.395045662307</v>
      </c>
      <c r="AP91" s="55">
        <v>56.4469228854593</v>
      </c>
      <c r="AQ91" s="55">
        <v>58.3827668914329</v>
      </c>
      <c r="AR91" s="55">
        <v>59.9599266868803</v>
      </c>
      <c r="AS91" s="55">
        <v>60.0263610444854</v>
      </c>
      <c r="AT91" s="55">
        <v>58.7982305290308</v>
      </c>
      <c r="AU91" s="55">
        <v>59.2967371136351</v>
      </c>
      <c r="AV91" s="55">
        <v>60.1296556093584</v>
      </c>
      <c r="AW91" s="44">
        <v>61.2315020138477</v>
      </c>
      <c r="AX91" s="72">
        <v>0.01554220169783</v>
      </c>
      <c r="AY91" s="57">
        <v>0.10926509648561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51" width="9.33"/>
  </cols>
  <sheetData>
    <row r="1" ht="9.75" customHeight="1">
      <c r="A1" s="18" t="s">
        <v>436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36"/>
      <c r="AX2" s="10"/>
      <c r="AY2" s="10"/>
    </row>
    <row r="3" ht="9.75" customHeight="1">
      <c r="A3" s="18" t="s">
        <v>67</v>
      </c>
      <c r="B3" s="39">
        <v>198.973737373735</v>
      </c>
      <c r="C3" s="39">
        <v>199.937373737371</v>
      </c>
      <c r="D3" s="39">
        <v>227.221212121209</v>
      </c>
      <c r="E3" s="39">
        <v>228.154545454542</v>
      </c>
      <c r="F3" s="39">
        <v>256.028282828279</v>
      </c>
      <c r="G3" s="39">
        <v>253.491919191916</v>
      </c>
      <c r="H3" s="39">
        <v>272.253535353532</v>
      </c>
      <c r="I3" s="39">
        <v>278.716161616158</v>
      </c>
      <c r="J3" s="39">
        <v>278.213131313127</v>
      </c>
      <c r="K3" s="39">
        <v>307.284848484844</v>
      </c>
      <c r="L3" s="39">
        <v>306.215151515147</v>
      </c>
      <c r="M3" s="39">
        <v>289.822222222218</v>
      </c>
      <c r="N3" s="39">
        <v>225.857575757573</v>
      </c>
      <c r="O3" s="39">
        <v>286.328282828279</v>
      </c>
      <c r="P3" s="39">
        <v>285.93535353535</v>
      </c>
      <c r="Q3" s="39">
        <v>282.002020202016</v>
      </c>
      <c r="R3" s="39">
        <v>266.510101010097</v>
      </c>
      <c r="S3" s="39">
        <v>315.529292929289</v>
      </c>
      <c r="T3" s="39">
        <v>338.677777777773</v>
      </c>
      <c r="U3" s="39">
        <v>327.586868686864</v>
      </c>
      <c r="V3" s="39">
        <v>287.182828282824</v>
      </c>
      <c r="W3" s="39">
        <v>296.974747474743</v>
      </c>
      <c r="X3" s="39">
        <v>255.410101010098</v>
      </c>
      <c r="Y3" s="39">
        <v>228.384848484845</v>
      </c>
      <c r="Z3" s="39">
        <v>274.724242424239</v>
      </c>
      <c r="AA3" s="39">
        <v>295.824242424238</v>
      </c>
      <c r="AB3" s="39">
        <v>291.913131313127</v>
      </c>
      <c r="AC3" s="39">
        <v>255.644444444441</v>
      </c>
      <c r="AD3" s="39">
        <v>283.327272727269</v>
      </c>
      <c r="AE3" s="39">
        <v>262.753535353532</v>
      </c>
      <c r="AF3" s="39">
        <v>313.972727272723</v>
      </c>
      <c r="AG3" s="39">
        <v>350.668686868682</v>
      </c>
      <c r="AH3" s="39">
        <v>360.053535353531</v>
      </c>
      <c r="AI3" s="39">
        <v>326.602020202016</v>
      </c>
      <c r="AJ3" s="39">
        <v>322.763636363632</v>
      </c>
      <c r="AK3" s="39">
        <v>278.356565656562</v>
      </c>
      <c r="AL3" s="39">
        <v>219.152525252522</v>
      </c>
      <c r="AM3" s="39">
        <v>266.998989898986</v>
      </c>
      <c r="AN3" s="39">
        <v>278.591919191915</v>
      </c>
      <c r="AO3" s="39">
        <v>271.128282828279</v>
      </c>
      <c r="AP3" s="39">
        <v>273.051515151511</v>
      </c>
      <c r="AQ3" s="39">
        <v>292.167676767673</v>
      </c>
      <c r="AR3" s="39">
        <v>250.010101010098</v>
      </c>
      <c r="AS3" s="39">
        <v>257.405050505047</v>
      </c>
      <c r="AT3" s="39">
        <v>276.207165656562</v>
      </c>
      <c r="AU3" s="39">
        <v>262.831382828279</v>
      </c>
      <c r="AV3" s="39">
        <v>322.580711111107</v>
      </c>
      <c r="AW3" s="40">
        <v>279.328396969693</v>
      </c>
      <c r="AX3" s="43">
        <v>-0.13644804060459</v>
      </c>
      <c r="AY3" s="42">
        <v>0.07604648917913</v>
      </c>
    </row>
    <row r="4" ht="9.75" customHeight="1">
      <c r="A4" s="18" t="s">
        <v>68</v>
      </c>
      <c r="B4" s="39">
        <v>117.1229388</v>
      </c>
      <c r="C4" s="39">
        <v>128.8210906</v>
      </c>
      <c r="D4" s="39">
        <v>133.1255862</v>
      </c>
      <c r="E4" s="39">
        <v>136.3208124</v>
      </c>
      <c r="F4" s="39">
        <v>148.226676</v>
      </c>
      <c r="G4" s="39">
        <v>155.3242324</v>
      </c>
      <c r="H4" s="39">
        <v>157.0301208</v>
      </c>
      <c r="I4" s="39">
        <v>171.3312992</v>
      </c>
      <c r="J4" s="39">
        <v>178.831021</v>
      </c>
      <c r="K4" s="39">
        <v>197.9360872</v>
      </c>
      <c r="L4" s="39">
        <v>195.0369608</v>
      </c>
      <c r="M4" s="39">
        <v>202.8327824</v>
      </c>
      <c r="N4" s="39">
        <v>198.563642</v>
      </c>
      <c r="O4" s="39">
        <v>217.0013788</v>
      </c>
      <c r="P4" s="39">
        <v>212.6217534</v>
      </c>
      <c r="Q4" s="39">
        <v>222.5123706</v>
      </c>
      <c r="R4" s="39">
        <v>225.057945</v>
      </c>
      <c r="S4" s="39">
        <v>257.9073452</v>
      </c>
      <c r="T4" s="39">
        <v>266.069976999999</v>
      </c>
      <c r="U4" s="39">
        <v>286.248957399999</v>
      </c>
      <c r="V4" s="39">
        <v>303.7762978</v>
      </c>
      <c r="W4" s="39">
        <v>310.7545304</v>
      </c>
      <c r="X4" s="39">
        <v>316.3494908</v>
      </c>
      <c r="Y4" s="39">
        <v>307.612337</v>
      </c>
      <c r="Z4" s="39">
        <v>290.547744444441</v>
      </c>
      <c r="AA4" s="39">
        <v>295.794323232319</v>
      </c>
      <c r="AB4" s="39">
        <v>307.386991919188</v>
      </c>
      <c r="AC4" s="39">
        <v>315.28565454545</v>
      </c>
      <c r="AD4" s="39">
        <v>322.324897979794</v>
      </c>
      <c r="AE4" s="39">
        <v>327.966580808076</v>
      </c>
      <c r="AF4" s="39">
        <v>334.17073434343</v>
      </c>
      <c r="AG4" s="39">
        <v>354.70307474747</v>
      </c>
      <c r="AH4" s="39">
        <v>348.790621212117</v>
      </c>
      <c r="AI4" s="39">
        <v>330.980925252521</v>
      </c>
      <c r="AJ4" s="39">
        <v>345.111782828278</v>
      </c>
      <c r="AK4" s="39">
        <v>356.871077777773</v>
      </c>
      <c r="AL4" s="39">
        <v>331.632029292925</v>
      </c>
      <c r="AM4" s="39">
        <v>349.385639393935</v>
      </c>
      <c r="AN4" s="39">
        <v>336.25036464646</v>
      </c>
      <c r="AO4" s="39">
        <v>338.509360606056</v>
      </c>
      <c r="AP4" s="39">
        <v>362.800140404036</v>
      </c>
      <c r="AQ4" s="39">
        <v>354.630136363632</v>
      </c>
      <c r="AR4" s="39">
        <v>369.495526262621</v>
      </c>
      <c r="AS4" s="39">
        <v>376.409165656561</v>
      </c>
      <c r="AT4" s="39">
        <v>366.549235353531</v>
      </c>
      <c r="AU4" s="39">
        <v>350.927119191915</v>
      </c>
      <c r="AV4" s="39">
        <v>376.543869696965</v>
      </c>
      <c r="AW4" s="40">
        <v>380.214273737369</v>
      </c>
      <c r="AX4" s="43">
        <v>0.00698874006048</v>
      </c>
      <c r="AY4" s="42">
        <v>0.10351242870092</v>
      </c>
    </row>
    <row r="5" ht="9.75" customHeight="1">
      <c r="A5" s="18" t="s">
        <v>70</v>
      </c>
      <c r="B5" s="39">
        <v>8.860897</v>
      </c>
      <c r="C5" s="39">
        <v>10.16462</v>
      </c>
      <c r="D5" s="39">
        <v>11.070597</v>
      </c>
      <c r="E5" s="39">
        <v>12.6439034</v>
      </c>
      <c r="F5" s="39">
        <v>13.5498804</v>
      </c>
      <c r="G5" s="39">
        <v>15.003863</v>
      </c>
      <c r="H5" s="39">
        <v>14.4558574</v>
      </c>
      <c r="I5" s="39">
        <v>15.4192866</v>
      </c>
      <c r="J5" s="39">
        <v>16.2722308</v>
      </c>
      <c r="K5" s="39">
        <v>16.7804618</v>
      </c>
      <c r="L5" s="39">
        <v>15.1762196</v>
      </c>
      <c r="M5" s="39">
        <v>17.2489182</v>
      </c>
      <c r="N5" s="39">
        <v>19.202293</v>
      </c>
      <c r="O5" s="39">
        <v>16.2103592</v>
      </c>
      <c r="P5" s="39">
        <v>18.0134744</v>
      </c>
      <c r="Q5" s="39">
        <v>16.9218826</v>
      </c>
      <c r="R5" s="39">
        <v>24.6204774</v>
      </c>
      <c r="S5" s="39">
        <v>22.9013308</v>
      </c>
      <c r="T5" s="39">
        <v>20.749083</v>
      </c>
      <c r="U5" s="39">
        <v>23.6084348</v>
      </c>
      <c r="V5" s="39">
        <v>26.2468166</v>
      </c>
      <c r="W5" s="39">
        <v>20.0287208</v>
      </c>
      <c r="X5" s="39">
        <v>18.34051</v>
      </c>
      <c r="Y5" s="39">
        <v>20.9788918</v>
      </c>
      <c r="Z5" s="39">
        <v>24.3995074</v>
      </c>
      <c r="AA5" s="39">
        <v>23.5509826</v>
      </c>
      <c r="AB5" s="39">
        <v>21.9467404</v>
      </c>
      <c r="AC5" s="39">
        <v>26.3086882</v>
      </c>
      <c r="AD5" s="39">
        <v>26.4589478</v>
      </c>
      <c r="AE5" s="39">
        <v>20.2717878</v>
      </c>
      <c r="AF5" s="39">
        <v>27.5284426</v>
      </c>
      <c r="AG5" s="39">
        <v>31.4484504</v>
      </c>
      <c r="AH5" s="39">
        <v>26.4368508</v>
      </c>
      <c r="AI5" s="39">
        <v>24.6204774</v>
      </c>
      <c r="AJ5" s="39">
        <v>32.7123199999998</v>
      </c>
      <c r="AK5" s="39">
        <v>33.0748799999998</v>
      </c>
      <c r="AL5" s="39">
        <v>28.4353299999998</v>
      </c>
      <c r="AM5" s="39">
        <v>24.8615899999999</v>
      </c>
      <c r="AN5" s="39">
        <v>19.7531899999999</v>
      </c>
      <c r="AO5" s="39">
        <v>25.0763799999999</v>
      </c>
      <c r="AP5" s="39">
        <v>27.6113899999998</v>
      </c>
      <c r="AQ5" s="39">
        <v>30.3048499999998</v>
      </c>
      <c r="AR5" s="39">
        <v>27.0421499999999</v>
      </c>
      <c r="AS5" s="39">
        <v>38.8920299999998</v>
      </c>
      <c r="AT5" s="39">
        <v>26.4449599999999</v>
      </c>
      <c r="AU5" s="39">
        <v>36.7384622329998</v>
      </c>
      <c r="AV5" s="39">
        <v>35.7958962419998</v>
      </c>
      <c r="AW5" s="40">
        <v>31.2484714339998</v>
      </c>
      <c r="AX5" s="43">
        <v>-0.12942273914814</v>
      </c>
      <c r="AY5" s="42">
        <v>0.00850732252002</v>
      </c>
    </row>
    <row r="6" ht="9.75" customHeight="1">
      <c r="A6" s="19" t="s">
        <v>71</v>
      </c>
      <c r="B6" s="44">
        <v>324.957573173735</v>
      </c>
      <c r="C6" s="44">
        <v>338.923084337371</v>
      </c>
      <c r="D6" s="44">
        <v>371.417395321209</v>
      </c>
      <c r="E6" s="44">
        <v>377.119261254542</v>
      </c>
      <c r="F6" s="44">
        <v>417.804839228279</v>
      </c>
      <c r="G6" s="44">
        <v>423.820014591916</v>
      </c>
      <c r="H6" s="44">
        <v>443.739513553532</v>
      </c>
      <c r="I6" s="44">
        <v>465.466747416158</v>
      </c>
      <c r="J6" s="44">
        <v>473.316383113127</v>
      </c>
      <c r="K6" s="44">
        <v>522.001397484844</v>
      </c>
      <c r="L6" s="44">
        <v>516.428331915147</v>
      </c>
      <c r="M6" s="44">
        <v>509.903922822218</v>
      </c>
      <c r="N6" s="44">
        <v>443.623510757573</v>
      </c>
      <c r="O6" s="44">
        <v>519.540020828279</v>
      </c>
      <c r="P6" s="44">
        <v>516.57058133535</v>
      </c>
      <c r="Q6" s="44">
        <v>521.436273402016</v>
      </c>
      <c r="R6" s="44">
        <v>516.188523410097</v>
      </c>
      <c r="S6" s="44">
        <v>596.337968929289</v>
      </c>
      <c r="T6" s="44">
        <v>625.496837777773</v>
      </c>
      <c r="U6" s="44">
        <v>637.444260886864</v>
      </c>
      <c r="V6" s="44">
        <v>617.205942682824</v>
      </c>
      <c r="W6" s="44">
        <v>627.757998674743</v>
      </c>
      <c r="X6" s="44">
        <v>590.100101810098</v>
      </c>
      <c r="Y6" s="44">
        <v>556.976077284845</v>
      </c>
      <c r="Z6" s="44">
        <v>589.67149426868</v>
      </c>
      <c r="AA6" s="44">
        <v>615.169548256558</v>
      </c>
      <c r="AB6" s="44">
        <v>621.246863632316</v>
      </c>
      <c r="AC6" s="44">
        <v>597.238787189892</v>
      </c>
      <c r="AD6" s="44">
        <v>632.111118507063</v>
      </c>
      <c r="AE6" s="44">
        <v>610.991903961609</v>
      </c>
      <c r="AF6" s="44">
        <v>675.671904216153</v>
      </c>
      <c r="AG6" s="44">
        <v>736.820212016153</v>
      </c>
      <c r="AH6" s="44">
        <v>735.281007365648</v>
      </c>
      <c r="AI6" s="44">
        <v>682.203422854537</v>
      </c>
      <c r="AJ6" s="44">
        <v>700.587739191911</v>
      </c>
      <c r="AK6" s="44">
        <v>668.302523434335</v>
      </c>
      <c r="AL6" s="44">
        <v>579.219884545447</v>
      </c>
      <c r="AM6" s="44">
        <v>641.246219292921</v>
      </c>
      <c r="AN6" s="44">
        <v>634.595473838376</v>
      </c>
      <c r="AO6" s="44">
        <v>634.714023434336</v>
      </c>
      <c r="AP6" s="44">
        <v>663.463045555547</v>
      </c>
      <c r="AQ6" s="44">
        <v>677.102663131305</v>
      </c>
      <c r="AR6" s="44">
        <v>646.547777272719</v>
      </c>
      <c r="AS6" s="44">
        <v>672.706246161608</v>
      </c>
      <c r="AT6" s="44">
        <v>669.201361010093</v>
      </c>
      <c r="AU6" s="44">
        <v>650.496964253194</v>
      </c>
      <c r="AV6" s="44">
        <v>734.920477050072</v>
      </c>
      <c r="AW6" s="44">
        <v>690.791142141062</v>
      </c>
      <c r="AX6" s="45">
        <v>-0.06261458992958</v>
      </c>
      <c r="AY6" s="46">
        <v>0.18806624412537</v>
      </c>
    </row>
    <row r="7" ht="9.75" customHeight="1">
      <c r="A7" s="10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1.2109156</v>
      </c>
      <c r="C8" s="39">
        <v>1.2285932</v>
      </c>
      <c r="D8" s="39">
        <v>1.2551096</v>
      </c>
      <c r="E8" s="39">
        <v>1.480499</v>
      </c>
      <c r="F8" s="39">
        <v>1.32582</v>
      </c>
      <c r="G8" s="39">
        <v>1.5158542</v>
      </c>
      <c r="H8" s="39">
        <v>1.524693</v>
      </c>
      <c r="I8" s="39">
        <v>1.4849184</v>
      </c>
      <c r="J8" s="39">
        <v>2.960998</v>
      </c>
      <c r="K8" s="39">
        <v>4.971825</v>
      </c>
      <c r="L8" s="39">
        <v>5.1353428</v>
      </c>
      <c r="M8" s="39">
        <v>4.9408892</v>
      </c>
      <c r="N8" s="39">
        <v>5.7054454</v>
      </c>
      <c r="O8" s="39">
        <v>7.6632396</v>
      </c>
      <c r="P8" s="39">
        <v>10.5358496</v>
      </c>
      <c r="Q8" s="39">
        <v>14.9729272</v>
      </c>
      <c r="R8" s="39">
        <v>14.5000514</v>
      </c>
      <c r="S8" s="39">
        <v>17.4964046</v>
      </c>
      <c r="T8" s="39">
        <v>18.207928</v>
      </c>
      <c r="U8" s="39">
        <v>19.6486524</v>
      </c>
      <c r="V8" s="39">
        <v>20.6562756</v>
      </c>
      <c r="W8" s="39">
        <v>21.0275052</v>
      </c>
      <c r="X8" s="39">
        <v>21.8892882</v>
      </c>
      <c r="Y8" s="39">
        <v>15.8037744</v>
      </c>
      <c r="Z8" s="39">
        <v>13.3289104</v>
      </c>
      <c r="AA8" s="39">
        <v>18.1681534</v>
      </c>
      <c r="AB8" s="39">
        <v>16.4313292</v>
      </c>
      <c r="AC8" s="39">
        <v>20.0050505050502</v>
      </c>
      <c r="AD8" s="39">
        <v>23.8474747474744</v>
      </c>
      <c r="AE8" s="39">
        <v>28.2787878787875</v>
      </c>
      <c r="AF8" s="39">
        <v>28.6121212121208</v>
      </c>
      <c r="AG8" s="39">
        <v>26.0181818181815</v>
      </c>
      <c r="AH8" s="39">
        <v>33.1959595959592</v>
      </c>
      <c r="AI8" s="39">
        <v>32.5787878787874</v>
      </c>
      <c r="AJ8" s="39">
        <v>26.8070707070703</v>
      </c>
      <c r="AK8" s="39">
        <v>34.1010101010096</v>
      </c>
      <c r="AL8" s="39">
        <v>41.9262626262621</v>
      </c>
      <c r="AM8" s="39">
        <v>41.50505050505</v>
      </c>
      <c r="AN8" s="39">
        <v>39.1080808080803</v>
      </c>
      <c r="AO8" s="39">
        <v>35.4878787878783</v>
      </c>
      <c r="AP8" s="39">
        <v>39.6090909090904</v>
      </c>
      <c r="AQ8" s="39">
        <v>43.4212121212116</v>
      </c>
      <c r="AR8" s="39">
        <v>37.6666666666662</v>
      </c>
      <c r="AS8" s="39">
        <v>37.254545454545</v>
      </c>
      <c r="AT8" s="39">
        <v>40.7259595959591</v>
      </c>
      <c r="AU8" s="39">
        <v>40.6331313131308</v>
      </c>
      <c r="AV8" s="39">
        <v>39.6477777777773</v>
      </c>
      <c r="AW8" s="40">
        <v>36.9797979797975</v>
      </c>
      <c r="AX8" s="43">
        <v>-0.0698404237628</v>
      </c>
      <c r="AY8" s="42">
        <v>0.01006766222417</v>
      </c>
    </row>
    <row r="9" ht="9.75" customHeight="1">
      <c r="A9" s="18" t="s">
        <v>73</v>
      </c>
      <c r="B9" s="39">
        <v>23.975245</v>
      </c>
      <c r="C9" s="39">
        <v>26.2247196</v>
      </c>
      <c r="D9" s="39">
        <v>27.4312158</v>
      </c>
      <c r="E9" s="39">
        <v>28.7084224</v>
      </c>
      <c r="F9" s="39">
        <v>30.7236688</v>
      </c>
      <c r="G9" s="39">
        <v>39.8099552</v>
      </c>
      <c r="H9" s="39">
        <v>43.2040544</v>
      </c>
      <c r="I9" s="39">
        <v>50.6949374</v>
      </c>
      <c r="J9" s="39">
        <v>57.9073982</v>
      </c>
      <c r="K9" s="39">
        <v>65.6855422</v>
      </c>
      <c r="L9" s="39">
        <v>72.3058034</v>
      </c>
      <c r="M9" s="39">
        <v>82.9344604</v>
      </c>
      <c r="N9" s="39">
        <v>93.492407</v>
      </c>
      <c r="O9" s="39">
        <v>102.7643082</v>
      </c>
      <c r="P9" s="39">
        <v>116.6014496</v>
      </c>
      <c r="Q9" s="39">
        <v>128.9315756</v>
      </c>
      <c r="R9" s="39">
        <v>130.792143</v>
      </c>
      <c r="S9" s="39">
        <v>141.1512166</v>
      </c>
      <c r="T9" s="39">
        <v>151.5058708</v>
      </c>
      <c r="U9" s="39">
        <v>166.6246382</v>
      </c>
      <c r="V9" s="39">
        <v>178.4023392</v>
      </c>
      <c r="W9" s="39">
        <v>182.4505096</v>
      </c>
      <c r="X9" s="39">
        <v>185.636897</v>
      </c>
      <c r="Y9" s="39">
        <v>199.1293252</v>
      </c>
      <c r="Z9" s="39">
        <v>204.7242856</v>
      </c>
      <c r="AA9" s="39">
        <v>206.7483708</v>
      </c>
      <c r="AB9" s="39">
        <v>217.8189678</v>
      </c>
      <c r="AC9" s="39">
        <v>223.378573</v>
      </c>
      <c r="AD9" s="39">
        <v>235.11208</v>
      </c>
      <c r="AE9" s="39">
        <v>242.7532226</v>
      </c>
      <c r="AF9" s="39">
        <v>253.9519822</v>
      </c>
      <c r="AG9" s="39">
        <v>265.8136518</v>
      </c>
      <c r="AH9" s="39">
        <v>279.027657799999</v>
      </c>
      <c r="AI9" s="39">
        <v>291.5213016</v>
      </c>
      <c r="AJ9" s="39">
        <v>293.0548334</v>
      </c>
      <c r="AK9" s="39">
        <v>304.4568854</v>
      </c>
      <c r="AL9" s="39">
        <v>267.926125</v>
      </c>
      <c r="AM9" s="39">
        <v>286.1428918</v>
      </c>
      <c r="AN9" s="39">
        <v>305.615999999998</v>
      </c>
      <c r="AO9" s="39">
        <v>320.796999999998</v>
      </c>
      <c r="AP9" s="39">
        <v>337.456999999998</v>
      </c>
      <c r="AQ9" s="39">
        <v>348.804999999998</v>
      </c>
      <c r="AR9" s="39">
        <v>374.015299999998</v>
      </c>
      <c r="AS9" s="39">
        <v>369.555999999998</v>
      </c>
      <c r="AT9" s="39">
        <v>390.987999999998</v>
      </c>
      <c r="AU9" s="39">
        <v>403.250999999998</v>
      </c>
      <c r="AV9" s="39">
        <v>428.332999999998</v>
      </c>
      <c r="AW9" s="40">
        <v>417.607541679998</v>
      </c>
      <c r="AX9" s="43">
        <v>-0.02770382538438</v>
      </c>
      <c r="AY9" s="42">
        <v>0.11369266360998</v>
      </c>
    </row>
    <row r="10" ht="9.75" customHeight="1">
      <c r="A10" s="18" t="s">
        <v>147</v>
      </c>
      <c r="B10" s="39">
        <v>3.955363</v>
      </c>
      <c r="C10" s="39">
        <v>4.1630748</v>
      </c>
      <c r="D10" s="39">
        <v>4.2558822</v>
      </c>
      <c r="E10" s="39">
        <v>3.5708752</v>
      </c>
      <c r="F10" s="39">
        <v>4.0260734</v>
      </c>
      <c r="G10" s="39">
        <v>4.3044956</v>
      </c>
      <c r="H10" s="39">
        <v>4.397303</v>
      </c>
      <c r="I10" s="39">
        <v>5.2237308</v>
      </c>
      <c r="J10" s="39">
        <v>5.3165382</v>
      </c>
      <c r="K10" s="39">
        <v>6.0457392</v>
      </c>
      <c r="L10" s="39">
        <v>6.1385466</v>
      </c>
      <c r="M10" s="39">
        <v>6.2357734</v>
      </c>
      <c r="N10" s="39">
        <v>6.5009374</v>
      </c>
      <c r="O10" s="39">
        <v>6.827973</v>
      </c>
      <c r="P10" s="39">
        <v>6.9428774</v>
      </c>
      <c r="Q10" s="39">
        <v>7.3406234</v>
      </c>
      <c r="R10" s="39">
        <v>7.5925292</v>
      </c>
      <c r="S10" s="39">
        <v>8.4543122</v>
      </c>
      <c r="T10" s="39">
        <v>8.9316074</v>
      </c>
      <c r="U10" s="39">
        <v>9.3381922</v>
      </c>
      <c r="V10" s="39">
        <v>10.363493</v>
      </c>
      <c r="W10" s="39">
        <v>11.3048252</v>
      </c>
      <c r="X10" s="39">
        <v>12.1047366</v>
      </c>
      <c r="Y10" s="39">
        <v>11.468343</v>
      </c>
      <c r="Z10" s="39">
        <v>9.6077756</v>
      </c>
      <c r="AA10" s="39">
        <v>8.9669626</v>
      </c>
      <c r="AB10" s="39">
        <v>13.0725852</v>
      </c>
      <c r="AC10" s="39">
        <v>16.7804618</v>
      </c>
      <c r="AD10" s="39">
        <v>17.036787</v>
      </c>
      <c r="AE10" s="39">
        <v>17.3063704</v>
      </c>
      <c r="AF10" s="39">
        <v>18.4200592</v>
      </c>
      <c r="AG10" s="39">
        <v>16.8511722</v>
      </c>
      <c r="AH10" s="39">
        <v>18.8310634</v>
      </c>
      <c r="AI10" s="39">
        <v>15.8612266</v>
      </c>
      <c r="AJ10" s="39">
        <v>13.5808162</v>
      </c>
      <c r="AK10" s="39">
        <v>19.0829692</v>
      </c>
      <c r="AL10" s="39">
        <v>21.6859958</v>
      </c>
      <c r="AM10" s="39">
        <v>23.1930112</v>
      </c>
      <c r="AN10" s="39">
        <v>22.8132727272724</v>
      </c>
      <c r="AO10" s="39">
        <v>21.8012808080805</v>
      </c>
      <c r="AP10" s="39">
        <v>26.4079585858582</v>
      </c>
      <c r="AQ10" s="39">
        <v>29.0772636363633</v>
      </c>
      <c r="AR10" s="39">
        <v>22.7629999999999</v>
      </c>
      <c r="AS10" s="39">
        <v>24.0119999999999</v>
      </c>
      <c r="AT10" s="39">
        <v>24.9319999999999</v>
      </c>
      <c r="AU10" s="39">
        <v>21.6909999999999</v>
      </c>
      <c r="AV10" s="39">
        <v>20.8809999999999</v>
      </c>
      <c r="AW10" s="40">
        <v>20.4216179999999</v>
      </c>
      <c r="AX10" s="43">
        <v>-0.02467213198543</v>
      </c>
      <c r="AY10" s="42">
        <v>0.00555973686278</v>
      </c>
    </row>
    <row r="11" ht="9.75" customHeight="1">
      <c r="A11" s="18" t="s">
        <v>74</v>
      </c>
      <c r="B11" s="39">
        <v>3.5441105202312</v>
      </c>
      <c r="C11" s="39">
        <v>3.9368777467157</v>
      </c>
      <c r="D11" s="39">
        <v>4.38896918970046</v>
      </c>
      <c r="E11" s="39">
        <v>4.89117936731475</v>
      </c>
      <c r="F11" s="39">
        <v>5.43839412296372</v>
      </c>
      <c r="G11" s="39">
        <v>6.05311574566472</v>
      </c>
      <c r="H11" s="39">
        <v>6.42338068313187</v>
      </c>
      <c r="I11" s="39">
        <v>7.11481465475562</v>
      </c>
      <c r="J11" s="39">
        <v>7.74283308460323</v>
      </c>
      <c r="K11" s="39">
        <v>8.79225801786649</v>
      </c>
      <c r="L11" s="39">
        <v>9.73223999999996</v>
      </c>
      <c r="M11" s="39">
        <v>10.2261599999999</v>
      </c>
      <c r="N11" s="39">
        <v>10.4521199999999</v>
      </c>
      <c r="O11" s="39">
        <v>12.0716399999999</v>
      </c>
      <c r="P11" s="39">
        <v>13.2593999999999</v>
      </c>
      <c r="Q11" s="39">
        <v>14.4471599999999</v>
      </c>
      <c r="R11" s="39">
        <v>14.2657199999999</v>
      </c>
      <c r="S11" s="39">
        <v>15.2384399999999</v>
      </c>
      <c r="T11" s="39">
        <v>15.3661199999999</v>
      </c>
      <c r="U11" s="39">
        <v>17.1401999999999</v>
      </c>
      <c r="V11" s="39">
        <v>18.4405199999999</v>
      </c>
      <c r="W11" s="39">
        <v>21.3326399999999</v>
      </c>
      <c r="X11" s="39">
        <v>23.2478399999999</v>
      </c>
      <c r="Y11" s="39">
        <v>24.5195999999999</v>
      </c>
      <c r="Z11" s="39">
        <v>26.7817199999999</v>
      </c>
      <c r="AA11" s="39">
        <v>27.4957199999998</v>
      </c>
      <c r="AB11" s="39">
        <v>27.7258799999998</v>
      </c>
      <c r="AC11" s="39">
        <v>22.2809999999999</v>
      </c>
      <c r="AD11" s="39">
        <v>27.8560799999998</v>
      </c>
      <c r="AE11" s="39">
        <v>32.0585999999998</v>
      </c>
      <c r="AF11" s="39">
        <v>31.9897199999998</v>
      </c>
      <c r="AG11" s="39">
        <v>35.2875599999998</v>
      </c>
      <c r="AH11" s="39">
        <v>31.4756399999998</v>
      </c>
      <c r="AI11" s="39">
        <v>30.7817999999998</v>
      </c>
      <c r="AJ11" s="39">
        <v>33.7007999999998</v>
      </c>
      <c r="AK11" s="39">
        <v>30.8153999999998</v>
      </c>
      <c r="AL11" s="39">
        <v>31.6327199999998</v>
      </c>
      <c r="AM11" s="39">
        <v>33.9679199999998</v>
      </c>
      <c r="AN11" s="39">
        <v>36.1762799999998</v>
      </c>
      <c r="AO11" s="39">
        <v>38.3300399999998</v>
      </c>
      <c r="AP11" s="39">
        <v>39.2212799999998</v>
      </c>
      <c r="AQ11" s="39">
        <v>40.5148799999998</v>
      </c>
      <c r="AR11" s="39">
        <v>42.0520799999998</v>
      </c>
      <c r="AS11" s="39">
        <v>43.7497199999998</v>
      </c>
      <c r="AT11" s="39">
        <v>41.0507999999998</v>
      </c>
      <c r="AU11" s="39">
        <v>40.3857770399998</v>
      </c>
      <c r="AV11" s="39">
        <v>48.3417751168798</v>
      </c>
      <c r="AW11" s="40">
        <v>47.640819377685</v>
      </c>
      <c r="AX11" s="43">
        <v>-0.01719262264669</v>
      </c>
      <c r="AY11" s="42">
        <v>0.01297010015696</v>
      </c>
    </row>
    <row r="12" ht="9.75" customHeight="1">
      <c r="A12" s="18" t="s">
        <v>75</v>
      </c>
      <c r="B12" s="39">
        <v>0.3447132</v>
      </c>
      <c r="C12" s="39">
        <v>0.3933266</v>
      </c>
      <c r="D12" s="39">
        <v>0.4375206</v>
      </c>
      <c r="E12" s="39">
        <v>0.4551982</v>
      </c>
      <c r="F12" s="39">
        <v>0.508231</v>
      </c>
      <c r="G12" s="39">
        <v>0.5568444</v>
      </c>
      <c r="H12" s="39">
        <v>0.6098772</v>
      </c>
      <c r="I12" s="39">
        <v>1.0739142</v>
      </c>
      <c r="J12" s="39">
        <v>0.5789414</v>
      </c>
      <c r="K12" s="39">
        <v>0.5789414</v>
      </c>
      <c r="L12" s="39">
        <v>0.6054578</v>
      </c>
      <c r="M12" s="39">
        <v>0.6319742</v>
      </c>
      <c r="N12" s="39">
        <v>0.950171</v>
      </c>
      <c r="O12" s="39">
        <v>1.082753</v>
      </c>
      <c r="P12" s="39">
        <v>0.9766874</v>
      </c>
      <c r="Q12" s="39">
        <v>1.1578828</v>
      </c>
      <c r="R12" s="39">
        <v>1.0562366</v>
      </c>
      <c r="S12" s="39">
        <v>1.1843992</v>
      </c>
      <c r="T12" s="39">
        <v>2.2936686</v>
      </c>
      <c r="U12" s="39">
        <v>4.2116882</v>
      </c>
      <c r="V12" s="39">
        <v>3.3012918</v>
      </c>
      <c r="W12" s="39">
        <v>4.0128152</v>
      </c>
      <c r="X12" s="39">
        <v>4.8127266</v>
      </c>
      <c r="Y12" s="39">
        <v>4.8259848</v>
      </c>
      <c r="Z12" s="39">
        <v>4.9541474</v>
      </c>
      <c r="AA12" s="39">
        <v>5.0115996</v>
      </c>
      <c r="AB12" s="39">
        <v>5.1176652</v>
      </c>
      <c r="AC12" s="39">
        <v>5.1397622</v>
      </c>
      <c r="AD12" s="39">
        <v>5.8247692</v>
      </c>
      <c r="AE12" s="39">
        <v>6.651197</v>
      </c>
      <c r="AF12" s="39">
        <v>5.502153</v>
      </c>
      <c r="AG12" s="39">
        <v>6.3727748</v>
      </c>
      <c r="AH12" s="39">
        <v>6.5716478</v>
      </c>
      <c r="AI12" s="39">
        <v>6.5495508</v>
      </c>
      <c r="AJ12" s="39">
        <v>7.17735999999997</v>
      </c>
      <c r="AK12" s="39">
        <v>7.35900999999997</v>
      </c>
      <c r="AL12" s="39">
        <v>6.88628999999997</v>
      </c>
      <c r="AM12" s="39">
        <v>7.33888999999997</v>
      </c>
      <c r="AN12" s="39">
        <v>7.00711999999997</v>
      </c>
      <c r="AO12" s="39">
        <v>7.20619999999997</v>
      </c>
      <c r="AP12" s="39">
        <v>6.67754999999997</v>
      </c>
      <c r="AQ12" s="39">
        <v>6.91776999999997</v>
      </c>
      <c r="AR12" s="39">
        <v>8.71915999999997</v>
      </c>
      <c r="AS12" s="39">
        <v>11.0261599999999</v>
      </c>
      <c r="AT12" s="39">
        <v>9.22540999999996</v>
      </c>
      <c r="AU12" s="39">
        <v>8.63639999999997</v>
      </c>
      <c r="AV12" s="39">
        <v>11.1330899999999</v>
      </c>
      <c r="AW12" s="40">
        <v>12.2377199999999</v>
      </c>
      <c r="AX12" s="43">
        <v>0.0962170958519</v>
      </c>
      <c r="AY12" s="42">
        <v>0.00333169009537</v>
      </c>
    </row>
    <row r="13" ht="9.75" customHeight="1">
      <c r="A13" s="18" t="s">
        <v>76</v>
      </c>
      <c r="B13" s="39">
        <v>2.629543</v>
      </c>
      <c r="C13" s="39">
        <v>2.8239966</v>
      </c>
      <c r="D13" s="39">
        <v>3.1642904</v>
      </c>
      <c r="E13" s="39">
        <v>3.3940992</v>
      </c>
      <c r="F13" s="39">
        <v>3.6990378</v>
      </c>
      <c r="G13" s="39">
        <v>3.8272004</v>
      </c>
      <c r="H13" s="39">
        <v>4.2779792</v>
      </c>
      <c r="I13" s="39">
        <v>4.441497</v>
      </c>
      <c r="J13" s="39">
        <v>4.7685326</v>
      </c>
      <c r="K13" s="39">
        <v>5.2237308</v>
      </c>
      <c r="L13" s="39">
        <v>5.4667978</v>
      </c>
      <c r="M13" s="39">
        <v>5.8026722</v>
      </c>
      <c r="N13" s="39">
        <v>6.0236422</v>
      </c>
      <c r="O13" s="39">
        <v>6.2004182</v>
      </c>
      <c r="P13" s="39">
        <v>6.6998104</v>
      </c>
      <c r="Q13" s="39">
        <v>7.0135878</v>
      </c>
      <c r="R13" s="39">
        <v>8.0035334</v>
      </c>
      <c r="S13" s="39">
        <v>8.39686</v>
      </c>
      <c r="T13" s="39">
        <v>8.1184378</v>
      </c>
      <c r="U13" s="39">
        <v>8.5692166</v>
      </c>
      <c r="V13" s="39">
        <v>9.3868056</v>
      </c>
      <c r="W13" s="39">
        <v>9.8861978</v>
      </c>
      <c r="X13" s="39">
        <v>10.6551734</v>
      </c>
      <c r="Y13" s="39">
        <v>10.4342034</v>
      </c>
      <c r="Z13" s="39">
        <v>10.3988482</v>
      </c>
      <c r="AA13" s="39">
        <v>10.1778782</v>
      </c>
      <c r="AB13" s="39">
        <v>11.2341148</v>
      </c>
      <c r="AC13" s="39">
        <v>9.6873248</v>
      </c>
      <c r="AD13" s="39">
        <v>11.6760548</v>
      </c>
      <c r="AE13" s="39">
        <v>12.81626</v>
      </c>
      <c r="AF13" s="39">
        <v>12.9444226</v>
      </c>
      <c r="AG13" s="39">
        <v>13.3289104</v>
      </c>
      <c r="AH13" s="39">
        <v>13.2095866</v>
      </c>
      <c r="AI13" s="39">
        <v>13.8150444</v>
      </c>
      <c r="AJ13" s="39">
        <v>14.5442454</v>
      </c>
      <c r="AK13" s="39">
        <v>16.1794234</v>
      </c>
      <c r="AL13" s="39">
        <v>17.6201478</v>
      </c>
      <c r="AM13" s="39">
        <v>18.0444102</v>
      </c>
      <c r="AN13" s="39">
        <v>18.5570606</v>
      </c>
      <c r="AO13" s="39">
        <v>17.5249999999999</v>
      </c>
      <c r="AP13" s="39">
        <v>17.9809999999999</v>
      </c>
      <c r="AQ13" s="39">
        <v>19.5943471639999</v>
      </c>
      <c r="AR13" s="39">
        <v>19.5016722169999</v>
      </c>
      <c r="AS13" s="39">
        <v>19.0398999999999</v>
      </c>
      <c r="AT13" s="39">
        <v>19.8452099999999</v>
      </c>
      <c r="AU13" s="39">
        <v>20.0439999999999</v>
      </c>
      <c r="AV13" s="39">
        <v>21.5999999999999</v>
      </c>
      <c r="AW13" s="40">
        <v>22.0459999999999</v>
      </c>
      <c r="AX13" s="43">
        <v>0.01785949245095</v>
      </c>
      <c r="AY13" s="42">
        <v>0.00600197119638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  <c r="AB14" s="39">
        <v>0.0</v>
      </c>
      <c r="AC14" s="39">
        <v>0.0</v>
      </c>
      <c r="AD14" s="39">
        <v>0.0</v>
      </c>
      <c r="AE14" s="39">
        <v>0.0</v>
      </c>
      <c r="AF14" s="39">
        <v>0.0</v>
      </c>
      <c r="AG14" s="39">
        <v>0.0</v>
      </c>
      <c r="AH14" s="39">
        <v>0.0</v>
      </c>
      <c r="AI14" s="39">
        <v>0.0</v>
      </c>
      <c r="AJ14" s="39">
        <v>0.0</v>
      </c>
      <c r="AK14" s="39">
        <v>0.0</v>
      </c>
      <c r="AL14" s="39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39">
        <v>0.0</v>
      </c>
      <c r="AU14" s="39">
        <v>0.0</v>
      </c>
      <c r="AV14" s="39">
        <v>0.0</v>
      </c>
      <c r="AW14" s="40">
        <v>0.0</v>
      </c>
      <c r="AX14" s="41" t="s">
        <v>109</v>
      </c>
      <c r="AY14" s="221" t="s">
        <v>109</v>
      </c>
    </row>
    <row r="15" ht="9.75" customHeight="1">
      <c r="A15" s="18" t="s">
        <v>79</v>
      </c>
      <c r="B15" s="39">
        <v>1.3965304</v>
      </c>
      <c r="C15" s="39">
        <v>1.4318856</v>
      </c>
      <c r="D15" s="39">
        <v>1.6616944</v>
      </c>
      <c r="E15" s="39">
        <v>2.7930608</v>
      </c>
      <c r="F15" s="39">
        <v>3.2791948</v>
      </c>
      <c r="G15" s="39">
        <v>4.1056226</v>
      </c>
      <c r="H15" s="39">
        <v>5.3960874</v>
      </c>
      <c r="I15" s="39">
        <v>6.0236422</v>
      </c>
      <c r="J15" s="39">
        <v>6.2225152</v>
      </c>
      <c r="K15" s="39">
        <v>7.711853</v>
      </c>
      <c r="L15" s="39">
        <v>8.9316074</v>
      </c>
      <c r="M15" s="39">
        <v>10.584463</v>
      </c>
      <c r="N15" s="39">
        <v>12.1666082</v>
      </c>
      <c r="O15" s="39">
        <v>12.2328992</v>
      </c>
      <c r="P15" s="39">
        <v>14.2481456</v>
      </c>
      <c r="Q15" s="39">
        <v>14.58402</v>
      </c>
      <c r="R15" s="39">
        <v>15.0966704</v>
      </c>
      <c r="S15" s="39">
        <v>15.8170326</v>
      </c>
      <c r="T15" s="39">
        <v>18.0620878</v>
      </c>
      <c r="U15" s="39">
        <v>20.2496908</v>
      </c>
      <c r="V15" s="39">
        <v>22.6184892</v>
      </c>
      <c r="W15" s="39">
        <v>25.1419666</v>
      </c>
      <c r="X15" s="39">
        <v>30.8429926</v>
      </c>
      <c r="Y15" s="39">
        <v>34.2017366</v>
      </c>
      <c r="Z15" s="39">
        <v>34.670193</v>
      </c>
      <c r="AA15" s="39">
        <v>36.9815392</v>
      </c>
      <c r="AB15" s="39">
        <v>44.5431326</v>
      </c>
      <c r="AC15" s="39">
        <v>47.2743218</v>
      </c>
      <c r="AD15" s="39">
        <v>47.486453</v>
      </c>
      <c r="AE15" s="39">
        <v>51.287137</v>
      </c>
      <c r="AF15" s="39">
        <v>51.463913</v>
      </c>
      <c r="AG15" s="39">
        <v>53.8592278</v>
      </c>
      <c r="AH15" s="39">
        <v>57.2798434</v>
      </c>
      <c r="AI15" s="39">
        <v>57.9339146</v>
      </c>
      <c r="AJ15" s="39">
        <v>60.612071</v>
      </c>
      <c r="AK15" s="39">
        <v>62.8969008</v>
      </c>
      <c r="AL15" s="39">
        <v>60.4529726</v>
      </c>
      <c r="AM15" s="39">
        <v>59.5469956</v>
      </c>
      <c r="AN15" s="39">
        <v>60.5413606</v>
      </c>
      <c r="AO15" s="39">
        <v>70.0872646</v>
      </c>
      <c r="AP15" s="39">
        <v>77.2309999999997</v>
      </c>
      <c r="AQ15" s="39">
        <v>81.5989999999996</v>
      </c>
      <c r="AR15" s="39">
        <v>83.1629999999996</v>
      </c>
      <c r="AS15" s="39">
        <v>86.8409999999996</v>
      </c>
      <c r="AT15" s="39">
        <v>85.9619999999996</v>
      </c>
      <c r="AU15" s="39">
        <v>76.7759999999997</v>
      </c>
      <c r="AV15" s="39">
        <v>83.2599999999996</v>
      </c>
      <c r="AW15" s="40">
        <v>82.0079999999996</v>
      </c>
      <c r="AX15" s="43">
        <v>-0.01772838830948</v>
      </c>
      <c r="AY15" s="42">
        <v>0.0223264824599</v>
      </c>
    </row>
    <row r="16" ht="9.75" customHeight="1">
      <c r="A16" s="18" t="s">
        <v>80</v>
      </c>
      <c r="B16" s="39">
        <v>3.482223832684</v>
      </c>
      <c r="C16" s="39">
        <v>4.929495030385</v>
      </c>
      <c r="D16" s="39">
        <v>5.149916720565</v>
      </c>
      <c r="E16" s="39">
        <v>5.328918880985</v>
      </c>
      <c r="F16" s="39">
        <v>5.763083779786</v>
      </c>
      <c r="G16" s="39">
        <v>6.409412799626</v>
      </c>
      <c r="H16" s="39">
        <v>7.809781368766</v>
      </c>
      <c r="I16" s="39">
        <v>7.316486419366</v>
      </c>
      <c r="J16" s="39">
        <v>8.094300819366</v>
      </c>
      <c r="K16" s="39">
        <v>8.129074788606</v>
      </c>
      <c r="L16" s="39">
        <v>8.155042878686</v>
      </c>
      <c r="M16" s="39">
        <v>8.73227350725</v>
      </c>
      <c r="N16" s="39">
        <v>9.98841388511</v>
      </c>
      <c r="O16" s="39">
        <v>10.74680699273</v>
      </c>
      <c r="P16" s="39">
        <v>11.38090859043</v>
      </c>
      <c r="Q16" s="39">
        <v>11.9090483090908</v>
      </c>
      <c r="R16" s="39">
        <v>12.437713050505</v>
      </c>
      <c r="S16" s="39">
        <v>12.7385609797979</v>
      </c>
      <c r="T16" s="39">
        <v>17.1171879393939</v>
      </c>
      <c r="U16" s="39">
        <v>18.5123358767676</v>
      </c>
      <c r="V16" s="39">
        <v>21.2259039979797</v>
      </c>
      <c r="W16" s="39">
        <v>32.3488973919191</v>
      </c>
      <c r="X16" s="39">
        <v>38.8369493575757</v>
      </c>
      <c r="Y16" s="39">
        <v>39.7428319252525</v>
      </c>
      <c r="Z16" s="39">
        <v>43.5262100343434</v>
      </c>
      <c r="AA16" s="39">
        <v>49.9751657070706</v>
      </c>
      <c r="AB16" s="39">
        <v>51.2568090202019</v>
      </c>
      <c r="AC16" s="39">
        <v>50.0812933717171</v>
      </c>
      <c r="AD16" s="39">
        <v>56.0895915878787</v>
      </c>
      <c r="AE16" s="39">
        <v>59.2522648989898</v>
      </c>
      <c r="AF16" s="39">
        <v>63.2784569535353</v>
      </c>
      <c r="AG16" s="39">
        <v>72.3951908907575</v>
      </c>
      <c r="AH16" s="39">
        <v>76.2835114449191</v>
      </c>
      <c r="AI16" s="39">
        <v>77.4641346889494</v>
      </c>
      <c r="AJ16" s="39">
        <v>78.2597509092221</v>
      </c>
      <c r="AK16" s="39">
        <v>81.1140731743636</v>
      </c>
      <c r="AL16" s="39">
        <v>74.592711245808</v>
      </c>
      <c r="AM16" s="39">
        <v>78.8294347458383</v>
      </c>
      <c r="AN16" s="39">
        <v>80.1525087535757</v>
      </c>
      <c r="AO16" s="39">
        <v>78.4420115138383</v>
      </c>
      <c r="AP16" s="39">
        <v>80.9077482190804</v>
      </c>
      <c r="AQ16" s="39">
        <v>81.3885279236663</v>
      </c>
      <c r="AR16" s="39">
        <v>85.7526079890703</v>
      </c>
      <c r="AS16" s="39">
        <v>85.7473921323228</v>
      </c>
      <c r="AT16" s="39">
        <v>84.838593550838</v>
      </c>
      <c r="AU16" s="39">
        <v>89.5964917918481</v>
      </c>
      <c r="AV16" s="39">
        <v>88.8012734749648</v>
      </c>
      <c r="AW16" s="40">
        <v>93.4625789891919</v>
      </c>
      <c r="AX16" s="43">
        <v>0.04961576685309</v>
      </c>
      <c r="AY16" s="42">
        <v>0.02544496580958</v>
      </c>
    </row>
    <row r="17" ht="9.75" customHeight="1">
      <c r="A17" s="19" t="s">
        <v>81</v>
      </c>
      <c r="B17" s="44">
        <v>40.5386445529152</v>
      </c>
      <c r="C17" s="44">
        <v>45.1319691771007</v>
      </c>
      <c r="D17" s="44">
        <v>47.7445989102654</v>
      </c>
      <c r="E17" s="44">
        <v>50.6222530482997</v>
      </c>
      <c r="F17" s="44">
        <v>54.7635037027497</v>
      </c>
      <c r="G17" s="44">
        <v>66.5825009452907</v>
      </c>
      <c r="H17" s="44">
        <v>73.6431562518978</v>
      </c>
      <c r="I17" s="44">
        <v>83.3739410741216</v>
      </c>
      <c r="J17" s="44">
        <v>93.5920575039692</v>
      </c>
      <c r="K17" s="44">
        <v>107.138964406472</v>
      </c>
      <c r="L17" s="44">
        <v>116.470838678685</v>
      </c>
      <c r="M17" s="44">
        <v>130.088665907249</v>
      </c>
      <c r="N17" s="44">
        <v>145.279745085109</v>
      </c>
      <c r="O17" s="44">
        <v>159.590038192729</v>
      </c>
      <c r="P17" s="44">
        <v>180.645128590429</v>
      </c>
      <c r="Q17" s="44">
        <v>200.35682510909</v>
      </c>
      <c r="R17" s="44">
        <v>203.744597050504</v>
      </c>
      <c r="S17" s="44">
        <v>220.477226179797</v>
      </c>
      <c r="T17" s="44">
        <v>239.602908339393</v>
      </c>
      <c r="U17" s="44">
        <v>264.294614276767</v>
      </c>
      <c r="V17" s="44">
        <v>284.395118397979</v>
      </c>
      <c r="W17" s="44">
        <v>307.505356991919</v>
      </c>
      <c r="X17" s="44">
        <v>328.026603757575</v>
      </c>
      <c r="Y17" s="44">
        <v>340.125799325252</v>
      </c>
      <c r="Z17" s="44">
        <v>347.992090234343</v>
      </c>
      <c r="AA17" s="44">
        <v>363.52538950707</v>
      </c>
      <c r="AB17" s="44">
        <v>387.200483820201</v>
      </c>
      <c r="AC17" s="44">
        <v>394.627787476767</v>
      </c>
      <c r="AD17" s="44">
        <v>424.929290335353</v>
      </c>
      <c r="AE17" s="44">
        <v>450.403839777777</v>
      </c>
      <c r="AF17" s="44">
        <v>466.162828165656</v>
      </c>
      <c r="AG17" s="44">
        <v>489.926669708938</v>
      </c>
      <c r="AH17" s="44">
        <v>515.874910040878</v>
      </c>
      <c r="AI17" s="44">
        <v>526.505760567736</v>
      </c>
      <c r="AJ17" s="44">
        <v>527.736947616292</v>
      </c>
      <c r="AK17" s="44">
        <v>556.005672075373</v>
      </c>
      <c r="AL17" s="44">
        <v>522.72322507207</v>
      </c>
      <c r="AM17" s="44">
        <v>548.568604050888</v>
      </c>
      <c r="AN17" s="44">
        <v>569.971683488927</v>
      </c>
      <c r="AO17" s="44">
        <v>589.676675709795</v>
      </c>
      <c r="AP17" s="44">
        <v>625.492627714027</v>
      </c>
      <c r="AQ17" s="44">
        <v>651.318000845239</v>
      </c>
      <c r="AR17" s="44">
        <v>673.633486872734</v>
      </c>
      <c r="AS17" s="44">
        <v>677.226717586865</v>
      </c>
      <c r="AT17" s="44">
        <v>697.567973146795</v>
      </c>
      <c r="AU17" s="44">
        <v>701.013800144976</v>
      </c>
      <c r="AV17" s="44">
        <v>741.997916369619</v>
      </c>
      <c r="AW17" s="44">
        <v>732.404076026672</v>
      </c>
      <c r="AX17" s="45">
        <v>-0.01562665402889</v>
      </c>
      <c r="AY17" s="46">
        <v>0.1993952691555</v>
      </c>
    </row>
    <row r="18" ht="9.75" customHeight="1">
      <c r="A18" s="1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17.3062776</v>
      </c>
      <c r="C19" s="39">
        <v>17.343406</v>
      </c>
      <c r="D19" s="39">
        <v>17.698055</v>
      </c>
      <c r="E19" s="39">
        <v>18.1550278</v>
      </c>
      <c r="F19" s="39">
        <v>16.60169</v>
      </c>
      <c r="G19" s="39">
        <v>21.2896999999999</v>
      </c>
      <c r="H19" s="39">
        <v>16.8200999999999</v>
      </c>
      <c r="I19" s="39">
        <v>17.2875999999999</v>
      </c>
      <c r="J19" s="39">
        <v>19.2091999999999</v>
      </c>
      <c r="K19" s="39">
        <v>22.7121999999999</v>
      </c>
      <c r="L19" s="39">
        <v>23.7951999999999</v>
      </c>
      <c r="M19" s="39">
        <v>20.5655999999999</v>
      </c>
      <c r="N19" s="39">
        <v>24.9207999999999</v>
      </c>
      <c r="O19" s="39">
        <v>24.9407999999999</v>
      </c>
      <c r="P19" s="39">
        <v>28.0967999999998</v>
      </c>
      <c r="Q19" s="39">
        <v>29.1098999999998</v>
      </c>
      <c r="R19" s="39">
        <v>30.8472999999998</v>
      </c>
      <c r="S19" s="39">
        <v>30.8962999999998</v>
      </c>
      <c r="T19" s="39">
        <v>30.6062999999998</v>
      </c>
      <c r="U19" s="39">
        <v>26.8495639999999</v>
      </c>
      <c r="V19" s="39">
        <v>30.7751459999998</v>
      </c>
      <c r="W19" s="39">
        <v>30.9039269999998</v>
      </c>
      <c r="X19" s="39">
        <v>35.3879909999998</v>
      </c>
      <c r="Y19" s="39">
        <v>35.3040879999998</v>
      </c>
      <c r="Z19" s="39">
        <v>35.0824299999998</v>
      </c>
      <c r="AA19" s="39">
        <v>31.5089999999998</v>
      </c>
      <c r="AB19" s="39">
        <v>31.4433999999998</v>
      </c>
      <c r="AC19" s="39">
        <v>34.8483999999998</v>
      </c>
      <c r="AD19" s="39">
        <v>36.7055559999998</v>
      </c>
      <c r="AE19" s="39">
        <v>35.7074999999998</v>
      </c>
      <c r="AF19" s="39">
        <v>37.0672219999998</v>
      </c>
      <c r="AG19" s="39">
        <v>34.2161109999998</v>
      </c>
      <c r="AH19" s="39">
        <v>36.1052779999998</v>
      </c>
      <c r="AI19" s="39">
        <v>37.1633329999998</v>
      </c>
      <c r="AJ19" s="39">
        <v>40.6991207999998</v>
      </c>
      <c r="AK19" s="39">
        <v>41.8356505504498</v>
      </c>
      <c r="AL19" s="39">
        <v>40.45548165033</v>
      </c>
      <c r="AM19" s="39">
        <v>40.2270028091331</v>
      </c>
      <c r="AN19" s="39">
        <v>33.2149920399748</v>
      </c>
      <c r="AO19" s="39">
        <v>36.7622829999998</v>
      </c>
      <c r="AP19" s="39">
        <v>36.6763910999998</v>
      </c>
      <c r="AQ19" s="39">
        <v>35.8379374029998</v>
      </c>
      <c r="AR19" s="39">
        <v>37.1033201653715</v>
      </c>
      <c r="AS19" s="39">
        <v>38.3526896757998</v>
      </c>
      <c r="AT19" s="39">
        <v>40.8774027672998</v>
      </c>
      <c r="AU19" s="39">
        <v>38.3797772236998</v>
      </c>
      <c r="AV19" s="39">
        <v>30.1789999999998</v>
      </c>
      <c r="AW19" s="40">
        <v>39.3719999999998</v>
      </c>
      <c r="AX19" s="43">
        <v>0.30105125904083</v>
      </c>
      <c r="AY19" s="42">
        <v>0.01071893330663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1.3125618</v>
      </c>
      <c r="W20" s="39">
        <v>0.8043308</v>
      </c>
      <c r="X20" s="39">
        <v>0.8043308</v>
      </c>
      <c r="Y20" s="39">
        <v>0.6982652</v>
      </c>
      <c r="Z20" s="39">
        <v>0.6982652</v>
      </c>
      <c r="AA20" s="39">
        <v>0.6982652</v>
      </c>
      <c r="AB20" s="39">
        <v>1.7545018</v>
      </c>
      <c r="AC20" s="39">
        <v>1.745663</v>
      </c>
      <c r="AD20" s="39">
        <v>2.3953148</v>
      </c>
      <c r="AE20" s="39">
        <v>1.8252122</v>
      </c>
      <c r="AF20" s="39">
        <v>1.5600482</v>
      </c>
      <c r="AG20" s="39">
        <v>1.5335318</v>
      </c>
      <c r="AH20" s="39">
        <v>1.7103078</v>
      </c>
      <c r="AI20" s="39">
        <v>1.9533748</v>
      </c>
      <c r="AJ20" s="39">
        <v>1.5114348</v>
      </c>
      <c r="AK20" s="39">
        <v>1.5335318</v>
      </c>
      <c r="AL20" s="39">
        <v>1.2993036</v>
      </c>
      <c r="AM20" s="39">
        <v>2.0196658</v>
      </c>
      <c r="AN20" s="39">
        <v>2.4704446</v>
      </c>
      <c r="AO20" s="39">
        <v>2.7577056</v>
      </c>
      <c r="AP20" s="39">
        <v>3.00939999999999</v>
      </c>
      <c r="AQ20" s="39">
        <v>2.51799999999999</v>
      </c>
      <c r="AR20" s="39">
        <v>2.36399999999999</v>
      </c>
      <c r="AS20" s="39">
        <v>2.23199999999999</v>
      </c>
      <c r="AT20" s="39">
        <v>2.30839999999999</v>
      </c>
      <c r="AU20" s="39">
        <v>3.44629999999999</v>
      </c>
      <c r="AV20" s="39">
        <v>2.67579999999999</v>
      </c>
      <c r="AW20" s="40">
        <v>1.82099999999999</v>
      </c>
      <c r="AX20" s="43">
        <v>-0.3213152885437</v>
      </c>
      <c r="AY20" s="42">
        <v>4.9576291349E-4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0.022097</v>
      </c>
      <c r="W21" s="39">
        <v>0.022097</v>
      </c>
      <c r="X21" s="39">
        <v>0.022097</v>
      </c>
      <c r="Y21" s="39">
        <v>0.022097</v>
      </c>
      <c r="Z21" s="39">
        <v>0.022097</v>
      </c>
      <c r="AA21" s="39">
        <v>0.022097</v>
      </c>
      <c r="AB21" s="39">
        <v>0.022097</v>
      </c>
      <c r="AC21" s="39">
        <v>0.022097</v>
      </c>
      <c r="AD21" s="39">
        <v>0.022097</v>
      </c>
      <c r="AE21" s="39">
        <v>0.022097</v>
      </c>
      <c r="AF21" s="39">
        <v>0.022097</v>
      </c>
      <c r="AG21" s="39">
        <v>0.0176776</v>
      </c>
      <c r="AH21" s="39">
        <v>0.022097</v>
      </c>
      <c r="AI21" s="39">
        <v>0.0265164</v>
      </c>
      <c r="AJ21" s="39">
        <v>0.0176776</v>
      </c>
      <c r="AK21" s="39">
        <v>0.022097</v>
      </c>
      <c r="AL21" s="39">
        <v>0.0309358</v>
      </c>
      <c r="AM21" s="39">
        <v>0.0265164</v>
      </c>
      <c r="AN21" s="39">
        <v>0.0265164</v>
      </c>
      <c r="AO21" s="39">
        <v>0.0132582</v>
      </c>
      <c r="AP21" s="39">
        <v>0.036</v>
      </c>
      <c r="AQ21" s="39">
        <v>0.035</v>
      </c>
      <c r="AR21" s="39">
        <v>0.035</v>
      </c>
      <c r="AS21" s="39">
        <v>0.039</v>
      </c>
      <c r="AT21" s="39">
        <v>0.04444444444444</v>
      </c>
      <c r="AU21" s="39">
        <v>0.04545454545454</v>
      </c>
      <c r="AV21" s="39">
        <v>0.03840909090909</v>
      </c>
      <c r="AW21" s="40">
        <v>0.04225</v>
      </c>
      <c r="AX21" s="43">
        <v>0.09699453413486</v>
      </c>
      <c r="AY21" s="42">
        <v>1.150246226E-5</v>
      </c>
    </row>
    <row r="22" ht="9.75" customHeight="1">
      <c r="A22" s="18" t="s">
        <v>150</v>
      </c>
      <c r="B22" s="39">
        <v>0.272</v>
      </c>
      <c r="C22" s="39">
        <v>0.299</v>
      </c>
      <c r="D22" s="39">
        <v>0.238</v>
      </c>
      <c r="E22" s="39">
        <v>0.244</v>
      </c>
      <c r="F22" s="39">
        <v>0.23</v>
      </c>
      <c r="G22" s="39">
        <v>0.246</v>
      </c>
      <c r="H22" s="39">
        <v>0.134</v>
      </c>
      <c r="I22" s="39">
        <v>0.18</v>
      </c>
      <c r="J22" s="39">
        <v>0.171</v>
      </c>
      <c r="K22" s="39">
        <v>0.24</v>
      </c>
      <c r="L22" s="39">
        <v>0.183</v>
      </c>
      <c r="M22" s="39">
        <v>0.109</v>
      </c>
      <c r="N22" s="39">
        <v>0.224</v>
      </c>
      <c r="O22" s="39">
        <v>0.223</v>
      </c>
      <c r="P22" s="39">
        <v>0.234</v>
      </c>
      <c r="Q22" s="39">
        <v>0.278</v>
      </c>
      <c r="R22" s="39">
        <v>0.381</v>
      </c>
      <c r="S22" s="39">
        <v>0.333</v>
      </c>
      <c r="T22" s="39">
        <v>0.336</v>
      </c>
      <c r="U22" s="39">
        <v>0.351</v>
      </c>
      <c r="V22" s="39">
        <v>0.287</v>
      </c>
      <c r="W22" s="39">
        <v>0.343</v>
      </c>
      <c r="X22" s="39">
        <v>0.429</v>
      </c>
      <c r="Y22" s="39">
        <v>0.359</v>
      </c>
      <c r="Z22" s="39">
        <v>0.305</v>
      </c>
      <c r="AA22" s="39">
        <v>0.266</v>
      </c>
      <c r="AB22" s="39">
        <v>0.229</v>
      </c>
      <c r="AC22" s="39">
        <v>0.341</v>
      </c>
      <c r="AD22" s="39">
        <v>0.254</v>
      </c>
      <c r="AE22" s="39">
        <v>0.346</v>
      </c>
      <c r="AF22" s="39">
        <v>0.338</v>
      </c>
      <c r="AG22" s="39">
        <v>0.239</v>
      </c>
      <c r="AH22" s="39">
        <v>0.305</v>
      </c>
      <c r="AI22" s="39">
        <v>0.389</v>
      </c>
      <c r="AJ22" s="39">
        <v>0.341</v>
      </c>
      <c r="AK22" s="39">
        <v>0.46</v>
      </c>
      <c r="AL22" s="39">
        <v>0.441</v>
      </c>
      <c r="AM22" s="39">
        <v>0.36</v>
      </c>
      <c r="AN22" s="39">
        <v>0.247</v>
      </c>
      <c r="AO22" s="39">
        <v>0.317</v>
      </c>
      <c r="AP22" s="39">
        <v>0.288</v>
      </c>
      <c r="AQ22" s="39">
        <v>0.359</v>
      </c>
      <c r="AR22" s="39">
        <v>0.389</v>
      </c>
      <c r="AS22" s="39">
        <v>0.41</v>
      </c>
      <c r="AT22" s="39">
        <v>0.328</v>
      </c>
      <c r="AU22" s="39">
        <v>0.312</v>
      </c>
      <c r="AV22" s="39">
        <v>0.21137373737373</v>
      </c>
      <c r="AW22" s="40">
        <v>0.40395959595958</v>
      </c>
      <c r="AX22" s="43">
        <v>0.90589374303818</v>
      </c>
      <c r="AY22" s="42">
        <v>1.0997703794E-4</v>
      </c>
    </row>
    <row r="23" ht="9.75" customHeight="1">
      <c r="A23" s="18" t="s">
        <v>151</v>
      </c>
      <c r="B23" s="39">
        <v>2.0019882</v>
      </c>
      <c r="C23" s="39">
        <v>2.010827</v>
      </c>
      <c r="D23" s="39">
        <v>2.0240852</v>
      </c>
      <c r="E23" s="39">
        <v>1.303723</v>
      </c>
      <c r="F23" s="39">
        <v>1.8384704</v>
      </c>
      <c r="G23" s="39">
        <v>2.1522478</v>
      </c>
      <c r="H23" s="39">
        <v>2.1743448</v>
      </c>
      <c r="I23" s="39">
        <v>2.0947956</v>
      </c>
      <c r="J23" s="39">
        <v>2.5720908</v>
      </c>
      <c r="K23" s="39">
        <v>2.0815374</v>
      </c>
      <c r="L23" s="39">
        <v>2.452767</v>
      </c>
      <c r="M23" s="39">
        <v>2.9521592</v>
      </c>
      <c r="N23" s="39">
        <v>3.5222618</v>
      </c>
      <c r="O23" s="39">
        <v>2.9079652</v>
      </c>
      <c r="P23" s="39">
        <v>3.31455</v>
      </c>
      <c r="Q23" s="39">
        <v>3.7078766</v>
      </c>
      <c r="R23" s="39">
        <v>3.6150692</v>
      </c>
      <c r="S23" s="39">
        <v>3.0449666</v>
      </c>
      <c r="T23" s="39">
        <v>3.3499052</v>
      </c>
      <c r="U23" s="39">
        <v>3.2570978</v>
      </c>
      <c r="V23" s="39">
        <v>2.231797</v>
      </c>
      <c r="W23" s="39">
        <v>2.3246044</v>
      </c>
      <c r="X23" s="39">
        <v>2.5367356</v>
      </c>
      <c r="Y23" s="39">
        <v>2.5941878</v>
      </c>
      <c r="Z23" s="39">
        <v>2.6869952</v>
      </c>
      <c r="AA23" s="39">
        <v>1.8826644</v>
      </c>
      <c r="AB23" s="39">
        <v>2.4439282</v>
      </c>
      <c r="AC23" s="39">
        <v>2.0594404</v>
      </c>
      <c r="AD23" s="39">
        <v>1.9401166</v>
      </c>
      <c r="AE23" s="39">
        <v>1.4672408</v>
      </c>
      <c r="AF23" s="39">
        <v>2.3157656</v>
      </c>
      <c r="AG23" s="39">
        <v>2.9212234</v>
      </c>
      <c r="AH23" s="39">
        <v>2.7480622</v>
      </c>
      <c r="AI23" s="39">
        <v>3.0953888</v>
      </c>
      <c r="AJ23" s="39">
        <v>2.754095</v>
      </c>
      <c r="AK23" s="39">
        <v>2.395737</v>
      </c>
      <c r="AL23" s="39">
        <v>1.3028242</v>
      </c>
      <c r="AM23" s="39">
        <v>2.1946728</v>
      </c>
      <c r="AN23" s="39">
        <v>2.9630008</v>
      </c>
      <c r="AO23" s="39">
        <v>3.097453</v>
      </c>
      <c r="AP23" s="39">
        <v>4.25899999999998</v>
      </c>
      <c r="AQ23" s="39">
        <v>3.99099999999998</v>
      </c>
      <c r="AR23" s="39">
        <v>2.87899999999999</v>
      </c>
      <c r="AS23" s="39">
        <v>2.87399999999999</v>
      </c>
      <c r="AT23" s="39">
        <v>3.47099999999999</v>
      </c>
      <c r="AU23" s="39">
        <v>5.05699999999998</v>
      </c>
      <c r="AV23" s="39">
        <v>2.91699999999999</v>
      </c>
      <c r="AW23" s="40">
        <v>3.22515099999999</v>
      </c>
      <c r="AX23" s="43">
        <v>0.10261882841587</v>
      </c>
      <c r="AY23" s="42">
        <v>8.7803968927E-4</v>
      </c>
    </row>
    <row r="24" ht="9.75" customHeight="1">
      <c r="A24" s="18" t="s">
        <v>152</v>
      </c>
      <c r="B24" s="39">
        <v>2.231797</v>
      </c>
      <c r="C24" s="39">
        <v>2.1036344</v>
      </c>
      <c r="D24" s="39">
        <v>1.8959226</v>
      </c>
      <c r="E24" s="39">
        <v>1.4672408</v>
      </c>
      <c r="F24" s="39">
        <v>1.1976574</v>
      </c>
      <c r="G24" s="39">
        <v>1.7103078</v>
      </c>
      <c r="H24" s="39">
        <v>1.1755604</v>
      </c>
      <c r="I24" s="39">
        <v>1.2551096</v>
      </c>
      <c r="J24" s="39">
        <v>1.082753</v>
      </c>
      <c r="K24" s="39">
        <v>1.7324048</v>
      </c>
      <c r="L24" s="39">
        <v>1.8163734</v>
      </c>
      <c r="M24" s="39">
        <v>1.4407244</v>
      </c>
      <c r="N24" s="39">
        <v>1.966633</v>
      </c>
      <c r="O24" s="39">
        <v>1.8252122</v>
      </c>
      <c r="P24" s="39">
        <v>2.2892492</v>
      </c>
      <c r="Q24" s="39">
        <v>2.3953148</v>
      </c>
      <c r="R24" s="39">
        <v>2.0594404</v>
      </c>
      <c r="S24" s="39">
        <v>1.6749526</v>
      </c>
      <c r="T24" s="39">
        <v>1.6528556</v>
      </c>
      <c r="U24" s="39">
        <v>1.303723</v>
      </c>
      <c r="V24" s="39">
        <v>1.6749526</v>
      </c>
      <c r="W24" s="39">
        <v>1.8738256</v>
      </c>
      <c r="X24" s="39">
        <v>2.4660252</v>
      </c>
      <c r="Y24" s="39">
        <v>2.1036344</v>
      </c>
      <c r="Z24" s="39">
        <v>1.6395974</v>
      </c>
      <c r="AA24" s="39">
        <v>1.524693</v>
      </c>
      <c r="AB24" s="39">
        <v>1.2551096</v>
      </c>
      <c r="AC24" s="39">
        <v>1.6395974</v>
      </c>
      <c r="AD24" s="39">
        <v>1.5954034</v>
      </c>
      <c r="AE24" s="39">
        <v>1.7810182</v>
      </c>
      <c r="AF24" s="39">
        <v>2.2804104</v>
      </c>
      <c r="AG24" s="39">
        <v>2.408573</v>
      </c>
      <c r="AH24" s="39">
        <v>2.0815374</v>
      </c>
      <c r="AI24" s="39">
        <v>1.8826644</v>
      </c>
      <c r="AJ24" s="39">
        <v>2.2097</v>
      </c>
      <c r="AK24" s="39">
        <v>2.3113462</v>
      </c>
      <c r="AL24" s="39">
        <v>2.4660252</v>
      </c>
      <c r="AM24" s="39">
        <v>2.8460936</v>
      </c>
      <c r="AN24" s="39">
        <v>1.7942764</v>
      </c>
      <c r="AO24" s="39">
        <v>2.56299999999999</v>
      </c>
      <c r="AP24" s="39">
        <v>3.02699999999999</v>
      </c>
      <c r="AQ24" s="39">
        <v>3.25699999999999</v>
      </c>
      <c r="AR24" s="39">
        <v>2.53939393939391</v>
      </c>
      <c r="AS24" s="39">
        <v>2.38787878787876</v>
      </c>
      <c r="AT24" s="39">
        <v>2.99898989898986</v>
      </c>
      <c r="AU24" s="39">
        <v>3.39999999999996</v>
      </c>
      <c r="AV24" s="39">
        <v>2.85050505050502</v>
      </c>
      <c r="AW24" s="40">
        <v>3.04848484848481</v>
      </c>
      <c r="AX24" s="43">
        <v>0.06653228402138</v>
      </c>
      <c r="AY24" s="42">
        <v>8.2994275726E-4</v>
      </c>
    </row>
    <row r="25" ht="9.75" customHeight="1">
      <c r="A25" s="18" t="s">
        <v>84</v>
      </c>
      <c r="B25" s="39">
        <v>0.022097</v>
      </c>
      <c r="C25" s="39">
        <v>0.022097</v>
      </c>
      <c r="D25" s="39">
        <v>0.022097</v>
      </c>
      <c r="E25" s="39">
        <v>0.022097</v>
      </c>
      <c r="F25" s="39">
        <v>0.022097</v>
      </c>
      <c r="G25" s="39">
        <v>0.022097</v>
      </c>
      <c r="H25" s="39">
        <v>0.022097</v>
      </c>
      <c r="I25" s="39">
        <v>0.022097</v>
      </c>
      <c r="J25" s="39">
        <v>0.022097</v>
      </c>
      <c r="K25" s="39">
        <v>0.022097</v>
      </c>
      <c r="L25" s="39">
        <v>0.022097</v>
      </c>
      <c r="M25" s="39">
        <v>0.022097</v>
      </c>
      <c r="N25" s="39">
        <v>0.022097</v>
      </c>
      <c r="O25" s="39">
        <v>0.022097</v>
      </c>
      <c r="P25" s="39">
        <v>0.022097</v>
      </c>
      <c r="Q25" s="39">
        <v>0.022097</v>
      </c>
      <c r="R25" s="39">
        <v>0.022097</v>
      </c>
      <c r="S25" s="39">
        <v>0.022097</v>
      </c>
      <c r="T25" s="39">
        <v>0.022097</v>
      </c>
      <c r="U25" s="39">
        <v>0.022097</v>
      </c>
      <c r="V25" s="39">
        <v>0.0353552</v>
      </c>
      <c r="W25" s="39">
        <v>0.0353552</v>
      </c>
      <c r="X25" s="39">
        <v>0.0353552</v>
      </c>
      <c r="Y25" s="39">
        <v>0.0353552</v>
      </c>
      <c r="Z25" s="39">
        <v>0.022097</v>
      </c>
      <c r="AA25" s="39">
        <v>0.022097</v>
      </c>
      <c r="AB25" s="39">
        <v>0.022097</v>
      </c>
      <c r="AC25" s="39">
        <v>0.022097</v>
      </c>
      <c r="AD25" s="39">
        <v>0.022097</v>
      </c>
      <c r="AE25" s="39">
        <v>0.0353552</v>
      </c>
      <c r="AF25" s="39">
        <v>0.0353552</v>
      </c>
      <c r="AG25" s="39">
        <v>0.022097</v>
      </c>
      <c r="AH25" s="39">
        <v>0.022097</v>
      </c>
      <c r="AI25" s="39">
        <v>0.022097</v>
      </c>
      <c r="AJ25" s="39">
        <v>0.0353552</v>
      </c>
      <c r="AK25" s="39">
        <v>0.0309358</v>
      </c>
      <c r="AL25" s="39">
        <v>0.0265164</v>
      </c>
      <c r="AM25" s="39">
        <v>0.0309358</v>
      </c>
      <c r="AN25" s="39">
        <v>0.022097</v>
      </c>
      <c r="AO25" s="39">
        <v>0.0265164</v>
      </c>
      <c r="AP25" s="39">
        <v>0.02323232323232</v>
      </c>
      <c r="AQ25" s="39">
        <v>0.02323232323232</v>
      </c>
      <c r="AR25" s="39">
        <v>0.02828282828283</v>
      </c>
      <c r="AS25" s="39">
        <v>0.02626262626263</v>
      </c>
      <c r="AT25" s="39">
        <v>0.01919191919192</v>
      </c>
      <c r="AU25" s="39">
        <v>0.02121212121212</v>
      </c>
      <c r="AV25" s="39">
        <v>0.01703907515151</v>
      </c>
      <c r="AW25" s="40">
        <v>0.0176524321101</v>
      </c>
      <c r="AX25" s="43">
        <v>0.03316648676991</v>
      </c>
      <c r="AY25" s="42">
        <v>4.80583276E-6</v>
      </c>
    </row>
    <row r="26" ht="9.75" customHeight="1">
      <c r="A26" s="18" t="s">
        <v>153</v>
      </c>
      <c r="B26" s="39">
        <v>9.5193876</v>
      </c>
      <c r="C26" s="39">
        <v>10.5667854</v>
      </c>
      <c r="D26" s="39">
        <v>11.8351532</v>
      </c>
      <c r="E26" s="39">
        <v>10.5667854</v>
      </c>
      <c r="F26" s="39">
        <v>8.8078642</v>
      </c>
      <c r="G26" s="39">
        <v>9.5193876</v>
      </c>
      <c r="H26" s="39">
        <v>10.6816898</v>
      </c>
      <c r="I26" s="39">
        <v>9.8950366</v>
      </c>
      <c r="J26" s="39">
        <v>10.0850708</v>
      </c>
      <c r="K26" s="39">
        <v>12.1224142</v>
      </c>
      <c r="L26" s="39">
        <v>12.15335</v>
      </c>
      <c r="M26" s="39">
        <v>9.4309996</v>
      </c>
      <c r="N26" s="39">
        <v>12.1179948</v>
      </c>
      <c r="O26" s="39">
        <v>9.744777</v>
      </c>
      <c r="P26" s="39">
        <v>10.8761434</v>
      </c>
      <c r="Q26" s="39">
        <v>10.2220722</v>
      </c>
      <c r="R26" s="39">
        <v>13.6515266</v>
      </c>
      <c r="S26" s="39">
        <v>13.0946822</v>
      </c>
      <c r="T26" s="39">
        <v>13.5852356</v>
      </c>
      <c r="U26" s="39">
        <v>13.2449418</v>
      </c>
      <c r="V26" s="39">
        <v>12.3389648</v>
      </c>
      <c r="W26" s="39">
        <v>12.396417</v>
      </c>
      <c r="X26" s="39">
        <v>13.7929474</v>
      </c>
      <c r="Y26" s="39">
        <v>13.3642656</v>
      </c>
      <c r="Z26" s="39">
        <v>13.03723</v>
      </c>
      <c r="AA26" s="39">
        <v>10.8628852</v>
      </c>
      <c r="AB26" s="39">
        <v>13.2007478</v>
      </c>
      <c r="AC26" s="39">
        <v>15.1055092</v>
      </c>
      <c r="AD26" s="39">
        <v>13.47917</v>
      </c>
      <c r="AE26" s="39">
        <v>11.7821204</v>
      </c>
      <c r="AF26" s="39">
        <v>12.9223256</v>
      </c>
      <c r="AG26" s="39">
        <v>11.8263144</v>
      </c>
      <c r="AH26" s="39">
        <v>11.9809934</v>
      </c>
      <c r="AI26" s="39">
        <v>14.7475378</v>
      </c>
      <c r="AJ26" s="39">
        <v>12.7367108</v>
      </c>
      <c r="AK26" s="39">
        <v>14.6016976</v>
      </c>
      <c r="AL26" s="39">
        <v>13.589655</v>
      </c>
      <c r="AM26" s="39">
        <v>10.7303032</v>
      </c>
      <c r="AN26" s="39">
        <v>9.4000638</v>
      </c>
      <c r="AO26" s="39">
        <v>14.8859999999999</v>
      </c>
      <c r="AP26" s="39">
        <v>13.7259999999999</v>
      </c>
      <c r="AQ26" s="39">
        <v>11.4569999999999</v>
      </c>
      <c r="AR26" s="39">
        <v>14.1319999999999</v>
      </c>
      <c r="AS26" s="39">
        <v>17.0599999999999</v>
      </c>
      <c r="AT26" s="39">
        <v>12.6896399999999</v>
      </c>
      <c r="AU26" s="39">
        <v>12.871717171717</v>
      </c>
      <c r="AV26" s="39">
        <v>12.40202020202</v>
      </c>
      <c r="AW26" s="40">
        <v>16.7464646464644</v>
      </c>
      <c r="AX26" s="43">
        <v>0.34661200642586</v>
      </c>
      <c r="AY26" s="42">
        <v>0.0045591853559</v>
      </c>
    </row>
    <row r="27" ht="9.75" customHeight="1">
      <c r="A27" s="18" t="s">
        <v>154</v>
      </c>
      <c r="B27" s="39">
        <v>46.8810922</v>
      </c>
      <c r="C27" s="39">
        <v>52.2084692</v>
      </c>
      <c r="D27" s="39">
        <v>45.3776574</v>
      </c>
      <c r="E27" s="39">
        <v>50.4226122</v>
      </c>
      <c r="F27" s="39">
        <v>52.9420896</v>
      </c>
      <c r="G27" s="39">
        <v>56.6814826</v>
      </c>
      <c r="H27" s="39">
        <v>48.8567252</v>
      </c>
      <c r="I27" s="39">
        <v>48.831467</v>
      </c>
      <c r="J27" s="39">
        <v>47.6962618</v>
      </c>
      <c r="K27" s="39">
        <v>56.2302844</v>
      </c>
      <c r="L27" s="39">
        <v>60.107937</v>
      </c>
      <c r="M27" s="39">
        <v>48.5646282</v>
      </c>
      <c r="N27" s="39">
        <v>76.3229766</v>
      </c>
      <c r="O27" s="39">
        <v>68.3598326</v>
      </c>
      <c r="P27" s="39">
        <v>66.4191396</v>
      </c>
      <c r="Q27" s="39">
        <v>69.5267496</v>
      </c>
      <c r="R27" s="39">
        <v>72.1951656</v>
      </c>
      <c r="S27" s="39">
        <v>70.5748578</v>
      </c>
      <c r="T27" s="39">
        <v>69.4430148</v>
      </c>
      <c r="U27" s="39">
        <v>65.6901096</v>
      </c>
      <c r="V27" s="39">
        <v>62.3210418</v>
      </c>
      <c r="W27" s="39">
        <v>63.0812156</v>
      </c>
      <c r="X27" s="39">
        <v>71.075197</v>
      </c>
      <c r="Y27" s="39">
        <v>77.0994826</v>
      </c>
      <c r="Z27" s="39">
        <v>46.6503882</v>
      </c>
      <c r="AA27" s="39">
        <v>53.8323926</v>
      </c>
      <c r="AB27" s="39">
        <v>57.6351122</v>
      </c>
      <c r="AC27" s="39">
        <v>68.9896122</v>
      </c>
      <c r="AD27" s="39">
        <v>64.9503392</v>
      </c>
      <c r="AE27" s="39">
        <v>78.8272796</v>
      </c>
      <c r="AF27" s="39">
        <v>72.9371308</v>
      </c>
      <c r="AG27" s="39">
        <v>66.111363</v>
      </c>
      <c r="AH27" s="39">
        <v>63.7909156</v>
      </c>
      <c r="AI27" s="39">
        <v>62.110933</v>
      </c>
      <c r="AJ27" s="39">
        <v>73.1902774</v>
      </c>
      <c r="AK27" s="39">
        <v>67.8114182</v>
      </c>
      <c r="AL27" s="39">
        <v>75.2871986</v>
      </c>
      <c r="AM27" s="39">
        <v>61.390843</v>
      </c>
      <c r="AN27" s="39">
        <v>59.7381472</v>
      </c>
      <c r="AO27" s="39">
        <v>59.8595050505043</v>
      </c>
      <c r="AP27" s="39">
        <v>52.0626767676761</v>
      </c>
      <c r="AQ27" s="39">
        <v>56.2341515151508</v>
      </c>
      <c r="AR27" s="39">
        <v>58.1833838383831</v>
      </c>
      <c r="AS27" s="39">
        <v>60.273878787878</v>
      </c>
      <c r="AT27" s="39">
        <v>57.4522424242417</v>
      </c>
      <c r="AU27" s="39">
        <v>63.2284040404032</v>
      </c>
      <c r="AV27" s="39">
        <v>45.5987099999998</v>
      </c>
      <c r="AW27" s="40">
        <v>58.2574265799997</v>
      </c>
      <c r="AX27" s="43">
        <v>0.2741205394268</v>
      </c>
      <c r="AY27" s="42">
        <v>0.01586044579744</v>
      </c>
    </row>
    <row r="28" ht="9.75" customHeight="1">
      <c r="A28" s="18" t="s">
        <v>155</v>
      </c>
      <c r="B28" s="39">
        <v>16.2122092</v>
      </c>
      <c r="C28" s="39">
        <v>17.5339978</v>
      </c>
      <c r="D28" s="39">
        <v>16.6523118</v>
      </c>
      <c r="E28" s="39">
        <v>16.8989908</v>
      </c>
      <c r="F28" s="39">
        <v>13.7134778</v>
      </c>
      <c r="G28" s="39">
        <v>17.5336782</v>
      </c>
      <c r="H28" s="39">
        <v>13.4551882</v>
      </c>
      <c r="I28" s="39">
        <v>13.2058944</v>
      </c>
      <c r="J28" s="39">
        <v>15.2294618</v>
      </c>
      <c r="K28" s="39">
        <v>17.6381318</v>
      </c>
      <c r="L28" s="39">
        <v>17.0591234</v>
      </c>
      <c r="M28" s="39">
        <v>13.846833</v>
      </c>
      <c r="N28" s="39">
        <v>17.5821604</v>
      </c>
      <c r="O28" s="39">
        <v>18.3622344</v>
      </c>
      <c r="P28" s="39">
        <v>18.3836866</v>
      </c>
      <c r="Q28" s="39">
        <v>19.069143</v>
      </c>
      <c r="R28" s="39">
        <v>19.9146734</v>
      </c>
      <c r="S28" s="39">
        <v>19.737993</v>
      </c>
      <c r="T28" s="39">
        <v>18.7120174</v>
      </c>
      <c r="U28" s="39">
        <v>18.4791744</v>
      </c>
      <c r="V28" s="39">
        <v>17.4006496</v>
      </c>
      <c r="W28" s="39">
        <v>18.5719818</v>
      </c>
      <c r="X28" s="39">
        <v>20.34297</v>
      </c>
      <c r="Y28" s="39">
        <v>20.0793908</v>
      </c>
      <c r="Z28" s="39">
        <v>18.2437278</v>
      </c>
      <c r="AA28" s="39">
        <v>17.3587822</v>
      </c>
      <c r="AB28" s="39">
        <v>14.6606726</v>
      </c>
      <c r="AC28" s="39">
        <v>17.3223126</v>
      </c>
      <c r="AD28" s="39">
        <v>18.9999999999999</v>
      </c>
      <c r="AE28" s="39">
        <v>20.1999999999999</v>
      </c>
      <c r="AF28" s="39">
        <v>21.5999999999999</v>
      </c>
      <c r="AG28" s="39">
        <v>18.7999999999999</v>
      </c>
      <c r="AH28" s="39">
        <v>18.9999999999999</v>
      </c>
      <c r="AI28" s="39">
        <v>18.9999999999999</v>
      </c>
      <c r="AJ28" s="39">
        <v>20.6999999999999</v>
      </c>
      <c r="AK28" s="39">
        <v>24.8999999999999</v>
      </c>
      <c r="AL28" s="39">
        <v>23.1999999999999</v>
      </c>
      <c r="AM28" s="39">
        <v>23.6999999999999</v>
      </c>
      <c r="AN28" s="39">
        <v>17.6999999999999</v>
      </c>
      <c r="AO28" s="39">
        <v>19.8999999999999</v>
      </c>
      <c r="AP28" s="39">
        <v>19.5999999999999</v>
      </c>
      <c r="AQ28" s="39">
        <v>19.9999999999999</v>
      </c>
      <c r="AR28" s="39">
        <v>21.1999999999999</v>
      </c>
      <c r="AS28" s="39">
        <v>20.3999999999999</v>
      </c>
      <c r="AT28" s="39">
        <v>18.9999999999999</v>
      </c>
      <c r="AU28" s="39">
        <v>20.9999999999999</v>
      </c>
      <c r="AV28" s="39">
        <v>17.6999999999999</v>
      </c>
      <c r="AW28" s="40">
        <v>21.1999999999999</v>
      </c>
      <c r="AX28" s="43">
        <v>0.19446760416031</v>
      </c>
      <c r="AY28" s="42">
        <v>0.00577164953575</v>
      </c>
    </row>
    <row r="29" ht="9.75" customHeight="1">
      <c r="A29" s="18" t="s">
        <v>156</v>
      </c>
      <c r="B29" s="39">
        <v>0.8308472</v>
      </c>
      <c r="C29" s="39">
        <v>1.8915032</v>
      </c>
      <c r="D29" s="39">
        <v>1.8163734</v>
      </c>
      <c r="E29" s="39">
        <v>1.502596</v>
      </c>
      <c r="F29" s="39">
        <v>2.2583134</v>
      </c>
      <c r="G29" s="39">
        <v>2.9212234</v>
      </c>
      <c r="H29" s="39">
        <v>2.9433204</v>
      </c>
      <c r="I29" s="39">
        <v>2.9654174</v>
      </c>
      <c r="J29" s="39">
        <v>2.4616058</v>
      </c>
      <c r="K29" s="39">
        <v>2.231797</v>
      </c>
      <c r="L29" s="39">
        <v>2.2273776</v>
      </c>
      <c r="M29" s="39">
        <v>2.077118</v>
      </c>
      <c r="N29" s="39">
        <v>2.1301508</v>
      </c>
      <c r="O29" s="39">
        <v>3.3101306</v>
      </c>
      <c r="P29" s="39">
        <v>3.9509436</v>
      </c>
      <c r="Q29" s="39">
        <v>3.7741676</v>
      </c>
      <c r="R29" s="39">
        <v>3.3454858</v>
      </c>
      <c r="S29" s="39">
        <v>3.5045842</v>
      </c>
      <c r="T29" s="39">
        <v>2.3378626</v>
      </c>
      <c r="U29" s="39">
        <v>2.8593518</v>
      </c>
      <c r="V29" s="39">
        <v>2.8018996</v>
      </c>
      <c r="W29" s="39">
        <v>3.3499052</v>
      </c>
      <c r="X29" s="39">
        <v>2.9654174</v>
      </c>
      <c r="Y29" s="39">
        <v>2.5941878</v>
      </c>
      <c r="Z29" s="39">
        <v>2.1522478</v>
      </c>
      <c r="AA29" s="39">
        <v>2.0019882</v>
      </c>
      <c r="AB29" s="39">
        <v>3.1731292</v>
      </c>
      <c r="AC29" s="39">
        <v>2.3820566</v>
      </c>
      <c r="AD29" s="39">
        <v>2.5455744</v>
      </c>
      <c r="AE29" s="39">
        <v>2.8858682</v>
      </c>
      <c r="AF29" s="39">
        <v>3.8139422</v>
      </c>
      <c r="AG29" s="39">
        <v>4.4989492</v>
      </c>
      <c r="AH29" s="39">
        <v>4.0923644</v>
      </c>
      <c r="AI29" s="39">
        <v>3.8625556</v>
      </c>
      <c r="AJ29" s="39">
        <v>4.8304042</v>
      </c>
      <c r="AK29" s="39">
        <v>4.110042</v>
      </c>
      <c r="AL29" s="39">
        <v>2.7267698</v>
      </c>
      <c r="AM29" s="39">
        <v>3.4648096</v>
      </c>
      <c r="AN29" s="39">
        <v>5.3342158</v>
      </c>
      <c r="AO29" s="39">
        <v>5.23030303030297</v>
      </c>
      <c r="AP29" s="39">
        <v>5.63838383838377</v>
      </c>
      <c r="AQ29" s="39">
        <v>6.51515151515144</v>
      </c>
      <c r="AR29" s="39">
        <v>3.40101010101006</v>
      </c>
      <c r="AS29" s="39">
        <v>4.1484848484848</v>
      </c>
      <c r="AT29" s="39">
        <v>5.6696969696969</v>
      </c>
      <c r="AU29" s="39">
        <v>7.53131313131304</v>
      </c>
      <c r="AV29" s="39">
        <v>4.11111111111106</v>
      </c>
      <c r="AW29" s="40">
        <v>4.39494949494944</v>
      </c>
      <c r="AX29" s="43">
        <v>0.06612089276314</v>
      </c>
      <c r="AY29" s="42">
        <v>0.00119651458226</v>
      </c>
    </row>
    <row r="30" ht="9.75" customHeight="1">
      <c r="A30" s="18" t="s">
        <v>157</v>
      </c>
      <c r="B30" s="39">
        <v>0.0707104</v>
      </c>
      <c r="C30" s="39">
        <v>0.1060656</v>
      </c>
      <c r="D30" s="39">
        <v>0.0795492</v>
      </c>
      <c r="E30" s="39">
        <v>0.0928074</v>
      </c>
      <c r="F30" s="39">
        <v>0.0928074</v>
      </c>
      <c r="G30" s="39">
        <v>0.0928074</v>
      </c>
      <c r="H30" s="39">
        <v>0.0928074</v>
      </c>
      <c r="I30" s="39">
        <v>0.1060656</v>
      </c>
      <c r="J30" s="39">
        <v>0.0928074</v>
      </c>
      <c r="K30" s="39">
        <v>0.0795492</v>
      </c>
      <c r="L30" s="39">
        <v>0.1635178</v>
      </c>
      <c r="M30" s="39">
        <v>0.1635178</v>
      </c>
      <c r="N30" s="39">
        <v>0.1502596</v>
      </c>
      <c r="O30" s="39">
        <v>0.1414208</v>
      </c>
      <c r="P30" s="39">
        <v>0.1414208</v>
      </c>
      <c r="Q30" s="39">
        <v>0.1149044</v>
      </c>
      <c r="R30" s="39">
        <v>0.1635178</v>
      </c>
      <c r="S30" s="39">
        <v>0.1635178</v>
      </c>
      <c r="T30" s="39">
        <v>0.1502596</v>
      </c>
      <c r="U30" s="39">
        <v>0.1856148</v>
      </c>
      <c r="V30" s="39">
        <v>0.1502596</v>
      </c>
      <c r="W30" s="39">
        <v>0.1502596</v>
      </c>
      <c r="X30" s="39">
        <v>0.1723566</v>
      </c>
      <c r="Y30" s="39">
        <v>0.1723566</v>
      </c>
      <c r="Z30" s="39">
        <v>0.1635178</v>
      </c>
      <c r="AA30" s="39">
        <v>0.1723566</v>
      </c>
      <c r="AB30" s="39">
        <v>0.198873</v>
      </c>
      <c r="AC30" s="39">
        <v>0.1635178</v>
      </c>
      <c r="AD30" s="39">
        <v>0.1635178</v>
      </c>
      <c r="AE30" s="39">
        <v>0.1635178</v>
      </c>
      <c r="AF30" s="39">
        <v>0.1635178</v>
      </c>
      <c r="AG30" s="39">
        <v>0.2077118</v>
      </c>
      <c r="AH30" s="39">
        <v>0.22097</v>
      </c>
      <c r="AI30" s="39">
        <v>0.1502596</v>
      </c>
      <c r="AJ30" s="39">
        <v>0.1856148</v>
      </c>
      <c r="AK30" s="39">
        <v>0.176776</v>
      </c>
      <c r="AL30" s="39">
        <v>0.1856148</v>
      </c>
      <c r="AM30" s="39">
        <v>0.1944536</v>
      </c>
      <c r="AN30" s="39">
        <v>0.1723566</v>
      </c>
      <c r="AO30" s="39">
        <v>0.2032924</v>
      </c>
      <c r="AP30" s="39">
        <v>0.202</v>
      </c>
      <c r="AQ30" s="39">
        <v>0.186</v>
      </c>
      <c r="AR30" s="39">
        <v>0.21</v>
      </c>
      <c r="AS30" s="39">
        <v>0.213</v>
      </c>
      <c r="AT30" s="39">
        <v>0.228</v>
      </c>
      <c r="AU30" s="39">
        <v>0.188</v>
      </c>
      <c r="AV30" s="39">
        <v>0.229</v>
      </c>
      <c r="AW30" s="40">
        <v>0.213</v>
      </c>
      <c r="AX30" s="43">
        <v>-0.07241033762693</v>
      </c>
      <c r="AY30" s="42">
        <v>5.79887419E-5</v>
      </c>
    </row>
    <row r="31" ht="9.75" customHeight="1">
      <c r="A31" s="18" t="s">
        <v>158</v>
      </c>
      <c r="B31" s="39">
        <v>0.94203</v>
      </c>
      <c r="C31" s="39">
        <v>0.84899</v>
      </c>
      <c r="D31" s="39">
        <v>0.80247</v>
      </c>
      <c r="E31" s="39">
        <v>0.76758</v>
      </c>
      <c r="F31" s="39">
        <v>0.5815</v>
      </c>
      <c r="G31" s="39">
        <v>0.80247</v>
      </c>
      <c r="H31" s="39">
        <v>0.4652</v>
      </c>
      <c r="I31" s="39">
        <v>0.68617</v>
      </c>
      <c r="J31" s="39">
        <v>0.63965</v>
      </c>
      <c r="K31" s="39">
        <v>0.79084</v>
      </c>
      <c r="L31" s="39">
        <v>0.52335</v>
      </c>
      <c r="M31" s="39">
        <v>0.59313</v>
      </c>
      <c r="N31" s="39">
        <v>0.74432</v>
      </c>
      <c r="O31" s="39">
        <v>0.6978</v>
      </c>
      <c r="P31" s="39">
        <v>0.82573</v>
      </c>
      <c r="Q31" s="39">
        <v>0.83736</v>
      </c>
      <c r="R31" s="39">
        <v>0.86062</v>
      </c>
      <c r="S31" s="39">
        <v>0.80247</v>
      </c>
      <c r="T31" s="39">
        <v>0.77921</v>
      </c>
      <c r="U31" s="39">
        <v>0.68617</v>
      </c>
      <c r="V31" s="39">
        <v>0.83736</v>
      </c>
      <c r="W31" s="39">
        <v>0.91877</v>
      </c>
      <c r="X31" s="39">
        <v>0.68617</v>
      </c>
      <c r="Y31" s="39">
        <v>0.87225</v>
      </c>
      <c r="Z31" s="39">
        <v>0.6978</v>
      </c>
      <c r="AA31" s="39">
        <v>0.6978</v>
      </c>
      <c r="AB31" s="39">
        <v>0.74432</v>
      </c>
      <c r="AC31" s="39">
        <v>0.8141</v>
      </c>
      <c r="AD31" s="39">
        <v>0.76758</v>
      </c>
      <c r="AE31" s="39">
        <v>0.91877</v>
      </c>
      <c r="AF31" s="39">
        <v>0.70943</v>
      </c>
      <c r="AG31" s="39">
        <v>0.72106</v>
      </c>
      <c r="AH31" s="39">
        <v>0.67454</v>
      </c>
      <c r="AI31" s="39">
        <v>0.91877</v>
      </c>
      <c r="AJ31" s="39">
        <v>0.84899</v>
      </c>
      <c r="AK31" s="39">
        <v>0.84899</v>
      </c>
      <c r="AL31" s="39">
        <v>0.59313</v>
      </c>
      <c r="AM31" s="39">
        <v>0.90714</v>
      </c>
      <c r="AN31" s="39">
        <v>0.59313</v>
      </c>
      <c r="AO31" s="39">
        <v>0.62802</v>
      </c>
      <c r="AP31" s="39">
        <v>0.62802</v>
      </c>
      <c r="AQ31" s="39">
        <v>0.72106</v>
      </c>
      <c r="AR31" s="39">
        <v>0.66291</v>
      </c>
      <c r="AS31" s="39">
        <v>0.96529</v>
      </c>
      <c r="AT31" s="39">
        <v>0.90714</v>
      </c>
      <c r="AU31" s="39">
        <v>0.60476</v>
      </c>
      <c r="AV31" s="39">
        <v>0.70943</v>
      </c>
      <c r="AW31" s="40">
        <v>1.00313402</v>
      </c>
      <c r="AX31" s="43">
        <v>0.41013661026955</v>
      </c>
      <c r="AY31" s="42">
        <v>2.7310085716E-4</v>
      </c>
    </row>
    <row r="32" ht="9.75" customHeight="1">
      <c r="A32" s="18" t="s">
        <v>85</v>
      </c>
      <c r="B32" s="39">
        <v>46.0120224</v>
      </c>
      <c r="C32" s="39">
        <v>47.1771334</v>
      </c>
      <c r="D32" s="39">
        <v>45.7549254</v>
      </c>
      <c r="E32" s="39">
        <v>46.1826414</v>
      </c>
      <c r="F32" s="39">
        <v>44.7245946</v>
      </c>
      <c r="G32" s="39">
        <v>43.8724578</v>
      </c>
      <c r="H32" s="39">
        <v>42.4894438</v>
      </c>
      <c r="I32" s="39">
        <v>45.655416</v>
      </c>
      <c r="J32" s="39">
        <v>37.553884</v>
      </c>
      <c r="K32" s="39">
        <v>36.2083536</v>
      </c>
      <c r="L32" s="39">
        <v>35.855221</v>
      </c>
      <c r="M32" s="39">
        <v>41.5696364</v>
      </c>
      <c r="N32" s="39">
        <v>54.6233486</v>
      </c>
      <c r="O32" s="39">
        <v>45.5335172</v>
      </c>
      <c r="P32" s="39">
        <v>43.0736246</v>
      </c>
      <c r="Q32" s="39">
        <v>40.7646978</v>
      </c>
      <c r="R32" s="39">
        <v>41.624582</v>
      </c>
      <c r="S32" s="39">
        <v>40.0326294</v>
      </c>
      <c r="T32" s="39">
        <v>40.0795024</v>
      </c>
      <c r="U32" s="39">
        <v>40.9974822</v>
      </c>
      <c r="V32" s="39">
        <v>41.0975848</v>
      </c>
      <c r="W32" s="39">
        <v>41.1081326</v>
      </c>
      <c r="X32" s="39">
        <v>39.5097578</v>
      </c>
      <c r="Y32" s="39">
        <v>40.682187</v>
      </c>
      <c r="Z32" s="39">
        <v>34.0671896</v>
      </c>
      <c r="AA32" s="39">
        <v>31.6326166</v>
      </c>
      <c r="AB32" s="39">
        <v>42.2456274</v>
      </c>
      <c r="AC32" s="39">
        <v>42.2122422</v>
      </c>
      <c r="AD32" s="39">
        <v>41.4286804</v>
      </c>
      <c r="AE32" s="39">
        <v>44.6697782</v>
      </c>
      <c r="AF32" s="39">
        <v>37.7885896</v>
      </c>
      <c r="AG32" s="39">
        <v>42.0448682</v>
      </c>
      <c r="AH32" s="39">
        <v>41.7331222</v>
      </c>
      <c r="AI32" s="39">
        <v>41.2221292</v>
      </c>
      <c r="AJ32" s="39">
        <v>45.3745292</v>
      </c>
      <c r="AK32" s="39">
        <v>44.2120686</v>
      </c>
      <c r="AL32" s="39">
        <v>46.8193576</v>
      </c>
      <c r="AM32" s="39">
        <v>39.5279024</v>
      </c>
      <c r="AN32" s="39">
        <v>36.6798074</v>
      </c>
      <c r="AO32" s="39">
        <v>42.3379999999998</v>
      </c>
      <c r="AP32" s="39">
        <v>36.0689999999998</v>
      </c>
      <c r="AQ32" s="39">
        <v>36.9939999999998</v>
      </c>
      <c r="AR32" s="39">
        <v>32.8339999999998</v>
      </c>
      <c r="AS32" s="39">
        <v>41.6229999999998</v>
      </c>
      <c r="AT32" s="39">
        <v>49.1379999999998</v>
      </c>
      <c r="AU32" s="39">
        <v>51.1167999999998</v>
      </c>
      <c r="AV32" s="39">
        <v>45.8226999999998</v>
      </c>
      <c r="AW32" s="40">
        <v>41.4589999999998</v>
      </c>
      <c r="AX32" s="43">
        <v>-0.09770214557648</v>
      </c>
      <c r="AY32" s="42">
        <v>0.01128711458296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5.2104726</v>
      </c>
      <c r="W33" s="39">
        <v>4.7817908</v>
      </c>
      <c r="X33" s="39">
        <v>5.7319618</v>
      </c>
      <c r="Y33" s="39">
        <v>6.9914908</v>
      </c>
      <c r="Z33" s="39">
        <v>7.29201</v>
      </c>
      <c r="AA33" s="39">
        <v>7.3627204</v>
      </c>
      <c r="AB33" s="39">
        <v>7.1992026</v>
      </c>
      <c r="AC33" s="39">
        <v>6.8633282</v>
      </c>
      <c r="AD33" s="39">
        <v>7.6278844</v>
      </c>
      <c r="AE33" s="39">
        <v>9.1746744</v>
      </c>
      <c r="AF33" s="39">
        <v>8.3261496</v>
      </c>
      <c r="AG33" s="39">
        <v>7.3273652</v>
      </c>
      <c r="AH33" s="39">
        <v>6.5009374</v>
      </c>
      <c r="AI33" s="39">
        <v>6.1385466</v>
      </c>
      <c r="AJ33" s="39">
        <v>6.1341272</v>
      </c>
      <c r="AK33" s="39">
        <v>7.5306576</v>
      </c>
      <c r="AL33" s="39">
        <v>8.0830826</v>
      </c>
      <c r="AM33" s="39">
        <v>8.8918328</v>
      </c>
      <c r="AN33" s="39">
        <v>8.6266688</v>
      </c>
      <c r="AO33" s="39">
        <v>8.05659999999997</v>
      </c>
      <c r="AP33" s="39">
        <v>7.85599999999997</v>
      </c>
      <c r="AQ33" s="39">
        <v>7.76806969999997</v>
      </c>
      <c r="AR33" s="39">
        <v>8.17140639999997</v>
      </c>
      <c r="AS33" s="39">
        <v>7.47049999999997</v>
      </c>
      <c r="AT33" s="39">
        <v>6.87899999999997</v>
      </c>
      <c r="AU33" s="39">
        <v>8.02209999999997</v>
      </c>
      <c r="AV33" s="39">
        <v>7.88299999999997</v>
      </c>
      <c r="AW33" s="40">
        <v>8.00124499999997</v>
      </c>
      <c r="AX33" s="43">
        <v>0.0122267762199</v>
      </c>
      <c r="AY33" s="42">
        <v>0.0021783199627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0.3933266</v>
      </c>
      <c r="W34" s="39">
        <v>0.3844878</v>
      </c>
      <c r="X34" s="39">
        <v>0.3623908</v>
      </c>
      <c r="Y34" s="39">
        <v>0.3844878</v>
      </c>
      <c r="Z34" s="39">
        <v>0.3844878</v>
      </c>
      <c r="AA34" s="39">
        <v>0.414</v>
      </c>
      <c r="AB34" s="39">
        <v>0.338</v>
      </c>
      <c r="AC34" s="39">
        <v>0.311</v>
      </c>
      <c r="AD34" s="39">
        <v>0.393</v>
      </c>
      <c r="AE34" s="39">
        <v>0.452</v>
      </c>
      <c r="AF34" s="39">
        <v>0.373</v>
      </c>
      <c r="AG34" s="39">
        <v>0.326</v>
      </c>
      <c r="AH34" s="39">
        <v>0.295</v>
      </c>
      <c r="AI34" s="39">
        <v>0.417</v>
      </c>
      <c r="AJ34" s="39">
        <v>0.414</v>
      </c>
      <c r="AK34" s="39">
        <v>0.3393</v>
      </c>
      <c r="AL34" s="39">
        <v>0.3255</v>
      </c>
      <c r="AM34" s="39">
        <v>0.3532</v>
      </c>
      <c r="AN34" s="39">
        <v>0.3251</v>
      </c>
      <c r="AO34" s="39">
        <v>0.4205</v>
      </c>
      <c r="AP34" s="39">
        <v>0.4507</v>
      </c>
      <c r="AQ34" s="39">
        <v>0.3971</v>
      </c>
      <c r="AR34" s="39">
        <v>0.4206</v>
      </c>
      <c r="AS34" s="39">
        <v>0.4019</v>
      </c>
      <c r="AT34" s="39">
        <v>0.4243</v>
      </c>
      <c r="AU34" s="39">
        <v>0.54</v>
      </c>
      <c r="AV34" s="39">
        <v>0.4799</v>
      </c>
      <c r="AW34" s="40">
        <v>0.2759425</v>
      </c>
      <c r="AX34" s="43">
        <v>-0.4265710413456</v>
      </c>
      <c r="AY34" s="42">
        <v>7.512469165E-5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</v>
      </c>
      <c r="F35" s="39">
        <v>0.0</v>
      </c>
      <c r="G35" s="39">
        <v>0.0</v>
      </c>
      <c r="H35" s="39">
        <v>0.0</v>
      </c>
      <c r="I35" s="39">
        <v>0.0</v>
      </c>
      <c r="J35" s="39">
        <v>0.0</v>
      </c>
      <c r="K35" s="39">
        <v>0.0</v>
      </c>
      <c r="L35" s="39">
        <v>0.0</v>
      </c>
      <c r="M35" s="39">
        <v>0.0</v>
      </c>
      <c r="N35" s="39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39">
        <v>0.0353552</v>
      </c>
      <c r="AA35" s="39">
        <v>0.1149044</v>
      </c>
      <c r="AB35" s="39">
        <v>0.0795492</v>
      </c>
      <c r="AC35" s="39">
        <v>0.1149044</v>
      </c>
      <c r="AD35" s="39">
        <v>0.0928074</v>
      </c>
      <c r="AE35" s="39">
        <v>0.1060656</v>
      </c>
      <c r="AF35" s="39">
        <v>0.0928074</v>
      </c>
      <c r="AG35" s="39">
        <v>0.0928074</v>
      </c>
      <c r="AH35" s="39">
        <v>0.0928074</v>
      </c>
      <c r="AI35" s="39">
        <v>0.0928074</v>
      </c>
      <c r="AJ35" s="39">
        <v>0.0928074</v>
      </c>
      <c r="AK35" s="39">
        <v>0.1414208</v>
      </c>
      <c r="AL35" s="39">
        <v>0.1149044</v>
      </c>
      <c r="AM35" s="39">
        <v>0.1193238</v>
      </c>
      <c r="AN35" s="39">
        <v>0.0707104</v>
      </c>
      <c r="AO35" s="39">
        <v>0.095</v>
      </c>
      <c r="AP35" s="39">
        <v>0.088</v>
      </c>
      <c r="AQ35" s="39">
        <v>0.106</v>
      </c>
      <c r="AR35" s="39">
        <v>0.107</v>
      </c>
      <c r="AS35" s="39">
        <v>0.102</v>
      </c>
      <c r="AT35" s="39">
        <v>0.098</v>
      </c>
      <c r="AU35" s="39">
        <v>0.105</v>
      </c>
      <c r="AV35" s="39">
        <v>0.057</v>
      </c>
      <c r="AW35" s="40">
        <v>0.106</v>
      </c>
      <c r="AX35" s="43">
        <v>0.85456812381744</v>
      </c>
      <c r="AY35" s="42">
        <v>2.88582487E-5</v>
      </c>
    </row>
    <row r="36" ht="9.75" customHeight="1">
      <c r="A36" s="18" t="s">
        <v>87</v>
      </c>
      <c r="B36" s="39">
        <v>49.364698</v>
      </c>
      <c r="C36" s="39">
        <v>48.6929492</v>
      </c>
      <c r="D36" s="39">
        <v>53.3244804</v>
      </c>
      <c r="E36" s="39">
        <v>60.2275832</v>
      </c>
      <c r="F36" s="39">
        <v>57.3947478</v>
      </c>
      <c r="G36" s="39">
        <v>57.8543654</v>
      </c>
      <c r="H36" s="39">
        <v>63.9398792</v>
      </c>
      <c r="I36" s="39">
        <v>68.1383092</v>
      </c>
      <c r="J36" s="39">
        <v>73.6537204</v>
      </c>
      <c r="K36" s="39">
        <v>76.654493</v>
      </c>
      <c r="L36" s="39">
        <v>77.4323074</v>
      </c>
      <c r="M36" s="39">
        <v>82.0505804</v>
      </c>
      <c r="N36" s="39">
        <v>72.2085766</v>
      </c>
      <c r="O36" s="39">
        <v>80.87502</v>
      </c>
      <c r="P36" s="39">
        <v>88.9934578</v>
      </c>
      <c r="Q36" s="39">
        <v>83.9818582</v>
      </c>
      <c r="R36" s="39">
        <v>93.2846952</v>
      </c>
      <c r="S36" s="39">
        <v>92.9002074</v>
      </c>
      <c r="T36" s="39">
        <v>106.0656</v>
      </c>
      <c r="U36" s="39">
        <v>106.3572804</v>
      </c>
      <c r="V36" s="39">
        <v>102.9587618</v>
      </c>
      <c r="W36" s="39">
        <v>96.8334734</v>
      </c>
      <c r="X36" s="39">
        <v>103.7763508</v>
      </c>
      <c r="Y36" s="39">
        <v>109.5657648</v>
      </c>
      <c r="Z36" s="39">
        <v>118.7183422</v>
      </c>
      <c r="AA36" s="39">
        <v>121.4053374</v>
      </c>
      <c r="AB36" s="39">
        <v>110.5999044</v>
      </c>
      <c r="AC36" s="39">
        <v>117.0787448</v>
      </c>
      <c r="AD36" s="39">
        <v>119.6375774</v>
      </c>
      <c r="AE36" s="39">
        <v>112.8361208</v>
      </c>
      <c r="AF36" s="39">
        <v>122.5101874</v>
      </c>
      <c r="AG36" s="39">
        <v>103.9354492</v>
      </c>
      <c r="AH36" s="39">
        <v>110.9401982</v>
      </c>
      <c r="AI36" s="39">
        <v>116.2788334</v>
      </c>
      <c r="AJ36" s="39">
        <v>121.8605356</v>
      </c>
      <c r="AK36" s="39">
        <v>142.247227799999</v>
      </c>
      <c r="AL36" s="39">
        <v>121.003171999999</v>
      </c>
      <c r="AM36" s="39">
        <v>129.7491646</v>
      </c>
      <c r="AN36" s="39">
        <v>106.1186328</v>
      </c>
      <c r="AO36" s="39">
        <v>109.279701999999</v>
      </c>
      <c r="AP36" s="39">
        <v>136.570746999999</v>
      </c>
      <c r="AQ36" s="39">
        <v>119.804619999999</v>
      </c>
      <c r="AR36" s="39">
        <v>135.288619999999</v>
      </c>
      <c r="AS36" s="39">
        <v>140.521899999999</v>
      </c>
      <c r="AT36" s="39">
        <v>127.069876999999</v>
      </c>
      <c r="AU36" s="39">
        <v>117.942015999999</v>
      </c>
      <c r="AV36" s="39">
        <v>122.079341999999</v>
      </c>
      <c r="AW36" s="40">
        <v>142.898343999999</v>
      </c>
      <c r="AX36" s="43">
        <v>0.16733846068382</v>
      </c>
      <c r="AY36" s="42">
        <v>0.03890373557806</v>
      </c>
    </row>
    <row r="37" ht="9.75" customHeight="1">
      <c r="A37" s="18" t="s">
        <v>161</v>
      </c>
      <c r="B37" s="39">
        <v>0.91877</v>
      </c>
      <c r="C37" s="39">
        <v>0.9304</v>
      </c>
      <c r="D37" s="39">
        <v>0.98855</v>
      </c>
      <c r="E37" s="39">
        <v>1.05833</v>
      </c>
      <c r="F37" s="39">
        <v>0.90714</v>
      </c>
      <c r="G37" s="39">
        <v>1.88406</v>
      </c>
      <c r="H37" s="39">
        <v>1.91895</v>
      </c>
      <c r="I37" s="39">
        <v>1.93058</v>
      </c>
      <c r="J37" s="39">
        <v>1.84917</v>
      </c>
      <c r="K37" s="39">
        <v>2.45393</v>
      </c>
      <c r="L37" s="39">
        <v>2.37252</v>
      </c>
      <c r="M37" s="39">
        <v>2.0934</v>
      </c>
      <c r="N37" s="39">
        <v>2.39578</v>
      </c>
      <c r="O37" s="39">
        <v>2.38415</v>
      </c>
      <c r="P37" s="39">
        <v>2.45393</v>
      </c>
      <c r="Q37" s="39">
        <v>3.27966</v>
      </c>
      <c r="R37" s="39">
        <v>3.01217</v>
      </c>
      <c r="S37" s="39">
        <v>2.60512</v>
      </c>
      <c r="T37" s="39">
        <v>3.32618</v>
      </c>
      <c r="U37" s="39">
        <v>3.34944</v>
      </c>
      <c r="V37" s="39">
        <v>3.89605</v>
      </c>
      <c r="W37" s="39">
        <v>3.80301</v>
      </c>
      <c r="X37" s="39">
        <v>4.05887</v>
      </c>
      <c r="Y37" s="39">
        <v>4.19843</v>
      </c>
      <c r="Z37" s="39">
        <v>3.75649</v>
      </c>
      <c r="AA37" s="39">
        <v>3.31455</v>
      </c>
      <c r="AB37" s="39">
        <v>3.40759</v>
      </c>
      <c r="AC37" s="39">
        <v>3.57041</v>
      </c>
      <c r="AD37" s="39">
        <v>3.53552</v>
      </c>
      <c r="AE37" s="39">
        <v>3.76812</v>
      </c>
      <c r="AF37" s="39">
        <v>3.84953</v>
      </c>
      <c r="AG37" s="39">
        <v>3.90768</v>
      </c>
      <c r="AH37" s="39">
        <v>3.81464</v>
      </c>
      <c r="AI37" s="39">
        <v>4.32636</v>
      </c>
      <c r="AJ37" s="39">
        <v>4.27984</v>
      </c>
      <c r="AK37" s="39">
        <v>4.1144614</v>
      </c>
      <c r="AL37" s="39">
        <v>4.220527</v>
      </c>
      <c r="AM37" s="39">
        <v>3.9023302</v>
      </c>
      <c r="AN37" s="39">
        <v>3.292453</v>
      </c>
      <c r="AO37" s="39">
        <v>2.08199999999999</v>
      </c>
      <c r="AP37" s="39">
        <v>2.20099999999999</v>
      </c>
      <c r="AQ37" s="39">
        <v>2.04199999999999</v>
      </c>
      <c r="AR37" s="39">
        <v>2.35199999999999</v>
      </c>
      <c r="AS37" s="39">
        <v>2.15299999999999</v>
      </c>
      <c r="AT37" s="39">
        <v>2.37499999999999</v>
      </c>
      <c r="AU37" s="39">
        <v>2.91999999999999</v>
      </c>
      <c r="AV37" s="39">
        <v>2.33199999999999</v>
      </c>
      <c r="AW37" s="40">
        <v>2.03699999999999</v>
      </c>
      <c r="AX37" s="43">
        <v>-0.1288874745369</v>
      </c>
      <c r="AY37" s="42">
        <v>5.5456842529E-4</v>
      </c>
    </row>
    <row r="38" ht="9.75" customHeight="1">
      <c r="A38" s="18" t="s">
        <v>162</v>
      </c>
      <c r="B38" s="39">
        <v>4.0570092</v>
      </c>
      <c r="C38" s="39">
        <v>5.3960874</v>
      </c>
      <c r="D38" s="39">
        <v>5.5949604</v>
      </c>
      <c r="E38" s="39">
        <v>5.3076994</v>
      </c>
      <c r="F38" s="39">
        <v>6.4390658</v>
      </c>
      <c r="G38" s="39">
        <v>5.8910602</v>
      </c>
      <c r="H38" s="39">
        <v>6.253451</v>
      </c>
      <c r="I38" s="39">
        <v>7.5925292</v>
      </c>
      <c r="J38" s="39">
        <v>8.065405</v>
      </c>
      <c r="K38" s="39">
        <v>7.7825634</v>
      </c>
      <c r="L38" s="39">
        <v>6.2667092</v>
      </c>
      <c r="M38" s="39">
        <v>5.0999876</v>
      </c>
      <c r="N38" s="39">
        <v>10.2441692</v>
      </c>
      <c r="O38" s="39">
        <v>10.429784</v>
      </c>
      <c r="P38" s="39">
        <v>10.9026598</v>
      </c>
      <c r="Q38" s="39">
        <v>9.7712934</v>
      </c>
      <c r="R38" s="39">
        <v>8.8962522</v>
      </c>
      <c r="S38" s="39">
        <v>9.6210338</v>
      </c>
      <c r="T38" s="39">
        <v>8.0123722</v>
      </c>
      <c r="U38" s="39">
        <v>10.1955558</v>
      </c>
      <c r="V38" s="39">
        <v>10.7789166</v>
      </c>
      <c r="W38" s="39">
        <v>8.5471196</v>
      </c>
      <c r="X38" s="39">
        <v>9.1879326</v>
      </c>
      <c r="Y38" s="39">
        <v>12.3036096</v>
      </c>
      <c r="Z38" s="39">
        <v>6.0810944</v>
      </c>
      <c r="AA38" s="39">
        <v>9.302837</v>
      </c>
      <c r="AB38" s="39">
        <v>9.1746744</v>
      </c>
      <c r="AC38" s="39">
        <v>5.0690518</v>
      </c>
      <c r="AD38" s="39">
        <v>8.7327344</v>
      </c>
      <c r="AE38" s="39">
        <v>10.6993674</v>
      </c>
      <c r="AF38" s="39">
        <v>8.4543122</v>
      </c>
      <c r="AG38" s="39">
        <v>14.8624422</v>
      </c>
      <c r="AH38" s="39">
        <v>13.1786508</v>
      </c>
      <c r="AI38" s="39">
        <v>13.059327</v>
      </c>
      <c r="AJ38" s="39">
        <v>7.6323038</v>
      </c>
      <c r="AK38" s="39">
        <v>11.7158294</v>
      </c>
      <c r="AL38" s="39">
        <v>14.3763082</v>
      </c>
      <c r="AM38" s="39">
        <v>8.2598586</v>
      </c>
      <c r="AN38" s="39">
        <v>16.0556802</v>
      </c>
      <c r="AO38" s="39">
        <v>10.1469999999999</v>
      </c>
      <c r="AP38" s="39">
        <v>5.11799999999998</v>
      </c>
      <c r="AQ38" s="39">
        <v>11.4669999999999</v>
      </c>
      <c r="AR38" s="39">
        <v>10.3629999999999</v>
      </c>
      <c r="AS38" s="39">
        <v>7.29599999999997</v>
      </c>
      <c r="AT38" s="39">
        <v>9.00899999999996</v>
      </c>
      <c r="AU38" s="39">
        <v>16.9555555555553</v>
      </c>
      <c r="AV38" s="39">
        <v>12.2202079999999</v>
      </c>
      <c r="AW38" s="40">
        <v>6.65927458865306</v>
      </c>
      <c r="AX38" s="43">
        <v>-0.45654934644699</v>
      </c>
      <c r="AY38" s="42">
        <v>0.00181297166273</v>
      </c>
    </row>
    <row r="39" ht="9.75" customHeight="1">
      <c r="A39" s="18" t="s">
        <v>88</v>
      </c>
      <c r="B39" s="39">
        <v>0.9987844</v>
      </c>
      <c r="C39" s="39">
        <v>1.0341396</v>
      </c>
      <c r="D39" s="39">
        <v>1.4760796</v>
      </c>
      <c r="E39" s="39">
        <v>1.5600482</v>
      </c>
      <c r="F39" s="39">
        <v>2.2229582</v>
      </c>
      <c r="G39" s="39">
        <v>2.7665444</v>
      </c>
      <c r="H39" s="39">
        <v>4.4989492</v>
      </c>
      <c r="I39" s="39">
        <v>7.3406234</v>
      </c>
      <c r="J39" s="39">
        <v>7.5483352</v>
      </c>
      <c r="K39" s="39">
        <v>8.4764092</v>
      </c>
      <c r="L39" s="39">
        <v>8.7106374</v>
      </c>
      <c r="M39" s="39">
        <v>8.1051796</v>
      </c>
      <c r="N39" s="39">
        <v>9.3381922</v>
      </c>
      <c r="O39" s="39">
        <v>10.6198182</v>
      </c>
      <c r="P39" s="39">
        <v>11.3401804</v>
      </c>
      <c r="Q39" s="39">
        <v>12.6439034</v>
      </c>
      <c r="R39" s="39">
        <v>12.7367108</v>
      </c>
      <c r="S39" s="39">
        <v>11.8528308</v>
      </c>
      <c r="T39" s="39">
        <v>10.0364574</v>
      </c>
      <c r="U39" s="39">
        <v>11.3269222</v>
      </c>
      <c r="V39" s="39">
        <v>11.8970248</v>
      </c>
      <c r="W39" s="39">
        <v>10.8142718</v>
      </c>
      <c r="X39" s="39">
        <v>11.2120178</v>
      </c>
      <c r="Y39" s="39">
        <v>13.6205908</v>
      </c>
      <c r="Z39" s="39">
        <v>12.6306452</v>
      </c>
      <c r="AA39" s="39">
        <v>10.9777896</v>
      </c>
      <c r="AB39" s="39">
        <v>14.2481456</v>
      </c>
      <c r="AC39" s="39">
        <v>11.6981518</v>
      </c>
      <c r="AD39" s="39">
        <v>12.7676466</v>
      </c>
      <c r="AE39" s="39">
        <v>13.0504882</v>
      </c>
      <c r="AF39" s="39">
        <v>16.7009126</v>
      </c>
      <c r="AG39" s="39">
        <v>15.7595804</v>
      </c>
      <c r="AH39" s="39">
        <v>17.5140822</v>
      </c>
      <c r="AI39" s="39">
        <v>18.8885156</v>
      </c>
      <c r="AJ39" s="39">
        <v>18.2918966</v>
      </c>
      <c r="AK39" s="39">
        <v>14.7784736</v>
      </c>
      <c r="AL39" s="39">
        <v>14.9243138</v>
      </c>
      <c r="AM39" s="39">
        <v>16.0468414</v>
      </c>
      <c r="AN39" s="39">
        <v>13.2626194</v>
      </c>
      <c r="AO39" s="39">
        <v>16.5129999999999</v>
      </c>
      <c r="AP39" s="39">
        <v>20.2069999999999</v>
      </c>
      <c r="AQ39" s="39">
        <v>18.3559999999999</v>
      </c>
      <c r="AR39" s="39">
        <v>15.9659999999999</v>
      </c>
      <c r="AS39" s="39">
        <v>17.1949999999999</v>
      </c>
      <c r="AT39" s="39">
        <v>15.8069999999999</v>
      </c>
      <c r="AU39" s="39">
        <v>19.8829999999999</v>
      </c>
      <c r="AV39" s="39">
        <v>15.0334999999999</v>
      </c>
      <c r="AW39" s="40">
        <v>12.2269999999999</v>
      </c>
      <c r="AX39" s="43">
        <v>-0.18890525400639</v>
      </c>
      <c r="AY39" s="42">
        <v>0.00332877179608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159.7259548</v>
      </c>
      <c r="W40" s="39">
        <v>164.3309696</v>
      </c>
      <c r="X40" s="39">
        <v>162.5278544</v>
      </c>
      <c r="Y40" s="39">
        <v>160.9236122</v>
      </c>
      <c r="Z40" s="39">
        <v>159.7259548</v>
      </c>
      <c r="AA40" s="39">
        <v>166.8456082</v>
      </c>
      <c r="AB40" s="39">
        <v>168.1228148</v>
      </c>
      <c r="AC40" s="39">
        <v>172.6261834</v>
      </c>
      <c r="AD40" s="39">
        <v>175.207113</v>
      </c>
      <c r="AE40" s="39">
        <v>175.8346678</v>
      </c>
      <c r="AF40" s="39">
        <v>177.0323252</v>
      </c>
      <c r="AG40" s="39">
        <v>154.0293482</v>
      </c>
      <c r="AH40" s="39">
        <v>157.529513</v>
      </c>
      <c r="AI40" s="39">
        <v>158.7271704</v>
      </c>
      <c r="AJ40" s="39">
        <v>160.9236122</v>
      </c>
      <c r="AK40" s="39">
        <v>165.3341734</v>
      </c>
      <c r="AL40" s="39">
        <v>175.9318946</v>
      </c>
      <c r="AM40" s="39">
        <v>164.146999999999</v>
      </c>
      <c r="AN40" s="39">
        <v>157.627999999999</v>
      </c>
      <c r="AO40" s="39">
        <v>177.636999999999</v>
      </c>
      <c r="AP40" s="39">
        <v>174.537999999999</v>
      </c>
      <c r="AQ40" s="39">
        <v>175.213999999999</v>
      </c>
      <c r="AR40" s="39">
        <v>178.978999999999</v>
      </c>
      <c r="AS40" s="39">
        <v>166.727999999999</v>
      </c>
      <c r="AT40" s="39">
        <v>176.133999999999</v>
      </c>
      <c r="AU40" s="39">
        <v>168.392569999999</v>
      </c>
      <c r="AV40" s="39">
        <v>167.603699999999</v>
      </c>
      <c r="AW40" s="40">
        <v>167.007496858749</v>
      </c>
      <c r="AX40" s="43">
        <v>-0.00627974048257</v>
      </c>
      <c r="AY40" s="42">
        <v>0.04546739533544</v>
      </c>
    </row>
    <row r="41" ht="9.75" customHeight="1">
      <c r="A41" s="18" t="s">
        <v>163</v>
      </c>
      <c r="B41" s="39">
        <v>2.2229582</v>
      </c>
      <c r="C41" s="39">
        <v>2.1301508</v>
      </c>
      <c r="D41" s="39">
        <v>1.8252122</v>
      </c>
      <c r="E41" s="39">
        <v>1.6749526</v>
      </c>
      <c r="F41" s="39">
        <v>1.303723</v>
      </c>
      <c r="G41" s="39">
        <v>1.966633</v>
      </c>
      <c r="H41" s="39">
        <v>1.5114348</v>
      </c>
      <c r="I41" s="39">
        <v>1.5600482</v>
      </c>
      <c r="J41" s="39">
        <v>1.32582</v>
      </c>
      <c r="K41" s="39">
        <v>2.3157656</v>
      </c>
      <c r="L41" s="39">
        <v>2.0019882</v>
      </c>
      <c r="M41" s="39">
        <v>2.0240852</v>
      </c>
      <c r="N41" s="39">
        <v>2.408573</v>
      </c>
      <c r="O41" s="39">
        <v>2.2583134</v>
      </c>
      <c r="P41" s="39">
        <v>1.8826644</v>
      </c>
      <c r="Q41" s="39">
        <v>2.3599596</v>
      </c>
      <c r="R41" s="39">
        <v>2.187603</v>
      </c>
      <c r="S41" s="39">
        <v>2.0815374</v>
      </c>
      <c r="T41" s="39">
        <v>2.2229582</v>
      </c>
      <c r="U41" s="39">
        <v>1.9754718</v>
      </c>
      <c r="V41" s="39">
        <v>2.673737</v>
      </c>
      <c r="W41" s="39">
        <v>2.1168926</v>
      </c>
      <c r="X41" s="39">
        <v>2.4439282</v>
      </c>
      <c r="Y41" s="39">
        <v>2.3025074</v>
      </c>
      <c r="Z41" s="39">
        <v>2.629543</v>
      </c>
      <c r="AA41" s="39">
        <v>2.5102192</v>
      </c>
      <c r="AB41" s="39">
        <v>1.8826644</v>
      </c>
      <c r="AC41" s="39">
        <v>2.3599596</v>
      </c>
      <c r="AD41" s="39">
        <v>3.8979108</v>
      </c>
      <c r="AE41" s="39">
        <v>4.6050148</v>
      </c>
      <c r="AF41" s="39">
        <v>5.2237308</v>
      </c>
      <c r="AG41" s="39">
        <v>4.5343044</v>
      </c>
      <c r="AH41" s="39">
        <v>4.3619478</v>
      </c>
      <c r="AI41" s="39">
        <v>4.5696596</v>
      </c>
      <c r="AJ41" s="39">
        <v>4.7817908</v>
      </c>
      <c r="AK41" s="39">
        <v>4.9762444</v>
      </c>
      <c r="AL41" s="39">
        <v>5.1176652</v>
      </c>
      <c r="AM41" s="39">
        <v>5.4844754</v>
      </c>
      <c r="AN41" s="39">
        <v>3.6725214</v>
      </c>
      <c r="AO41" s="39">
        <v>4.20699999999998</v>
      </c>
      <c r="AP41" s="39">
        <v>4.74099999999998</v>
      </c>
      <c r="AQ41" s="39">
        <v>4.56599999999998</v>
      </c>
      <c r="AR41" s="39">
        <v>4.61499999999998</v>
      </c>
      <c r="AS41" s="39">
        <v>4.24099999999998</v>
      </c>
      <c r="AT41" s="39">
        <v>4.60399999999998</v>
      </c>
      <c r="AU41" s="39">
        <v>5.64899999999998</v>
      </c>
      <c r="AV41" s="39">
        <v>4.14599999999998</v>
      </c>
      <c r="AW41" s="40">
        <v>4.38399999999998</v>
      </c>
      <c r="AX41" s="43">
        <v>0.05451564490795</v>
      </c>
      <c r="AY41" s="42">
        <v>0.00119353353512</v>
      </c>
    </row>
    <row r="42" ht="9.75" customHeight="1">
      <c r="A42" s="18" t="s">
        <v>164</v>
      </c>
      <c r="B42" s="39">
        <v>20.0331402</v>
      </c>
      <c r="C42" s="39">
        <v>27.7426708</v>
      </c>
      <c r="D42" s="39">
        <v>23.0595262</v>
      </c>
      <c r="E42" s="39">
        <v>24.819125</v>
      </c>
      <c r="F42" s="39">
        <v>31.1438998</v>
      </c>
      <c r="G42" s="39">
        <v>28.2695166</v>
      </c>
      <c r="H42" s="39">
        <v>32.3868566</v>
      </c>
      <c r="I42" s="39">
        <v>34.7904624</v>
      </c>
      <c r="J42" s="39">
        <v>28.5206848</v>
      </c>
      <c r="K42" s="39">
        <v>30.9213562</v>
      </c>
      <c r="L42" s="39">
        <v>26.0582702</v>
      </c>
      <c r="M42" s="39">
        <v>20.7596476</v>
      </c>
      <c r="N42" s="39">
        <v>39.632868</v>
      </c>
      <c r="O42" s="39">
        <v>40.384748</v>
      </c>
      <c r="P42" s="39">
        <v>46.5562932</v>
      </c>
      <c r="Q42" s="39">
        <v>29.5506374</v>
      </c>
      <c r="R42" s="39">
        <v>21.943753</v>
      </c>
      <c r="S42" s="39">
        <v>26.33728</v>
      </c>
      <c r="T42" s="39">
        <v>27.0495208</v>
      </c>
      <c r="U42" s="39">
        <v>31.4879222</v>
      </c>
      <c r="V42" s="39">
        <v>31.2934344</v>
      </c>
      <c r="W42" s="39">
        <v>26.500377</v>
      </c>
      <c r="X42" s="39">
        <v>27.3852556</v>
      </c>
      <c r="Y42" s="39">
        <v>35.25208</v>
      </c>
      <c r="Z42" s="39">
        <v>19.3528178</v>
      </c>
      <c r="AA42" s="39">
        <v>25.4193644</v>
      </c>
      <c r="AB42" s="39">
        <v>27.3659674</v>
      </c>
      <c r="AC42" s="39">
        <v>18.558307</v>
      </c>
      <c r="AD42" s="39">
        <v>24.3365856</v>
      </c>
      <c r="AE42" s="39">
        <v>27.8169074</v>
      </c>
      <c r="AF42" s="39">
        <v>22.9999596</v>
      </c>
      <c r="AG42" s="39">
        <v>40.6559748</v>
      </c>
      <c r="AH42" s="39">
        <v>36.11993</v>
      </c>
      <c r="AI42" s="39">
        <v>37.1957856</v>
      </c>
      <c r="AJ42" s="39">
        <v>28.1761852</v>
      </c>
      <c r="AK42" s="39">
        <v>34.2363082</v>
      </c>
      <c r="AL42" s="39">
        <v>41.0741584</v>
      </c>
      <c r="AM42" s="39">
        <v>23.1169999999999</v>
      </c>
      <c r="AN42" s="39">
        <v>41.0759999999998</v>
      </c>
      <c r="AO42" s="39">
        <v>31.8129999999998</v>
      </c>
      <c r="AP42" s="39">
        <v>17.8719999999999</v>
      </c>
      <c r="AQ42" s="39">
        <v>25.5829999999999</v>
      </c>
      <c r="AR42" s="39">
        <v>27.2249999999999</v>
      </c>
      <c r="AS42" s="39">
        <v>23.5049999999999</v>
      </c>
      <c r="AT42" s="39">
        <v>26.3524779099999</v>
      </c>
      <c r="AU42" s="39">
        <v>42.2780232556975</v>
      </c>
      <c r="AV42" s="39">
        <v>30.5959999988371</v>
      </c>
      <c r="AW42" s="40">
        <v>20.4952021686299</v>
      </c>
      <c r="AX42" s="43">
        <v>-0.3319648206234</v>
      </c>
      <c r="AY42" s="42">
        <v>0.00557977007702</v>
      </c>
    </row>
    <row r="43" ht="9.75" customHeight="1">
      <c r="A43" s="18" t="s">
        <v>165</v>
      </c>
      <c r="B43" s="39">
        <v>46.4523134</v>
      </c>
      <c r="C43" s="39">
        <v>45.5330782</v>
      </c>
      <c r="D43" s="39">
        <v>49.3116652</v>
      </c>
      <c r="E43" s="39">
        <v>48.7857566</v>
      </c>
      <c r="F43" s="39">
        <v>41.8561374</v>
      </c>
      <c r="G43" s="39">
        <v>41.54236</v>
      </c>
      <c r="H43" s="39">
        <v>52.0340156</v>
      </c>
      <c r="I43" s="39">
        <v>53.7752592</v>
      </c>
      <c r="J43" s="39">
        <v>59.904967</v>
      </c>
      <c r="K43" s="39">
        <v>57.3019404</v>
      </c>
      <c r="L43" s="39">
        <v>57.6864282</v>
      </c>
      <c r="M43" s="39">
        <v>54.8712704</v>
      </c>
      <c r="N43" s="39">
        <v>53.5321922</v>
      </c>
      <c r="O43" s="39">
        <v>57.7792356</v>
      </c>
      <c r="P43" s="39">
        <v>61.230787</v>
      </c>
      <c r="Q43" s="39">
        <v>59.2553152</v>
      </c>
      <c r="R43" s="39">
        <v>60.2187444</v>
      </c>
      <c r="S43" s="39">
        <v>55.6137296</v>
      </c>
      <c r="T43" s="39">
        <v>64.0813</v>
      </c>
      <c r="U43" s="39">
        <v>68.4874418</v>
      </c>
      <c r="V43" s="39">
        <v>71.6075381999999</v>
      </c>
      <c r="W43" s="39">
        <v>61.5092092</v>
      </c>
      <c r="X43" s="39">
        <v>72.7919374</v>
      </c>
      <c r="Y43" s="39">
        <v>70.4761718</v>
      </c>
      <c r="Z43" s="39">
        <v>71.9301544</v>
      </c>
      <c r="AA43" s="39">
        <v>73.0482626</v>
      </c>
      <c r="AB43" s="39">
        <v>63.6747152</v>
      </c>
      <c r="AC43" s="39">
        <v>74.8734748</v>
      </c>
      <c r="AD43" s="39">
        <v>75.3993834</v>
      </c>
      <c r="AE43" s="39">
        <v>59.3834778</v>
      </c>
      <c r="AF43" s="39">
        <v>67.7317244</v>
      </c>
      <c r="AG43" s="39">
        <v>51.5434622</v>
      </c>
      <c r="AH43" s="39">
        <v>69.0708026</v>
      </c>
      <c r="AI43" s="39">
        <v>73.6316234</v>
      </c>
      <c r="AJ43" s="39">
        <v>71.6909999999997</v>
      </c>
      <c r="AK43" s="39">
        <v>78.5839999999997</v>
      </c>
      <c r="AL43" s="39">
        <v>79.0609999999996</v>
      </c>
      <c r="AM43" s="39">
        <v>66.3579999999997</v>
      </c>
      <c r="AN43" s="39">
        <v>53.5289999999998</v>
      </c>
      <c r="AO43" s="39">
        <v>60.6309999999997</v>
      </c>
      <c r="AP43" s="39">
        <v>72.8519999999997</v>
      </c>
      <c r="AQ43" s="39">
        <v>61.7279999999997</v>
      </c>
      <c r="AR43" s="39">
        <v>66.2649999999997</v>
      </c>
      <c r="AS43" s="39">
        <v>69.2109999999997</v>
      </c>
      <c r="AT43" s="39">
        <v>65.8969999999997</v>
      </c>
      <c r="AU43" s="39">
        <v>66.8838383838376</v>
      </c>
      <c r="AV43" s="39">
        <v>66.6888888888881</v>
      </c>
      <c r="AW43" s="40">
        <v>78.7888888888879</v>
      </c>
      <c r="AX43" s="43">
        <v>0.17821153998375</v>
      </c>
      <c r="AY43" s="42">
        <v>0.02145008742809</v>
      </c>
    </row>
    <row r="44" ht="9.75" customHeight="1">
      <c r="A44" s="18" t="s">
        <v>166</v>
      </c>
      <c r="B44" s="39">
        <v>24.097282</v>
      </c>
      <c r="C44" s="39">
        <v>27.518608</v>
      </c>
      <c r="D44" s="39">
        <v>29.8502124</v>
      </c>
      <c r="E44" s="39">
        <v>29.515338</v>
      </c>
      <c r="F44" s="39">
        <v>28.245131399999998</v>
      </c>
      <c r="G44" s="39">
        <v>29.1726276</v>
      </c>
      <c r="H44" s="39">
        <v>29.043726</v>
      </c>
      <c r="I44" s="39">
        <v>24.2340336</v>
      </c>
      <c r="J44" s="39">
        <v>26.5866066</v>
      </c>
      <c r="K44" s="39">
        <v>27.8503924</v>
      </c>
      <c r="L44" s="39">
        <v>32.2357896</v>
      </c>
      <c r="M44" s="39">
        <v>25.8494028</v>
      </c>
      <c r="N44" s="39">
        <v>34.8898818</v>
      </c>
      <c r="O44" s="39">
        <v>31.5605258</v>
      </c>
      <c r="P44" s="39">
        <v>29.6843792</v>
      </c>
      <c r="Q44" s="39">
        <v>33.4479334</v>
      </c>
      <c r="R44" s="39">
        <v>35.1250786</v>
      </c>
      <c r="S44" s="39">
        <v>35.9714108</v>
      </c>
      <c r="T44" s="39">
        <v>35.0628518</v>
      </c>
      <c r="U44" s="39">
        <v>29.8938642</v>
      </c>
      <c r="V44" s="39">
        <v>32.0490792</v>
      </c>
      <c r="W44" s="39">
        <v>32.9135726</v>
      </c>
      <c r="X44" s="39">
        <v>34.680043</v>
      </c>
      <c r="Y44" s="39">
        <v>35.7971826</v>
      </c>
      <c r="Z44" s="39">
        <v>29.7763792</v>
      </c>
      <c r="AA44" s="39">
        <v>29.7974134</v>
      </c>
      <c r="AB44" s="39">
        <v>32.0879222</v>
      </c>
      <c r="AC44" s="39">
        <v>32.7027352</v>
      </c>
      <c r="AD44" s="39">
        <v>35.7855678</v>
      </c>
      <c r="AE44" s="39">
        <v>39.0639566</v>
      </c>
      <c r="AF44" s="39">
        <v>35.1756578</v>
      </c>
      <c r="AG44" s="39">
        <v>28.4085934</v>
      </c>
      <c r="AH44" s="39">
        <v>34.0484882</v>
      </c>
      <c r="AI44" s="39">
        <v>33.4776766</v>
      </c>
      <c r="AJ44" s="39">
        <v>40.0117096</v>
      </c>
      <c r="AK44" s="39">
        <v>36.8406488</v>
      </c>
      <c r="AL44" s="39">
        <v>41.326404</v>
      </c>
      <c r="AM44" s="39">
        <v>35.1743124</v>
      </c>
      <c r="AN44" s="39">
        <v>34.7720214</v>
      </c>
      <c r="AO44" s="39">
        <v>33.7545238</v>
      </c>
      <c r="AP44" s="39">
        <v>31.2298989898986</v>
      </c>
      <c r="AQ44" s="39">
        <v>30.9618585858582</v>
      </c>
      <c r="AR44" s="39">
        <v>35.2534040404036</v>
      </c>
      <c r="AS44" s="39">
        <v>36.0403838383833</v>
      </c>
      <c r="AT44" s="39">
        <v>35.7271111111106</v>
      </c>
      <c r="AU44" s="39">
        <v>36.0642828282823</v>
      </c>
      <c r="AV44" s="39">
        <v>31.6703636363632</v>
      </c>
      <c r="AW44" s="40">
        <v>37.8980909090904</v>
      </c>
      <c r="AX44" s="43">
        <v>0.19337260723114</v>
      </c>
      <c r="AY44" s="42">
        <v>0.01031766552478</v>
      </c>
    </row>
    <row r="45" ht="9.75" customHeight="1">
      <c r="A45" s="18" t="s">
        <v>167</v>
      </c>
      <c r="B45" s="39">
        <v>2.2141194</v>
      </c>
      <c r="C45" s="39">
        <v>2.3776372</v>
      </c>
      <c r="D45" s="39">
        <v>2.4129924</v>
      </c>
      <c r="E45" s="39">
        <v>3.2350008</v>
      </c>
      <c r="F45" s="39">
        <v>3.5443588</v>
      </c>
      <c r="G45" s="39">
        <v>3.09358</v>
      </c>
      <c r="H45" s="39">
        <v>2.5455744</v>
      </c>
      <c r="I45" s="39">
        <v>3.3940992</v>
      </c>
      <c r="J45" s="39">
        <v>2.6162848</v>
      </c>
      <c r="K45" s="39">
        <v>3.3631634</v>
      </c>
      <c r="L45" s="39">
        <v>5.9087378</v>
      </c>
      <c r="M45" s="39">
        <v>8.374763</v>
      </c>
      <c r="N45" s="39">
        <v>8.5692166</v>
      </c>
      <c r="O45" s="39">
        <v>9.3381922</v>
      </c>
      <c r="P45" s="39">
        <v>10.2927826</v>
      </c>
      <c r="Q45" s="39">
        <v>11.3490192</v>
      </c>
      <c r="R45" s="39">
        <v>12.617387</v>
      </c>
      <c r="S45" s="39">
        <v>14.164177</v>
      </c>
      <c r="T45" s="39">
        <v>11.3401804</v>
      </c>
      <c r="U45" s="39">
        <v>13.4305566</v>
      </c>
      <c r="V45" s="39">
        <v>12.0472844</v>
      </c>
      <c r="W45" s="39">
        <v>11.8749278</v>
      </c>
      <c r="X45" s="39">
        <v>18.6189322</v>
      </c>
      <c r="Y45" s="39">
        <v>28.9603282</v>
      </c>
      <c r="Z45" s="39">
        <v>17.9471834</v>
      </c>
      <c r="AA45" s="39">
        <v>23.1532366</v>
      </c>
      <c r="AB45" s="39">
        <v>22.6891996</v>
      </c>
      <c r="AC45" s="39">
        <v>26.5738522</v>
      </c>
      <c r="AD45" s="39">
        <v>33.9586696</v>
      </c>
      <c r="AE45" s="39">
        <v>30.5866674</v>
      </c>
      <c r="AF45" s="39">
        <v>35.554073</v>
      </c>
      <c r="AG45" s="39">
        <v>40.4861234</v>
      </c>
      <c r="AH45" s="39">
        <v>39.0056244</v>
      </c>
      <c r="AI45" s="39">
        <v>42.20527</v>
      </c>
      <c r="AJ45" s="39">
        <v>34.6790318</v>
      </c>
      <c r="AK45" s="39">
        <v>30.8827672</v>
      </c>
      <c r="AL45" s="39">
        <v>24.0150196</v>
      </c>
      <c r="AM45" s="39">
        <v>33.7156026</v>
      </c>
      <c r="AN45" s="39">
        <v>35.3294999999998</v>
      </c>
      <c r="AO45" s="39">
        <v>46.0836999999998</v>
      </c>
      <c r="AP45" s="39">
        <v>39.5604999999998</v>
      </c>
      <c r="AQ45" s="39">
        <v>44.2441999999998</v>
      </c>
      <c r="AR45" s="39">
        <v>35.8507999999998</v>
      </c>
      <c r="AS45" s="39">
        <v>33.2697999999998</v>
      </c>
      <c r="AT45" s="39">
        <v>35.9583999999998</v>
      </c>
      <c r="AU45" s="39">
        <v>51.7954599999997</v>
      </c>
      <c r="AV45" s="39">
        <v>52.3385599999998</v>
      </c>
      <c r="AW45" s="40">
        <v>57.8624463163238</v>
      </c>
      <c r="AX45" s="43">
        <v>0.1025208234787</v>
      </c>
      <c r="AY45" s="42">
        <v>0.01575291343033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0.6054578</v>
      </c>
      <c r="W46" s="39">
        <v>0.1060656</v>
      </c>
      <c r="X46" s="39">
        <v>0.8043308</v>
      </c>
      <c r="Y46" s="39">
        <v>0.9987844</v>
      </c>
      <c r="Z46" s="39">
        <v>0.1060656</v>
      </c>
      <c r="AA46" s="39">
        <v>0.6982652</v>
      </c>
      <c r="AB46" s="39">
        <v>0.6982652</v>
      </c>
      <c r="AC46" s="39">
        <v>0.0040404040404</v>
      </c>
      <c r="AD46" s="39">
        <v>0.0050505050505</v>
      </c>
      <c r="AE46" s="39">
        <v>0.0040404040404</v>
      </c>
      <c r="AF46" s="39">
        <v>0.0040404040404</v>
      </c>
      <c r="AG46" s="39">
        <v>0.0050505050505</v>
      </c>
      <c r="AH46" s="39">
        <v>0.0050505050505</v>
      </c>
      <c r="AI46" s="39">
        <v>0.00606060606061</v>
      </c>
      <c r="AJ46" s="39">
        <v>0.0050505050505</v>
      </c>
      <c r="AK46" s="39">
        <v>0.0050505050505</v>
      </c>
      <c r="AL46" s="39">
        <v>0.0030303030303</v>
      </c>
      <c r="AM46" s="39">
        <v>0.0030303030303</v>
      </c>
      <c r="AN46" s="39">
        <v>0.0030303030303</v>
      </c>
      <c r="AO46" s="39">
        <v>0.0030303030303</v>
      </c>
      <c r="AP46" s="39">
        <v>0.0030303030303</v>
      </c>
      <c r="AQ46" s="39">
        <v>0.0030303030303</v>
      </c>
      <c r="AR46" s="39">
        <v>0.0030303030303</v>
      </c>
      <c r="AS46" s="39">
        <v>0.0030303030303</v>
      </c>
      <c r="AT46" s="39">
        <v>0.0030303030303</v>
      </c>
      <c r="AU46" s="39">
        <v>0.0030303030303</v>
      </c>
      <c r="AV46" s="39">
        <v>0.0030303030303</v>
      </c>
      <c r="AW46" s="40">
        <v>0.00303860606061</v>
      </c>
      <c r="AX46" s="43">
        <v>2.7322403E-7</v>
      </c>
      <c r="AY46" s="42">
        <v>8.272533E-7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10.7126256</v>
      </c>
      <c r="W47" s="39">
        <v>10.6551734</v>
      </c>
      <c r="X47" s="39">
        <v>9.5945174</v>
      </c>
      <c r="Y47" s="39">
        <v>11.93238</v>
      </c>
      <c r="Z47" s="39">
        <v>10.1292648</v>
      </c>
      <c r="AA47" s="39">
        <v>10.7214644</v>
      </c>
      <c r="AB47" s="39">
        <v>11.93238</v>
      </c>
      <c r="AC47" s="39">
        <v>8.0963408</v>
      </c>
      <c r="AD47" s="39">
        <v>11.2120178</v>
      </c>
      <c r="AE47" s="39">
        <v>12.3257066</v>
      </c>
      <c r="AF47" s="39">
        <v>10.1513618</v>
      </c>
      <c r="AG47" s="39">
        <v>8.8388</v>
      </c>
      <c r="AH47" s="39">
        <v>10.0364574</v>
      </c>
      <c r="AI47" s="39">
        <v>15.8965818</v>
      </c>
      <c r="AJ47" s="39">
        <v>14.5044708</v>
      </c>
      <c r="AK47" s="39">
        <v>11.4506654</v>
      </c>
      <c r="AL47" s="39">
        <v>12.2019634</v>
      </c>
      <c r="AM47" s="39">
        <v>9.788971</v>
      </c>
      <c r="AN47" s="39">
        <v>9.2498042</v>
      </c>
      <c r="AO47" s="39">
        <v>11.8999999999999</v>
      </c>
      <c r="AP47" s="39">
        <v>12.3999999999999</v>
      </c>
      <c r="AQ47" s="39">
        <v>12.8426999999999</v>
      </c>
      <c r="AR47" s="39">
        <v>10.1084999999999</v>
      </c>
      <c r="AS47" s="39">
        <v>11.3455999999999</v>
      </c>
      <c r="AT47" s="39">
        <v>11.7686999999999</v>
      </c>
      <c r="AU47" s="39">
        <v>12.9524999999999</v>
      </c>
      <c r="AV47" s="39">
        <v>10.4849999999999</v>
      </c>
      <c r="AW47" s="40">
        <v>10.4749999999999</v>
      </c>
      <c r="AX47" s="43">
        <v>-0.00368337798864</v>
      </c>
      <c r="AY47" s="42">
        <v>0.00285179377533</v>
      </c>
    </row>
    <row r="48" ht="9.75" customHeight="1">
      <c r="A48" s="18" t="s">
        <v>91</v>
      </c>
      <c r="B48" s="39">
        <v>4.61199999999998</v>
      </c>
      <c r="C48" s="39">
        <v>4.53599999999998</v>
      </c>
      <c r="D48" s="39">
        <v>4.88499999999998</v>
      </c>
      <c r="E48" s="39">
        <v>3.72199999999999</v>
      </c>
      <c r="F48" s="39">
        <v>3.25599999999999</v>
      </c>
      <c r="G48" s="39">
        <v>4.53599999999998</v>
      </c>
      <c r="H48" s="39">
        <v>3.37299999999999</v>
      </c>
      <c r="I48" s="39">
        <v>3.37299999999999</v>
      </c>
      <c r="J48" s="39">
        <v>3.83799999999999</v>
      </c>
      <c r="K48" s="39">
        <v>4.07099999999998</v>
      </c>
      <c r="L48" s="39">
        <v>3.83799999999999</v>
      </c>
      <c r="M48" s="39">
        <v>4.53599999999998</v>
      </c>
      <c r="N48" s="39">
        <v>3.95399999999998</v>
      </c>
      <c r="O48" s="39">
        <v>4.07099999999998</v>
      </c>
      <c r="P48" s="39">
        <v>4.30299999999998</v>
      </c>
      <c r="Q48" s="39">
        <v>3.95399999999998</v>
      </c>
      <c r="R48" s="39">
        <v>4.41899999999998</v>
      </c>
      <c r="S48" s="39">
        <v>4.53599999999998</v>
      </c>
      <c r="T48" s="39">
        <v>4.53599999999998</v>
      </c>
      <c r="U48" s="39">
        <v>4.53599999999998</v>
      </c>
      <c r="V48" s="39">
        <v>3.95399999999998</v>
      </c>
      <c r="W48" s="39">
        <v>4.76799999999998</v>
      </c>
      <c r="X48" s="39">
        <v>4.18699999999998</v>
      </c>
      <c r="Y48" s="39">
        <v>4.88499999999998</v>
      </c>
      <c r="Z48" s="39">
        <v>4.76799999999998</v>
      </c>
      <c r="AA48" s="39">
        <v>5.11699999999998</v>
      </c>
      <c r="AB48" s="39">
        <v>4.53599999999998</v>
      </c>
      <c r="AC48" s="39">
        <v>5.34999999999998</v>
      </c>
      <c r="AD48" s="39">
        <v>4.30299999999998</v>
      </c>
      <c r="AE48" s="39">
        <v>5.11699999999998</v>
      </c>
      <c r="AF48" s="39">
        <v>4.65199999999998</v>
      </c>
      <c r="AG48" s="39">
        <v>3.39299999999999</v>
      </c>
      <c r="AH48" s="39">
        <v>4.16899999999998</v>
      </c>
      <c r="AI48" s="39">
        <v>5.11799999999998</v>
      </c>
      <c r="AJ48" s="39">
        <v>5.33599999999998</v>
      </c>
      <c r="AK48" s="39">
        <v>5.08499999999998</v>
      </c>
      <c r="AL48" s="39">
        <v>4.05499999999998</v>
      </c>
      <c r="AM48" s="39">
        <v>4.78799999999998</v>
      </c>
      <c r="AN48" s="39">
        <v>3.22799999999999</v>
      </c>
      <c r="AO48" s="39">
        <v>4.84399999999998</v>
      </c>
      <c r="AP48" s="39">
        <v>4.92199999999998</v>
      </c>
      <c r="AQ48" s="39">
        <v>4.59299999999998</v>
      </c>
      <c r="AR48" s="39">
        <v>5.07730439999998</v>
      </c>
      <c r="AS48" s="39">
        <v>5.15465420719998</v>
      </c>
      <c r="AT48" s="39">
        <v>5.24094682359299</v>
      </c>
      <c r="AU48" s="39">
        <v>3.6436602749015</v>
      </c>
      <c r="AV48" s="39">
        <v>5.68647339950723</v>
      </c>
      <c r="AW48" s="40">
        <v>5.22722578325471</v>
      </c>
      <c r="AX48" s="43">
        <v>-0.08327299356461</v>
      </c>
      <c r="AY48" s="42">
        <v>0.00142309977673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5.4314426</v>
      </c>
      <c r="W49" s="39">
        <v>4.618273</v>
      </c>
      <c r="X49" s="39">
        <v>6.7705208</v>
      </c>
      <c r="Y49" s="39">
        <v>7.1638474</v>
      </c>
      <c r="Z49" s="39">
        <v>5.502153</v>
      </c>
      <c r="AA49" s="39">
        <v>6.651197</v>
      </c>
      <c r="AB49" s="39">
        <v>6.0369004</v>
      </c>
      <c r="AC49" s="39">
        <v>6.2799674</v>
      </c>
      <c r="AD49" s="39">
        <v>7.3627204</v>
      </c>
      <c r="AE49" s="39">
        <v>7.1505892</v>
      </c>
      <c r="AF49" s="39">
        <v>6.18716</v>
      </c>
      <c r="AG49" s="39">
        <v>6.5230344</v>
      </c>
      <c r="AH49" s="39">
        <v>5.7805752</v>
      </c>
      <c r="AI49" s="39">
        <v>5.7584782</v>
      </c>
      <c r="AJ49" s="39">
        <v>5.6833484</v>
      </c>
      <c r="AK49" s="39">
        <v>5.877802</v>
      </c>
      <c r="AL49" s="39">
        <v>5.3518934</v>
      </c>
      <c r="AM49" s="39">
        <v>7.2831712</v>
      </c>
      <c r="AN49" s="39">
        <v>7.623465</v>
      </c>
      <c r="AO49" s="39">
        <v>6.9428774</v>
      </c>
      <c r="AP49" s="39">
        <v>6.12699999999998</v>
      </c>
      <c r="AQ49" s="39">
        <v>6.33299999999998</v>
      </c>
      <c r="AR49" s="39">
        <v>6.39999999999998</v>
      </c>
      <c r="AS49" s="39">
        <v>11.3599999999999</v>
      </c>
      <c r="AT49" s="39">
        <v>9.32999999999996</v>
      </c>
      <c r="AU49" s="39">
        <v>10.0484099999999</v>
      </c>
      <c r="AV49" s="39">
        <v>10.1890877399999</v>
      </c>
      <c r="AW49" s="40">
        <v>10.0821023187299</v>
      </c>
      <c r="AX49" s="43">
        <v>-0.01320355199277</v>
      </c>
      <c r="AY49" s="42">
        <v>0.00274482835084</v>
      </c>
    </row>
    <row r="50" ht="9.75" customHeight="1">
      <c r="A50" s="18" t="s">
        <v>93</v>
      </c>
      <c r="B50" s="39">
        <v>96.375629</v>
      </c>
      <c r="C50" s="39">
        <v>108.3387836</v>
      </c>
      <c r="D50" s="39">
        <v>105.8399838</v>
      </c>
      <c r="E50" s="39">
        <v>123.4036794</v>
      </c>
      <c r="F50" s="39">
        <v>136.2201976</v>
      </c>
      <c r="G50" s="39">
        <v>147.1780514</v>
      </c>
      <c r="H50" s="39">
        <v>150.1113076</v>
      </c>
      <c r="I50" s="39">
        <v>150.1964374</v>
      </c>
      <c r="J50" s="39">
        <v>149.1089426</v>
      </c>
      <c r="K50" s="39">
        <v>162.9113736</v>
      </c>
      <c r="L50" s="39">
        <v>156.142111</v>
      </c>
      <c r="M50" s="39">
        <v>167.828521</v>
      </c>
      <c r="N50" s="39">
        <v>182.5094126</v>
      </c>
      <c r="O50" s="39">
        <v>196.6008792</v>
      </c>
      <c r="P50" s="39">
        <v>214.1932524</v>
      </c>
      <c r="Q50" s="39">
        <v>219.8615038</v>
      </c>
      <c r="R50" s="39">
        <v>220.1543454</v>
      </c>
      <c r="S50" s="39">
        <v>205.221451</v>
      </c>
      <c r="T50" s="39">
        <v>208.6346472</v>
      </c>
      <c r="U50" s="39">
        <v>235.7167304</v>
      </c>
      <c r="V50" s="39">
        <v>62.818791</v>
      </c>
      <c r="W50" s="39">
        <v>64.5520521999999</v>
      </c>
      <c r="X50" s="39">
        <v>67.6302214</v>
      </c>
      <c r="Y50" s="39">
        <v>75.835323</v>
      </c>
      <c r="Z50" s="39">
        <v>69.912644</v>
      </c>
      <c r="AA50" s="39">
        <v>69.8055987292928</v>
      </c>
      <c r="AB50" s="39">
        <v>69.9725179252524</v>
      </c>
      <c r="AC50" s="39">
        <v>69.035016521212</v>
      </c>
      <c r="AD50" s="39">
        <v>69.1239567252524</v>
      </c>
      <c r="AE50" s="39">
        <v>72.5111009737373</v>
      </c>
      <c r="AF50" s="39">
        <v>71.5291476383837</v>
      </c>
      <c r="AG50" s="39">
        <v>79.2661987676767</v>
      </c>
      <c r="AH50" s="39">
        <v>72.6794612989898</v>
      </c>
      <c r="AI50" s="39">
        <v>74.6927787454544</v>
      </c>
      <c r="AJ50" s="39">
        <v>80.8041522363635</v>
      </c>
      <c r="AK50" s="39">
        <v>77.1131953739898</v>
      </c>
      <c r="AL50" s="39">
        <v>75.1506478222221</v>
      </c>
      <c r="AM50" s="39">
        <v>74.1801097474746</v>
      </c>
      <c r="AN50" s="39">
        <v>78.4085335252524</v>
      </c>
      <c r="AO50" s="39">
        <v>83.5384252383835</v>
      </c>
      <c r="AP50" s="39">
        <v>84.4315801575754</v>
      </c>
      <c r="AQ50" s="39">
        <v>81.1300836363632</v>
      </c>
      <c r="AR50" s="39">
        <v>78.0191783535349</v>
      </c>
      <c r="AS50" s="39">
        <v>81.72996040404</v>
      </c>
      <c r="AT50" s="39">
        <v>89.1177004897066</v>
      </c>
      <c r="AU50" s="39">
        <v>103.253664612282</v>
      </c>
      <c r="AV50" s="39">
        <v>86.2699677828278</v>
      </c>
      <c r="AW50" s="40">
        <v>87.6365299799359</v>
      </c>
      <c r="AX50" s="43">
        <v>0.01306501124054</v>
      </c>
      <c r="AY50" s="42">
        <v>0.02385883778334</v>
      </c>
    </row>
    <row r="51" ht="9.75" customHeight="1">
      <c r="A51" s="19" t="s">
        <v>94</v>
      </c>
      <c r="B51" s="44">
        <v>393.6491626</v>
      </c>
      <c r="C51" s="44">
        <v>426.3424138</v>
      </c>
      <c r="D51" s="44">
        <v>422.7652628</v>
      </c>
      <c r="E51" s="44">
        <v>450.935615</v>
      </c>
      <c r="F51" s="44">
        <v>455.543921599999</v>
      </c>
      <c r="G51" s="44">
        <v>480.998658199999</v>
      </c>
      <c r="H51" s="44">
        <v>486.927621399999</v>
      </c>
      <c r="I51" s="44">
        <v>498.510450999999</v>
      </c>
      <c r="J51" s="44">
        <v>499.8338188</v>
      </c>
      <c r="K51" s="44">
        <v>536.1919966</v>
      </c>
      <c r="L51" s="44">
        <v>535.012813199999</v>
      </c>
      <c r="M51" s="44">
        <v>522.928281199999</v>
      </c>
      <c r="N51" s="44">
        <v>614.009864799999</v>
      </c>
      <c r="O51" s="44">
        <v>622.3704534</v>
      </c>
      <c r="P51" s="44">
        <v>659.4607716</v>
      </c>
      <c r="Q51" s="44">
        <v>649.2773666</v>
      </c>
      <c r="R51" s="44">
        <v>663.276217399999</v>
      </c>
      <c r="S51" s="44">
        <v>644.786828399999</v>
      </c>
      <c r="T51" s="44">
        <v>661.422328199999</v>
      </c>
      <c r="U51" s="44">
        <v>690.683511799999</v>
      </c>
      <c r="V51" s="44">
        <v>701.340567199999</v>
      </c>
      <c r="W51" s="44">
        <v>684.993488199999</v>
      </c>
      <c r="X51" s="44">
        <v>731.990415999999</v>
      </c>
      <c r="Y51" s="44">
        <v>777.5723388</v>
      </c>
      <c r="Z51" s="44">
        <v>696.147167799999</v>
      </c>
      <c r="AA51" s="44">
        <v>719.143406529292</v>
      </c>
      <c r="AB51" s="44">
        <v>723.075029125252</v>
      </c>
      <c r="AC51" s="44">
        <v>748.833113725252</v>
      </c>
      <c r="AD51" s="44">
        <v>778.648592430302</v>
      </c>
      <c r="AE51" s="44">
        <v>785.117722977777</v>
      </c>
      <c r="AF51" s="44">
        <v>790.101914242423</v>
      </c>
      <c r="AG51" s="44">
        <v>749.463694872726</v>
      </c>
      <c r="AH51" s="44">
        <v>769.630451404039</v>
      </c>
      <c r="AI51" s="44">
        <v>797.025034551515</v>
      </c>
      <c r="AJ51" s="44">
        <v>810.736771941413</v>
      </c>
      <c r="AK51" s="44">
        <v>836.503516629489</v>
      </c>
      <c r="AL51" s="44">
        <v>834.760297375582</v>
      </c>
      <c r="AM51" s="44">
        <v>778.982563059637</v>
      </c>
      <c r="AN51" s="44">
        <v>742.627788468256</v>
      </c>
      <c r="AO51" s="44">
        <v>796.530695422218</v>
      </c>
      <c r="AP51" s="44">
        <v>796.413560479794</v>
      </c>
      <c r="AQ51" s="44">
        <v>785.268194981783</v>
      </c>
      <c r="AR51" s="44">
        <v>796.426144369408</v>
      </c>
      <c r="AS51" s="44">
        <v>808.734213478955</v>
      </c>
      <c r="AT51" s="44">
        <v>816.927692061303</v>
      </c>
      <c r="AU51" s="44">
        <v>874.534849447384</v>
      </c>
      <c r="AV51" s="44">
        <v>791.224120016522</v>
      </c>
      <c r="AW51" s="44">
        <v>843.269300536283</v>
      </c>
      <c r="AX51" s="45">
        <v>0.06286609172821</v>
      </c>
      <c r="AY51" s="46">
        <v>0.22957806289196</v>
      </c>
    </row>
    <row r="52" ht="9.75" customHeight="1">
      <c r="A52" s="10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1.7191466</v>
      </c>
      <c r="C53" s="39">
        <v>1.8473092</v>
      </c>
      <c r="D53" s="39">
        <v>1.98873</v>
      </c>
      <c r="E53" s="39">
        <v>2.1389896</v>
      </c>
      <c r="F53" s="39">
        <v>2.3025074</v>
      </c>
      <c r="G53" s="39">
        <v>2.4792834</v>
      </c>
      <c r="H53" s="39">
        <v>2.6648982</v>
      </c>
      <c r="I53" s="39">
        <v>3.5001648</v>
      </c>
      <c r="J53" s="39">
        <v>2.9654174</v>
      </c>
      <c r="K53" s="39">
        <v>3.2659366</v>
      </c>
      <c r="L53" s="39">
        <v>3.4294544</v>
      </c>
      <c r="M53" s="39">
        <v>3.8360392</v>
      </c>
      <c r="N53" s="39">
        <v>3.9642018</v>
      </c>
      <c r="O53" s="39">
        <v>6.209257</v>
      </c>
      <c r="P53" s="39">
        <v>5.3828292</v>
      </c>
      <c r="Q53" s="39">
        <v>5.5817022</v>
      </c>
      <c r="R53" s="39">
        <v>6.0943526</v>
      </c>
      <c r="S53" s="39">
        <v>6.3948718</v>
      </c>
      <c r="T53" s="39">
        <v>6.2578704</v>
      </c>
      <c r="U53" s="39">
        <v>5.8512856</v>
      </c>
      <c r="V53" s="39">
        <v>5.5949604</v>
      </c>
      <c r="W53" s="39">
        <v>7.093137</v>
      </c>
      <c r="X53" s="39">
        <v>8.197987</v>
      </c>
      <c r="Y53" s="39">
        <v>7.5483352</v>
      </c>
      <c r="Z53" s="39">
        <v>7.4776248</v>
      </c>
      <c r="AA53" s="39">
        <v>6.3948718</v>
      </c>
      <c r="AB53" s="39">
        <v>6.85007</v>
      </c>
      <c r="AC53" s="39">
        <v>8.8388</v>
      </c>
      <c r="AD53" s="39">
        <v>9.72268</v>
      </c>
      <c r="AE53" s="39">
        <v>7.95492</v>
      </c>
      <c r="AF53" s="39">
        <v>8.3261496</v>
      </c>
      <c r="AG53" s="39">
        <v>7.8488544</v>
      </c>
      <c r="AH53" s="39">
        <v>5.944093</v>
      </c>
      <c r="AI53" s="39">
        <v>7.490883</v>
      </c>
      <c r="AJ53" s="39">
        <v>5.1397622</v>
      </c>
      <c r="AK53" s="39">
        <v>3.7830064</v>
      </c>
      <c r="AL53" s="39">
        <v>4.1365584</v>
      </c>
      <c r="AM53" s="39">
        <v>8.0123722</v>
      </c>
      <c r="AN53" s="39">
        <v>9.590098</v>
      </c>
      <c r="AO53" s="39">
        <v>11.9329999999999</v>
      </c>
      <c r="AP53" s="39">
        <v>13.0539999999999</v>
      </c>
      <c r="AQ53" s="39">
        <v>18.5099999999999</v>
      </c>
      <c r="AR53" s="39">
        <v>17.9589999999999</v>
      </c>
      <c r="AS53" s="39">
        <v>7.46499999999997</v>
      </c>
      <c r="AT53" s="39">
        <v>6.47163496599997</v>
      </c>
      <c r="AU53" s="39">
        <v>9.52828592399996</v>
      </c>
      <c r="AV53" s="39">
        <v>9.90549999999996</v>
      </c>
      <c r="AW53" s="40">
        <v>12.7412999999999</v>
      </c>
      <c r="AX53" s="43">
        <v>0.28277096152306</v>
      </c>
      <c r="AY53" s="42">
        <v>0.00346878869459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0.002</v>
      </c>
      <c r="S54" s="39">
        <v>0.002</v>
      </c>
      <c r="T54" s="39">
        <v>0.001</v>
      </c>
      <c r="U54" s="39">
        <v>0.002</v>
      </c>
      <c r="V54" s="39">
        <v>0.002</v>
      </c>
      <c r="W54" s="39">
        <v>0.006</v>
      </c>
      <c r="X54" s="39">
        <v>0.01</v>
      </c>
      <c r="Y54" s="39">
        <v>0.01</v>
      </c>
      <c r="Z54" s="39">
        <v>0.003</v>
      </c>
      <c r="AA54" s="39">
        <v>0.003</v>
      </c>
      <c r="AB54" s="39">
        <v>0.006</v>
      </c>
      <c r="AC54" s="39">
        <v>0.029</v>
      </c>
      <c r="AD54" s="39">
        <v>0.026</v>
      </c>
      <c r="AE54" s="39">
        <v>0.023</v>
      </c>
      <c r="AF54" s="39">
        <v>0.025</v>
      </c>
      <c r="AG54" s="39">
        <v>0.024</v>
      </c>
      <c r="AH54" s="39">
        <v>0.025</v>
      </c>
      <c r="AI54" s="39">
        <v>0.025</v>
      </c>
      <c r="AJ54" s="39">
        <v>0.033</v>
      </c>
      <c r="AK54" s="39">
        <v>0.031</v>
      </c>
      <c r="AL54" s="39">
        <v>0.01</v>
      </c>
      <c r="AM54" s="39">
        <v>0.021</v>
      </c>
      <c r="AN54" s="39">
        <v>0.031</v>
      </c>
      <c r="AO54" s="39">
        <v>0.028</v>
      </c>
      <c r="AP54" s="39">
        <v>0.028</v>
      </c>
      <c r="AQ54" s="39">
        <v>0.015</v>
      </c>
      <c r="AR54" s="39">
        <v>0.014</v>
      </c>
      <c r="AS54" s="39">
        <v>0.016</v>
      </c>
      <c r="AT54" s="39">
        <v>0.022</v>
      </c>
      <c r="AU54" s="39">
        <v>0.029</v>
      </c>
      <c r="AV54" s="39">
        <v>0.028</v>
      </c>
      <c r="AW54" s="40">
        <v>0.02807671233</v>
      </c>
      <c r="AX54" s="43">
        <v>4.391E-11</v>
      </c>
      <c r="AY54" s="42">
        <v>7.64381821E-6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</v>
      </c>
      <c r="AU58" s="39">
        <v>0.0</v>
      </c>
      <c r="AV58" s="39">
        <v>0.0</v>
      </c>
      <c r="AW58" s="40">
        <v>0.0</v>
      </c>
      <c r="AX58" s="41" t="s">
        <v>109</v>
      </c>
      <c r="AY58" s="221" t="s">
        <v>109</v>
      </c>
    </row>
    <row r="59" ht="9.75" customHeight="1">
      <c r="A59" s="18" t="s">
        <v>104</v>
      </c>
      <c r="B59" s="39">
        <v>0.1679372</v>
      </c>
      <c r="C59" s="39">
        <v>0.2587118</v>
      </c>
      <c r="D59" s="39">
        <v>0.294067</v>
      </c>
      <c r="E59" s="39">
        <v>0.3426804</v>
      </c>
      <c r="F59" s="39">
        <v>0.382455</v>
      </c>
      <c r="G59" s="39">
        <v>0.448746</v>
      </c>
      <c r="H59" s="39">
        <v>0.515037</v>
      </c>
      <c r="I59" s="39">
        <v>0.5171982</v>
      </c>
      <c r="J59" s="39">
        <v>0.45894</v>
      </c>
      <c r="K59" s="39">
        <v>1.081298</v>
      </c>
      <c r="L59" s="39">
        <v>1.6736546</v>
      </c>
      <c r="M59" s="39">
        <v>2.2950754</v>
      </c>
      <c r="N59" s="39">
        <v>3.09823939999999</v>
      </c>
      <c r="O59" s="39">
        <v>3.67714519999999</v>
      </c>
      <c r="P59" s="39">
        <v>4.34856879999999</v>
      </c>
      <c r="Q59" s="39">
        <v>4.27130779999999</v>
      </c>
      <c r="R59" s="39">
        <v>4.38156599999999</v>
      </c>
      <c r="S59" s="39">
        <v>4.18317379999999</v>
      </c>
      <c r="T59" s="39">
        <v>4.38414519999999</v>
      </c>
      <c r="U59" s="39">
        <v>4.87178999999999</v>
      </c>
      <c r="V59" s="39">
        <v>4.51756039999999</v>
      </c>
      <c r="W59" s="39">
        <v>3.92949479999999</v>
      </c>
      <c r="X59" s="39">
        <v>4.66311519999999</v>
      </c>
      <c r="Y59" s="39">
        <v>4.64121219999999</v>
      </c>
      <c r="Z59" s="39">
        <v>3.68239639999999</v>
      </c>
      <c r="AA59" s="39">
        <v>3.51023379999999</v>
      </c>
      <c r="AB59" s="39">
        <v>3.38226519999999</v>
      </c>
      <c r="AC59" s="39">
        <v>4.12933779999999</v>
      </c>
      <c r="AD59" s="39">
        <v>3.93507819999999</v>
      </c>
      <c r="AE59" s="39">
        <v>3.74965739999999</v>
      </c>
      <c r="AF59" s="39">
        <v>3.83581999999999</v>
      </c>
      <c r="AG59" s="39">
        <v>3.95536919999999</v>
      </c>
      <c r="AH59" s="39">
        <v>3.92581999999999</v>
      </c>
      <c r="AI59" s="39">
        <v>4.09653039999999</v>
      </c>
      <c r="AJ59" s="39">
        <v>3.79391419999999</v>
      </c>
      <c r="AK59" s="39">
        <v>4.32259179999999</v>
      </c>
      <c r="AL59" s="39">
        <v>4.40436499999999</v>
      </c>
      <c r="AM59" s="39">
        <v>4.74620099999998</v>
      </c>
      <c r="AN59" s="39">
        <v>4.63977459999998</v>
      </c>
      <c r="AO59" s="39">
        <v>5.91503279999998</v>
      </c>
      <c r="AP59" s="39">
        <v>10.5494521999999</v>
      </c>
      <c r="AQ59" s="39">
        <v>10.8359999999999</v>
      </c>
      <c r="AR59" s="39">
        <v>9.90199999999996</v>
      </c>
      <c r="AS59" s="39">
        <v>6.78943299999997</v>
      </c>
      <c r="AT59" s="39">
        <v>5.76611199999998</v>
      </c>
      <c r="AU59" s="39">
        <v>8.25825199999997</v>
      </c>
      <c r="AV59" s="39">
        <v>9.17327099999997</v>
      </c>
      <c r="AW59" s="40">
        <v>9.93243800999996</v>
      </c>
      <c r="AX59" s="43">
        <v>0.07980024069548</v>
      </c>
      <c r="AY59" s="42">
        <v>0.00270408275537</v>
      </c>
    </row>
    <row r="60" ht="9.75" customHeight="1">
      <c r="A60" s="19" t="s">
        <v>105</v>
      </c>
      <c r="B60" s="44">
        <v>1.8870838</v>
      </c>
      <c r="C60" s="44">
        <v>2.106021</v>
      </c>
      <c r="D60" s="44">
        <v>2.282797</v>
      </c>
      <c r="E60" s="44">
        <v>2.48167</v>
      </c>
      <c r="F60" s="44">
        <v>2.6849624</v>
      </c>
      <c r="G60" s="44">
        <v>2.9280294</v>
      </c>
      <c r="H60" s="44">
        <v>3.1799352</v>
      </c>
      <c r="I60" s="44">
        <v>4.017363</v>
      </c>
      <c r="J60" s="44">
        <v>3.4243574</v>
      </c>
      <c r="K60" s="44">
        <v>4.3472346</v>
      </c>
      <c r="L60" s="44">
        <v>5.103109</v>
      </c>
      <c r="M60" s="44">
        <v>6.1311146</v>
      </c>
      <c r="N60" s="44">
        <v>7.06244119999999</v>
      </c>
      <c r="O60" s="44">
        <v>9.88640219999999</v>
      </c>
      <c r="P60" s="44">
        <v>9.73139799999999</v>
      </c>
      <c r="Q60" s="44">
        <v>9.85300999999999</v>
      </c>
      <c r="R60" s="44">
        <v>10.4779185999999</v>
      </c>
      <c r="S60" s="44">
        <v>10.5800455999999</v>
      </c>
      <c r="T60" s="44">
        <v>10.6430155999999</v>
      </c>
      <c r="U60" s="44">
        <v>10.7250755999999</v>
      </c>
      <c r="V60" s="44">
        <v>10.1145207999999</v>
      </c>
      <c r="W60" s="44">
        <v>11.0286317999999</v>
      </c>
      <c r="X60" s="44">
        <v>12.8711021999999</v>
      </c>
      <c r="Y60" s="44">
        <v>12.1995473999999</v>
      </c>
      <c r="Z60" s="44">
        <v>11.1630211999999</v>
      </c>
      <c r="AA60" s="44">
        <v>9.90810559999999</v>
      </c>
      <c r="AB60" s="44">
        <v>10.2383351999999</v>
      </c>
      <c r="AC60" s="44">
        <v>12.9971377999999</v>
      </c>
      <c r="AD60" s="44">
        <v>13.6837581999999</v>
      </c>
      <c r="AE60" s="44">
        <v>11.7275773999999</v>
      </c>
      <c r="AF60" s="44">
        <v>12.1869695999999</v>
      </c>
      <c r="AG60" s="44">
        <v>11.8282235999999</v>
      </c>
      <c r="AH60" s="44">
        <v>9.89491299999999</v>
      </c>
      <c r="AI60" s="44">
        <v>11.6124133999999</v>
      </c>
      <c r="AJ60" s="44">
        <v>8.96667639999999</v>
      </c>
      <c r="AK60" s="44">
        <v>8.13659819999999</v>
      </c>
      <c r="AL60" s="44">
        <v>8.55092339999999</v>
      </c>
      <c r="AM60" s="44">
        <v>12.7795731999999</v>
      </c>
      <c r="AN60" s="44">
        <v>14.2608725999999</v>
      </c>
      <c r="AO60" s="44">
        <v>17.8760327999999</v>
      </c>
      <c r="AP60" s="44">
        <v>23.6314521999999</v>
      </c>
      <c r="AQ60" s="44">
        <v>29.3609999999998</v>
      </c>
      <c r="AR60" s="44">
        <v>27.8749999999998</v>
      </c>
      <c r="AS60" s="44">
        <v>14.2704329999999</v>
      </c>
      <c r="AT60" s="44">
        <v>12.2597469659999</v>
      </c>
      <c r="AU60" s="44">
        <v>17.8155379239999</v>
      </c>
      <c r="AV60" s="44">
        <v>19.1067709999999</v>
      </c>
      <c r="AW60" s="44">
        <v>22.7018147223299</v>
      </c>
      <c r="AX60" s="45">
        <v>0.18490915000439</v>
      </c>
      <c r="AY60" s="46">
        <v>0.00618051504716</v>
      </c>
    </row>
    <row r="61" ht="9.75" customHeight="1">
      <c r="A61" s="10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0.3933266</v>
      </c>
      <c r="C62" s="39">
        <v>0.3623908</v>
      </c>
      <c r="D62" s="39">
        <v>0.4065848</v>
      </c>
      <c r="E62" s="39">
        <v>0.5568444</v>
      </c>
      <c r="F62" s="39">
        <v>0.3623908</v>
      </c>
      <c r="G62" s="39">
        <v>0.5833608</v>
      </c>
      <c r="H62" s="39">
        <v>0.3270356</v>
      </c>
      <c r="I62" s="39">
        <v>0.4993922</v>
      </c>
      <c r="J62" s="39">
        <v>0.7557174</v>
      </c>
      <c r="K62" s="39">
        <v>0.4993922</v>
      </c>
      <c r="L62" s="39">
        <v>0.3270356</v>
      </c>
      <c r="M62" s="39">
        <v>0.3844878</v>
      </c>
      <c r="N62" s="39">
        <v>0.2695834</v>
      </c>
      <c r="O62" s="39">
        <v>0.2563252</v>
      </c>
      <c r="P62" s="39">
        <v>0.2916804</v>
      </c>
      <c r="Q62" s="39">
        <v>0.2563252</v>
      </c>
      <c r="R62" s="39">
        <v>0.3623908</v>
      </c>
      <c r="S62" s="39">
        <v>0.4772952</v>
      </c>
      <c r="T62" s="39">
        <v>0.2342282</v>
      </c>
      <c r="U62" s="39">
        <v>0.4551982</v>
      </c>
      <c r="V62" s="39">
        <v>0.6496518</v>
      </c>
      <c r="W62" s="39">
        <v>0.2563252</v>
      </c>
      <c r="X62" s="39">
        <v>0.4993922</v>
      </c>
      <c r="Y62" s="39">
        <v>0.1856148</v>
      </c>
      <c r="Z62" s="39">
        <v>0.2695834</v>
      </c>
      <c r="AA62" s="39">
        <v>0.1370014</v>
      </c>
      <c r="AB62" s="39">
        <v>0.2916804</v>
      </c>
      <c r="AC62" s="39">
        <v>0.198873</v>
      </c>
      <c r="AD62" s="39">
        <v>0.353552</v>
      </c>
      <c r="AE62" s="39">
        <v>0.1679372</v>
      </c>
      <c r="AF62" s="39">
        <v>0.1944536</v>
      </c>
      <c r="AG62" s="39">
        <v>0.1370014</v>
      </c>
      <c r="AH62" s="39">
        <v>0.0751298</v>
      </c>
      <c r="AI62" s="39">
        <v>0.2165506</v>
      </c>
      <c r="AJ62" s="39">
        <v>0.2032924</v>
      </c>
      <c r="AK62" s="39">
        <v>0.0530328</v>
      </c>
      <c r="AL62" s="39">
        <v>0.0707104</v>
      </c>
      <c r="AM62" s="39">
        <v>0.0574522</v>
      </c>
      <c r="AN62" s="39">
        <v>0.265164</v>
      </c>
      <c r="AO62" s="39">
        <v>0.2519058</v>
      </c>
      <c r="AP62" s="39">
        <v>0.5553</v>
      </c>
      <c r="AQ62" s="39">
        <v>0.2176</v>
      </c>
      <c r="AR62" s="39">
        <v>0.226</v>
      </c>
      <c r="AS62" s="39">
        <v>0.283</v>
      </c>
      <c r="AT62" s="39">
        <v>0.342</v>
      </c>
      <c r="AU62" s="39">
        <v>0.173</v>
      </c>
      <c r="AV62" s="39">
        <v>0.378</v>
      </c>
      <c r="AW62" s="40">
        <v>0.389</v>
      </c>
      <c r="AX62" s="43">
        <v>0.02628877945244</v>
      </c>
      <c r="AY62" s="42">
        <v>1.0590432794E-4</v>
      </c>
    </row>
    <row r="63" ht="9.75" customHeight="1">
      <c r="A63" s="18" t="s">
        <v>111</v>
      </c>
      <c r="B63" s="39">
        <v>1.7324048</v>
      </c>
      <c r="C63" s="39">
        <v>1.8252122</v>
      </c>
      <c r="D63" s="39">
        <v>1.966633</v>
      </c>
      <c r="E63" s="39">
        <v>3.0007726</v>
      </c>
      <c r="F63" s="39">
        <v>3.9907182</v>
      </c>
      <c r="G63" s="39">
        <v>4.6889834</v>
      </c>
      <c r="H63" s="39">
        <v>5.0469548</v>
      </c>
      <c r="I63" s="39">
        <v>5.1618592</v>
      </c>
      <c r="J63" s="39">
        <v>5.1530204</v>
      </c>
      <c r="K63" s="39">
        <v>6.1164496</v>
      </c>
      <c r="L63" s="39">
        <v>6.7926178</v>
      </c>
      <c r="M63" s="39">
        <v>8.0035334</v>
      </c>
      <c r="N63" s="39">
        <v>9.037673</v>
      </c>
      <c r="O63" s="39">
        <v>9.9303918</v>
      </c>
      <c r="P63" s="39">
        <v>9.6077756</v>
      </c>
      <c r="Q63" s="39">
        <v>9.8022292</v>
      </c>
      <c r="R63" s="39">
        <v>10.2132334</v>
      </c>
      <c r="S63" s="39">
        <v>10.4916556</v>
      </c>
      <c r="T63" s="39">
        <v>9.8154874</v>
      </c>
      <c r="U63" s="39">
        <v>9.6298726</v>
      </c>
      <c r="V63" s="39">
        <v>8.6664434</v>
      </c>
      <c r="W63" s="39">
        <v>9.28074</v>
      </c>
      <c r="X63" s="39">
        <v>8.6664434</v>
      </c>
      <c r="Y63" s="39">
        <v>8.7901866</v>
      </c>
      <c r="Z63" s="39">
        <v>9.6519696</v>
      </c>
      <c r="AA63" s="39">
        <v>9.8508426</v>
      </c>
      <c r="AB63" s="39">
        <v>9.965747</v>
      </c>
      <c r="AC63" s="39">
        <v>10.3502348</v>
      </c>
      <c r="AD63" s="39">
        <v>10.7347226</v>
      </c>
      <c r="AE63" s="39">
        <v>11.1987596</v>
      </c>
      <c r="AF63" s="39">
        <v>11.49044</v>
      </c>
      <c r="AG63" s="39">
        <v>11.7688622</v>
      </c>
      <c r="AH63" s="39">
        <v>12.1047366</v>
      </c>
      <c r="AI63" s="39">
        <v>13.7575922</v>
      </c>
      <c r="AJ63" s="39">
        <v>14.9773466</v>
      </c>
      <c r="AK63" s="39">
        <v>14.1818546</v>
      </c>
      <c r="AL63" s="39">
        <v>14.4160828</v>
      </c>
      <c r="AM63" s="39">
        <v>13.9962398</v>
      </c>
      <c r="AN63" s="39">
        <v>13.0189999999999</v>
      </c>
      <c r="AO63" s="39">
        <v>12.6439999999999</v>
      </c>
      <c r="AP63" s="39">
        <v>12.6439999999999</v>
      </c>
      <c r="AQ63" s="39">
        <v>12.9249999999999</v>
      </c>
      <c r="AR63" s="39">
        <v>15.5099999999999</v>
      </c>
      <c r="AS63" s="39">
        <v>14.6819999999999</v>
      </c>
      <c r="AT63" s="39">
        <v>12.8629999999999</v>
      </c>
      <c r="AU63" s="39">
        <v>13.0459999999999</v>
      </c>
      <c r="AV63" s="39">
        <v>12.9339999999999</v>
      </c>
      <c r="AW63" s="40">
        <v>13.3576999999999</v>
      </c>
      <c r="AX63" s="43">
        <v>0.02993687614799</v>
      </c>
      <c r="AY63" s="42">
        <v>0.0036366020795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0.0928074</v>
      </c>
      <c r="I64" s="39">
        <v>0.8264278</v>
      </c>
      <c r="J64" s="39">
        <v>0.1900342</v>
      </c>
      <c r="K64" s="39">
        <v>1.1225276</v>
      </c>
      <c r="L64" s="39">
        <v>1.1092694</v>
      </c>
      <c r="M64" s="39">
        <v>1.8738256</v>
      </c>
      <c r="N64" s="39">
        <v>1.944536</v>
      </c>
      <c r="O64" s="39">
        <v>1.9047614</v>
      </c>
      <c r="P64" s="39">
        <v>1.1578828</v>
      </c>
      <c r="Q64" s="39">
        <v>1.0032038</v>
      </c>
      <c r="R64" s="39">
        <v>1.65299999999999</v>
      </c>
      <c r="S64" s="39">
        <v>1.016</v>
      </c>
      <c r="T64" s="39">
        <v>0.595</v>
      </c>
      <c r="U64" s="39">
        <v>0.56</v>
      </c>
      <c r="V64" s="39">
        <v>0.624</v>
      </c>
      <c r="W64" s="39">
        <v>1.62299999999999</v>
      </c>
      <c r="X64" s="39">
        <v>1.61699999999999</v>
      </c>
      <c r="Y64" s="39">
        <v>3.16199999999999</v>
      </c>
      <c r="Z64" s="39">
        <v>2.75899999999999</v>
      </c>
      <c r="AA64" s="39">
        <v>1.01</v>
      </c>
      <c r="AB64" s="39">
        <v>1.97999999999999</v>
      </c>
      <c r="AC64" s="39">
        <v>0.752</v>
      </c>
      <c r="AD64" s="39">
        <v>0.146</v>
      </c>
      <c r="AE64" s="39">
        <v>1.074</v>
      </c>
      <c r="AF64" s="39">
        <v>0.529</v>
      </c>
      <c r="AG64" s="39">
        <v>1.31899999999999</v>
      </c>
      <c r="AH64" s="39">
        <v>2.11313131313129</v>
      </c>
      <c r="AI64" s="39">
        <v>1.61212121212119</v>
      </c>
      <c r="AJ64" s="39">
        <v>0.73333333333332</v>
      </c>
      <c r="AK64" s="39">
        <v>1.35656565656564</v>
      </c>
      <c r="AL64" s="39">
        <v>2.08181818181816</v>
      </c>
      <c r="AM64" s="39">
        <v>2.38080808080805</v>
      </c>
      <c r="AN64" s="39">
        <v>0.78484848484848</v>
      </c>
      <c r="AO64" s="39">
        <v>0.72727272727272</v>
      </c>
      <c r="AP64" s="39">
        <v>0.70303030303029</v>
      </c>
      <c r="AQ64" s="39">
        <v>1.15252525252524</v>
      </c>
      <c r="AR64" s="39">
        <v>2.46767676767674</v>
      </c>
      <c r="AS64" s="39">
        <v>0.75858585858585</v>
      </c>
      <c r="AT64" s="39">
        <v>1.09292929292928</v>
      </c>
      <c r="AU64" s="39">
        <v>1.28686868686867</v>
      </c>
      <c r="AV64" s="39">
        <v>1.97979797979796</v>
      </c>
      <c r="AW64" s="40">
        <v>1.9232323232323</v>
      </c>
      <c r="AX64" s="43">
        <v>-0.03122560493648</v>
      </c>
      <c r="AY64" s="42">
        <v>5.2359543042E-4</v>
      </c>
    </row>
    <row r="65" ht="9.75" customHeight="1">
      <c r="A65" s="18" t="s">
        <v>119</v>
      </c>
      <c r="B65" s="39">
        <v>8.73329524744699</v>
      </c>
      <c r="C65" s="39">
        <v>9.215728935157</v>
      </c>
      <c r="D65" s="39">
        <v>10.263732945813</v>
      </c>
      <c r="E65" s="39">
        <v>12.165772697104</v>
      </c>
      <c r="F65" s="39">
        <v>14.219650519924</v>
      </c>
      <c r="G65" s="39">
        <v>15.575176083874</v>
      </c>
      <c r="H65" s="39">
        <v>16.6107189627479</v>
      </c>
      <c r="I65" s="39">
        <v>20.7693186394619</v>
      </c>
      <c r="J65" s="39">
        <v>21.3204778161259</v>
      </c>
      <c r="K65" s="39">
        <v>25.7229084897539</v>
      </c>
      <c r="L65" s="39">
        <v>26.3522760060259</v>
      </c>
      <c r="M65" s="39">
        <v>28.4780361363119</v>
      </c>
      <c r="N65" s="39">
        <v>31.4022599042819</v>
      </c>
      <c r="O65" s="39">
        <v>31.2867853041099</v>
      </c>
      <c r="P65" s="39">
        <v>33.7874880048419</v>
      </c>
      <c r="Q65" s="39">
        <v>36.0286106424241</v>
      </c>
      <c r="R65" s="39">
        <v>37.3911319616161</v>
      </c>
      <c r="S65" s="39">
        <v>38.0044784222221</v>
      </c>
      <c r="T65" s="39">
        <v>34.681716490909</v>
      </c>
      <c r="U65" s="39">
        <v>34.3458793171716</v>
      </c>
      <c r="V65" s="39">
        <v>38.358309921212</v>
      </c>
      <c r="W65" s="39">
        <v>40.645349771717</v>
      </c>
      <c r="X65" s="39">
        <v>39.1772068303029</v>
      </c>
      <c r="Y65" s="39">
        <v>40.9270716949494</v>
      </c>
      <c r="Z65" s="39">
        <v>43.5588092646463</v>
      </c>
      <c r="AA65" s="39">
        <v>45.8646821494948</v>
      </c>
      <c r="AB65" s="39">
        <v>48.7386773535352</v>
      </c>
      <c r="AC65" s="39">
        <v>47.0713806141413</v>
      </c>
      <c r="AD65" s="39">
        <v>45.8341644202019</v>
      </c>
      <c r="AE65" s="39">
        <v>45.975104111111</v>
      </c>
      <c r="AF65" s="39">
        <v>48.6426431050504</v>
      </c>
      <c r="AG65" s="39">
        <v>49.3362032888887</v>
      </c>
      <c r="AH65" s="39">
        <v>51.2791781373736</v>
      </c>
      <c r="AI65" s="39">
        <v>53.6423901757574</v>
      </c>
      <c r="AJ65" s="39">
        <v>60.2780915282827</v>
      </c>
      <c r="AK65" s="39">
        <v>59.2091132130301</v>
      </c>
      <c r="AL65" s="39">
        <v>60.4362399473735</v>
      </c>
      <c r="AM65" s="39">
        <v>66.1955488658584</v>
      </c>
      <c r="AN65" s="39">
        <v>66.5799418948482</v>
      </c>
      <c r="AO65" s="39">
        <v>72.8727386727269</v>
      </c>
      <c r="AP65" s="39">
        <v>76.2569393981677</v>
      </c>
      <c r="AQ65" s="39">
        <v>79.7074173901309</v>
      </c>
      <c r="AR65" s="39">
        <v>77.3662024364642</v>
      </c>
      <c r="AS65" s="39">
        <v>78.7257779206865</v>
      </c>
      <c r="AT65" s="39">
        <v>82.8801296791632</v>
      </c>
      <c r="AU65" s="39">
        <v>88.7549608191014</v>
      </c>
      <c r="AV65" s="39">
        <v>83.976938332911</v>
      </c>
      <c r="AW65" s="40">
        <v>90.9958365895416</v>
      </c>
      <c r="AX65" s="43">
        <v>0.08062065392733</v>
      </c>
      <c r="AY65" s="42">
        <v>0.0247734002769</v>
      </c>
    </row>
    <row r="66" ht="9.75" customHeight="1">
      <c r="A66" s="19" t="s">
        <v>120</v>
      </c>
      <c r="B66" s="44">
        <v>10.859026647447</v>
      </c>
      <c r="C66" s="44">
        <v>11.403331935157</v>
      </c>
      <c r="D66" s="44">
        <v>12.636950745813</v>
      </c>
      <c r="E66" s="44">
        <v>15.723389697104</v>
      </c>
      <c r="F66" s="44">
        <v>18.572759519924</v>
      </c>
      <c r="G66" s="44">
        <v>20.847520283874</v>
      </c>
      <c r="H66" s="44">
        <v>22.077516762748</v>
      </c>
      <c r="I66" s="44">
        <v>27.256997839462</v>
      </c>
      <c r="J66" s="44">
        <v>27.4192498161259</v>
      </c>
      <c r="K66" s="44">
        <v>33.4612778897539</v>
      </c>
      <c r="L66" s="44">
        <v>34.5811988060259</v>
      </c>
      <c r="M66" s="44">
        <v>38.7398829363119</v>
      </c>
      <c r="N66" s="44">
        <v>42.6540523042819</v>
      </c>
      <c r="O66" s="44">
        <v>43.3782637041099</v>
      </c>
      <c r="P66" s="44">
        <v>44.8448268048419</v>
      </c>
      <c r="Q66" s="44">
        <v>47.0903688424242</v>
      </c>
      <c r="R66" s="44">
        <v>49.6197561616161</v>
      </c>
      <c r="S66" s="44">
        <v>49.9894292222221</v>
      </c>
      <c r="T66" s="44">
        <v>45.326432090909</v>
      </c>
      <c r="U66" s="44">
        <v>44.9909501171716</v>
      </c>
      <c r="V66" s="44">
        <v>48.298405121212</v>
      </c>
      <c r="W66" s="44">
        <v>51.805414971717</v>
      </c>
      <c r="X66" s="44">
        <v>49.9600424303029</v>
      </c>
      <c r="Y66" s="44">
        <v>53.0648730949493</v>
      </c>
      <c r="Z66" s="44">
        <v>56.2393622646463</v>
      </c>
      <c r="AA66" s="44">
        <v>56.8625261494948</v>
      </c>
      <c r="AB66" s="44">
        <v>60.9761047535352</v>
      </c>
      <c r="AC66" s="44">
        <v>58.3724884141413</v>
      </c>
      <c r="AD66" s="44">
        <v>57.0684390202019</v>
      </c>
      <c r="AE66" s="44">
        <v>58.415800911111</v>
      </c>
      <c r="AF66" s="44">
        <v>60.8565367050504</v>
      </c>
      <c r="AG66" s="44">
        <v>62.5610668888887</v>
      </c>
      <c r="AH66" s="44">
        <v>65.5721758505049</v>
      </c>
      <c r="AI66" s="44">
        <v>69.2286541878786</v>
      </c>
      <c r="AJ66" s="44">
        <v>76.192063861616</v>
      </c>
      <c r="AK66" s="44">
        <v>74.8005662695957</v>
      </c>
      <c r="AL66" s="44">
        <v>77.0048513291917</v>
      </c>
      <c r="AM66" s="44">
        <v>82.6300489466664</v>
      </c>
      <c r="AN66" s="44">
        <v>80.6489543796967</v>
      </c>
      <c r="AO66" s="44">
        <v>86.4959171999995</v>
      </c>
      <c r="AP66" s="44">
        <v>90.1592697011979</v>
      </c>
      <c r="AQ66" s="44">
        <v>94.0025426426561</v>
      </c>
      <c r="AR66" s="44">
        <v>95.5698792041409</v>
      </c>
      <c r="AS66" s="44">
        <v>94.4493637792723</v>
      </c>
      <c r="AT66" s="44">
        <v>97.1780589720925</v>
      </c>
      <c r="AU66" s="44">
        <v>103.26082950597</v>
      </c>
      <c r="AV66" s="44">
        <v>99.2687363127089</v>
      </c>
      <c r="AW66" s="44">
        <v>106.665768912773</v>
      </c>
      <c r="AX66" s="45">
        <v>0.0715793967247</v>
      </c>
      <c r="AY66" s="46">
        <v>0.02903950214386</v>
      </c>
    </row>
    <row r="67" ht="9.75" customHeight="1">
      <c r="A67" s="10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7.689756</v>
      </c>
      <c r="C68" s="39">
        <v>7.3450428</v>
      </c>
      <c r="D68" s="39">
        <v>7.6057874</v>
      </c>
      <c r="E68" s="39">
        <v>7.9505006</v>
      </c>
      <c r="F68" s="39">
        <v>8.684121</v>
      </c>
      <c r="G68" s="39">
        <v>10.170687</v>
      </c>
      <c r="H68" s="39">
        <v>11.5074428</v>
      </c>
      <c r="I68" s="39">
        <v>11.5533144</v>
      </c>
      <c r="J68" s="39">
        <v>12.2858392</v>
      </c>
      <c r="K68" s="39">
        <v>13.8739202</v>
      </c>
      <c r="L68" s="39">
        <v>14.8878016</v>
      </c>
      <c r="M68" s="39">
        <v>14.1538588</v>
      </c>
      <c r="N68" s="39">
        <v>13.5439502</v>
      </c>
      <c r="O68" s="39">
        <v>14.6753494</v>
      </c>
      <c r="P68" s="39">
        <v>14.2460556</v>
      </c>
      <c r="Q68" s="39">
        <v>13.4665978</v>
      </c>
      <c r="R68" s="39">
        <v>13.8663438</v>
      </c>
      <c r="S68" s="39">
        <v>12.770334</v>
      </c>
      <c r="T68" s="39">
        <v>12.123648</v>
      </c>
      <c r="U68" s="39">
        <v>13.1259488</v>
      </c>
      <c r="V68" s="39">
        <v>13.9405106</v>
      </c>
      <c r="W68" s="39">
        <v>14.0257988</v>
      </c>
      <c r="X68" s="39">
        <v>13.613796</v>
      </c>
      <c r="Y68" s="39">
        <v>14.3344436</v>
      </c>
      <c r="Z68" s="39">
        <v>14.253669</v>
      </c>
      <c r="AA68" s="39">
        <v>14.7624164</v>
      </c>
      <c r="AB68" s="39">
        <v>15.6543564</v>
      </c>
      <c r="AC68" s="39">
        <v>15.9460382</v>
      </c>
      <c r="AD68" s="39">
        <v>16.3885588</v>
      </c>
      <c r="AE68" s="39">
        <v>16.1550068</v>
      </c>
      <c r="AF68" s="39">
        <v>15.7944876</v>
      </c>
      <c r="AG68" s="39">
        <v>16.3027828</v>
      </c>
      <c r="AH68" s="39">
        <v>16.299041</v>
      </c>
      <c r="AI68" s="39">
        <v>15.8117458</v>
      </c>
      <c r="AJ68" s="39">
        <v>15.77081</v>
      </c>
      <c r="AK68" s="39">
        <v>15.77081</v>
      </c>
      <c r="AL68" s="39">
        <v>15.76081</v>
      </c>
      <c r="AM68" s="39">
        <v>15.8565832</v>
      </c>
      <c r="AN68" s="39">
        <v>16.2111111111109</v>
      </c>
      <c r="AO68" s="39">
        <v>15.7554040404038</v>
      </c>
      <c r="AP68" s="39">
        <v>15.6904545454543</v>
      </c>
      <c r="AQ68" s="39">
        <v>15.8618989898988</v>
      </c>
      <c r="AR68" s="39">
        <v>14.4256363636361</v>
      </c>
      <c r="AS68" s="39">
        <v>12.0307878787877</v>
      </c>
      <c r="AT68" s="39">
        <v>11.0976464646463</v>
      </c>
      <c r="AU68" s="39">
        <v>12.5954848484847</v>
      </c>
      <c r="AV68" s="39">
        <v>14.9682121212119</v>
      </c>
      <c r="AW68" s="40">
        <v>17.959121212121</v>
      </c>
      <c r="AX68" s="43">
        <v>0.19653920829296</v>
      </c>
      <c r="AY68" s="42">
        <v>0.00488932803273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0.175</v>
      </c>
      <c r="I69" s="39">
        <v>0.175</v>
      </c>
      <c r="J69" s="39">
        <v>0.331</v>
      </c>
      <c r="K69" s="39">
        <v>0.243</v>
      </c>
      <c r="L69" s="39">
        <v>0.436</v>
      </c>
      <c r="M69" s="39">
        <v>0.494</v>
      </c>
      <c r="N69" s="39">
        <v>0.437</v>
      </c>
      <c r="O69" s="39">
        <v>0.506</v>
      </c>
      <c r="P69" s="39">
        <v>0.587</v>
      </c>
      <c r="Q69" s="39">
        <v>0.583</v>
      </c>
      <c r="R69" s="39">
        <v>0.625</v>
      </c>
      <c r="S69" s="39">
        <v>0.523</v>
      </c>
      <c r="T69" s="39">
        <v>0.662</v>
      </c>
      <c r="U69" s="39">
        <v>0.897</v>
      </c>
      <c r="V69" s="39">
        <v>0.739</v>
      </c>
      <c r="W69" s="39">
        <v>0.45</v>
      </c>
      <c r="X69" s="39">
        <v>0.517</v>
      </c>
      <c r="Y69" s="39">
        <v>0.675</v>
      </c>
      <c r="Z69" s="39">
        <v>0.92</v>
      </c>
      <c r="AA69" s="39">
        <v>0.884</v>
      </c>
      <c r="AB69" s="39">
        <v>0.838</v>
      </c>
      <c r="AC69" s="39">
        <v>0.796</v>
      </c>
      <c r="AD69" s="39">
        <v>0.608</v>
      </c>
      <c r="AE69" s="39">
        <v>0.847</v>
      </c>
      <c r="AF69" s="39">
        <v>0.372</v>
      </c>
      <c r="AG69" s="39">
        <v>0.739</v>
      </c>
      <c r="AH69" s="39">
        <v>0.719</v>
      </c>
      <c r="AI69" s="39">
        <v>0.865</v>
      </c>
      <c r="AJ69" s="39">
        <v>0.833</v>
      </c>
      <c r="AK69" s="39">
        <v>0.946</v>
      </c>
      <c r="AL69" s="39">
        <v>0.993</v>
      </c>
      <c r="AM69" s="39">
        <v>1.066</v>
      </c>
      <c r="AN69" s="39">
        <v>1.126</v>
      </c>
      <c r="AO69" s="39">
        <v>1.226</v>
      </c>
      <c r="AP69" s="39">
        <v>1.293</v>
      </c>
      <c r="AQ69" s="39">
        <v>1.38899999999999</v>
      </c>
      <c r="AR69" s="39">
        <v>1.39199999999999</v>
      </c>
      <c r="AS69" s="39">
        <v>1.47399999999999</v>
      </c>
      <c r="AT69" s="39">
        <v>1.55199999999999</v>
      </c>
      <c r="AU69" s="39">
        <v>1.66199999999999</v>
      </c>
      <c r="AV69" s="39">
        <v>1.76171999999999</v>
      </c>
      <c r="AW69" s="40">
        <v>1.70005979999999</v>
      </c>
      <c r="AX69" s="43">
        <v>-0.03763661161065</v>
      </c>
      <c r="AY69" s="42">
        <v>4.6283722622E-4</v>
      </c>
    </row>
    <row r="70" ht="9.75" customHeight="1">
      <c r="A70" s="18" t="s">
        <v>123</v>
      </c>
      <c r="B70" s="39">
        <v>22.097</v>
      </c>
      <c r="C70" s="39">
        <v>22.4859072</v>
      </c>
      <c r="D70" s="39">
        <v>19.3834884</v>
      </c>
      <c r="E70" s="39">
        <v>22.870395</v>
      </c>
      <c r="F70" s="39">
        <v>23.2593022</v>
      </c>
      <c r="G70" s="39">
        <v>24.0371166</v>
      </c>
      <c r="H70" s="39">
        <v>29.0752326</v>
      </c>
      <c r="I70" s="39">
        <v>32.9510464</v>
      </c>
      <c r="J70" s="39">
        <v>36.8268602</v>
      </c>
      <c r="K70" s="39">
        <v>41.674942</v>
      </c>
      <c r="L70" s="39">
        <v>43.6106392</v>
      </c>
      <c r="M70" s="39">
        <v>44.194</v>
      </c>
      <c r="N70" s="39">
        <v>46.1341166</v>
      </c>
      <c r="O70" s="39">
        <v>43.2261514</v>
      </c>
      <c r="P70" s="39">
        <v>48.5559478</v>
      </c>
      <c r="Q70" s="39">
        <v>58.2211756</v>
      </c>
      <c r="R70" s="39">
        <v>65.5131856</v>
      </c>
      <c r="S70" s="39">
        <v>74.4138572</v>
      </c>
      <c r="T70" s="39">
        <v>86.4169476</v>
      </c>
      <c r="U70" s="39">
        <v>86.8146936</v>
      </c>
      <c r="V70" s="39">
        <v>92.387557</v>
      </c>
      <c r="W70" s="39">
        <v>94.5486436</v>
      </c>
      <c r="X70" s="39">
        <v>100.0242802</v>
      </c>
      <c r="Y70" s="39">
        <v>109.1680188</v>
      </c>
      <c r="Z70" s="39">
        <v>118.4089842</v>
      </c>
      <c r="AA70" s="39">
        <v>126.7439726</v>
      </c>
      <c r="AB70" s="39">
        <v>124.6889516</v>
      </c>
      <c r="AC70" s="39">
        <v>130.6860774</v>
      </c>
      <c r="AD70" s="39">
        <v>151.8461646</v>
      </c>
      <c r="AE70" s="39">
        <v>167.428969</v>
      </c>
      <c r="AF70" s="39">
        <v>190.6131414</v>
      </c>
      <c r="AG70" s="39">
        <v>188.001276</v>
      </c>
      <c r="AH70" s="39">
        <v>196.0180676</v>
      </c>
      <c r="AI70" s="39">
        <v>208.0388356</v>
      </c>
      <c r="AJ70" s="39">
        <v>203.844825</v>
      </c>
      <c r="AK70" s="39">
        <v>222.4549184</v>
      </c>
      <c r="AL70" s="39">
        <v>277.4808678</v>
      </c>
      <c r="AM70" s="39">
        <v>288.0255562</v>
      </c>
      <c r="AN70" s="39">
        <v>283.7298994</v>
      </c>
      <c r="AO70" s="39">
        <v>353.543999999998</v>
      </c>
      <c r="AP70" s="39">
        <v>397.016999999998</v>
      </c>
      <c r="AQ70" s="39">
        <v>435.785999999998</v>
      </c>
      <c r="AR70" s="39">
        <v>485.263999999998</v>
      </c>
      <c r="AS70" s="39">
        <v>585.189999999997</v>
      </c>
      <c r="AT70" s="39">
        <v>615.639999999997</v>
      </c>
      <c r="AU70" s="39">
        <v>722.219999999997</v>
      </c>
      <c r="AV70" s="39">
        <v>698.944999999997</v>
      </c>
      <c r="AW70" s="40">
        <v>860.849999999996</v>
      </c>
      <c r="AX70" s="43">
        <v>0.22827683389187</v>
      </c>
      <c r="AY70" s="42">
        <v>0.23436436057091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0.0</v>
      </c>
      <c r="AR71" s="39">
        <v>0.0</v>
      </c>
      <c r="AS71" s="39">
        <v>0.0</v>
      </c>
      <c r="AT71" s="39">
        <v>0.0</v>
      </c>
      <c r="AU71" s="39">
        <v>0.0</v>
      </c>
      <c r="AV71" s="39">
        <v>0.0</v>
      </c>
      <c r="AW71" s="40">
        <v>0.0</v>
      </c>
      <c r="AX71" s="41" t="s">
        <v>109</v>
      </c>
      <c r="AY71" s="221" t="s">
        <v>109</v>
      </c>
    </row>
    <row r="72" ht="9.75" customHeight="1">
      <c r="A72" s="18" t="s">
        <v>124</v>
      </c>
      <c r="B72" s="39">
        <v>19.1669378</v>
      </c>
      <c r="C72" s="39">
        <v>20.0154626</v>
      </c>
      <c r="D72" s="39">
        <v>22.3975192</v>
      </c>
      <c r="E72" s="39">
        <v>25.8490706</v>
      </c>
      <c r="F72" s="39">
        <v>28.6995836</v>
      </c>
      <c r="G72" s="39">
        <v>30.4364078</v>
      </c>
      <c r="H72" s="39">
        <v>33.3841476</v>
      </c>
      <c r="I72" s="39">
        <v>32.4030408</v>
      </c>
      <c r="J72" s="39">
        <v>34.5066752</v>
      </c>
      <c r="K72" s="39">
        <v>33.2029522</v>
      </c>
      <c r="L72" s="39">
        <v>39.6685344</v>
      </c>
      <c r="M72" s="39">
        <v>41.498166</v>
      </c>
      <c r="N72" s="39">
        <v>45.276753</v>
      </c>
      <c r="O72" s="39">
        <v>56.1749934</v>
      </c>
      <c r="P72" s="39">
        <v>54.1685858</v>
      </c>
      <c r="Q72" s="39">
        <v>55.441373</v>
      </c>
      <c r="R72" s="39">
        <v>59.0829586</v>
      </c>
      <c r="S72" s="39">
        <v>49.8596708</v>
      </c>
      <c r="T72" s="39">
        <v>48.0432974</v>
      </c>
      <c r="U72" s="39">
        <v>53.6824518</v>
      </c>
      <c r="V72" s="39">
        <v>51.8130456</v>
      </c>
      <c r="W72" s="39">
        <v>52.568763</v>
      </c>
      <c r="X72" s="39">
        <v>48.9625326</v>
      </c>
      <c r="Y72" s="39">
        <v>54.6149452</v>
      </c>
      <c r="Z72" s="39">
        <v>63.3697766</v>
      </c>
      <c r="AA72" s="39">
        <v>66.3970656</v>
      </c>
      <c r="AB72" s="39">
        <v>73.9188844</v>
      </c>
      <c r="AC72" s="39">
        <v>70.0607482</v>
      </c>
      <c r="AD72" s="39">
        <v>70.732497</v>
      </c>
      <c r="AE72" s="39">
        <v>80.21211</v>
      </c>
      <c r="AF72" s="39">
        <v>75.9208726</v>
      </c>
      <c r="AG72" s="39">
        <v>69.0575444</v>
      </c>
      <c r="AH72" s="39">
        <v>70.2110078</v>
      </c>
      <c r="AI72" s="39">
        <v>83.6327256</v>
      </c>
      <c r="AJ72" s="39">
        <v>82.2494534</v>
      </c>
      <c r="AK72" s="39">
        <v>76.9903674</v>
      </c>
      <c r="AL72" s="39">
        <v>72.0229618</v>
      </c>
      <c r="AM72" s="39">
        <v>68.544894</v>
      </c>
      <c r="AN72" s="39">
        <v>69.296192</v>
      </c>
      <c r="AO72" s="39">
        <v>83.8404374</v>
      </c>
      <c r="AP72" s="39">
        <v>97.4199999999996</v>
      </c>
      <c r="AQ72" s="39">
        <v>112.410609999999</v>
      </c>
      <c r="AR72" s="39">
        <v>122.409789999999</v>
      </c>
      <c r="AS72" s="39">
        <v>115.006109999999</v>
      </c>
      <c r="AT72" s="39">
        <v>106.187689999999</v>
      </c>
      <c r="AU72" s="39">
        <v>110.705289999999</v>
      </c>
      <c r="AV72" s="39">
        <v>131.568939999999</v>
      </c>
      <c r="AW72" s="40">
        <v>115.654919999999</v>
      </c>
      <c r="AX72" s="43">
        <v>-0.12335751205683</v>
      </c>
      <c r="AY72" s="42">
        <v>0.03148677572608</v>
      </c>
    </row>
    <row r="73" ht="9.75" customHeight="1">
      <c r="A73" s="18" t="s">
        <v>125</v>
      </c>
      <c r="B73" s="39">
        <v>1.8252122</v>
      </c>
      <c r="C73" s="39">
        <v>2.3732178</v>
      </c>
      <c r="D73" s="39">
        <v>2.6648982</v>
      </c>
      <c r="E73" s="39">
        <v>3.292453</v>
      </c>
      <c r="F73" s="39">
        <v>3.4427126</v>
      </c>
      <c r="G73" s="39">
        <v>4.1851718</v>
      </c>
      <c r="H73" s="39">
        <v>1.3788528</v>
      </c>
      <c r="I73" s="39">
        <v>1.2330126</v>
      </c>
      <c r="J73" s="39">
        <v>1.5556288</v>
      </c>
      <c r="K73" s="39">
        <v>1.723566</v>
      </c>
      <c r="L73" s="39">
        <v>1.8075346</v>
      </c>
      <c r="M73" s="39">
        <v>1.060656</v>
      </c>
      <c r="N73" s="39">
        <v>1.7633406</v>
      </c>
      <c r="O73" s="39">
        <v>1.259529</v>
      </c>
      <c r="P73" s="39">
        <v>1.4009498</v>
      </c>
      <c r="Q73" s="39">
        <v>1.2683678</v>
      </c>
      <c r="R73" s="39">
        <v>1.2639484</v>
      </c>
      <c r="S73" s="39">
        <v>1.3788528</v>
      </c>
      <c r="T73" s="39">
        <v>2.0726986</v>
      </c>
      <c r="U73" s="39">
        <v>2.2627328</v>
      </c>
      <c r="V73" s="39">
        <v>2.7665444</v>
      </c>
      <c r="W73" s="39">
        <v>4.4547552</v>
      </c>
      <c r="X73" s="39">
        <v>4.5829178</v>
      </c>
      <c r="Y73" s="39">
        <v>5.0336966</v>
      </c>
      <c r="Z73" s="39">
        <v>6.2799674</v>
      </c>
      <c r="AA73" s="39">
        <v>5.6745096</v>
      </c>
      <c r="AB73" s="39">
        <v>5.6656708</v>
      </c>
      <c r="AC73" s="39">
        <v>8.5692166</v>
      </c>
      <c r="AD73" s="39">
        <v>7.8400156</v>
      </c>
      <c r="AE73" s="39">
        <v>6.8854252</v>
      </c>
      <c r="AF73" s="39">
        <v>7.51298</v>
      </c>
      <c r="AG73" s="39">
        <v>8.1405348</v>
      </c>
      <c r="AH73" s="39">
        <v>5.1530204</v>
      </c>
      <c r="AI73" s="39">
        <v>9.6519696</v>
      </c>
      <c r="AJ73" s="39">
        <v>9.3735474</v>
      </c>
      <c r="AK73" s="39">
        <v>10.0187798</v>
      </c>
      <c r="AL73" s="39">
        <v>11.6583772</v>
      </c>
      <c r="AM73" s="39">
        <v>9.94365</v>
      </c>
      <c r="AN73" s="39">
        <v>9.08099999999997</v>
      </c>
      <c r="AO73" s="39">
        <v>9.67299999999996</v>
      </c>
      <c r="AP73" s="39">
        <v>10.7589999999999</v>
      </c>
      <c r="AQ73" s="39">
        <v>9.62299999999996</v>
      </c>
      <c r="AR73" s="39">
        <v>11.2859999999999</v>
      </c>
      <c r="AS73" s="39">
        <v>11.5279999999999</v>
      </c>
      <c r="AT73" s="39">
        <v>11.3839999999999</v>
      </c>
      <c r="AU73" s="39">
        <v>17.4559999999999</v>
      </c>
      <c r="AV73" s="39">
        <v>12.4189999999999</v>
      </c>
      <c r="AW73" s="40">
        <v>12.7915699999999</v>
      </c>
      <c r="AX73" s="43">
        <v>0.02718579210341</v>
      </c>
      <c r="AY73" s="42">
        <v>0.00348247447982</v>
      </c>
    </row>
    <row r="74" ht="9.75" customHeight="1">
      <c r="A74" s="18" t="s">
        <v>173</v>
      </c>
      <c r="B74" s="39">
        <v>70.0445256</v>
      </c>
      <c r="C74" s="39">
        <v>79.8107234</v>
      </c>
      <c r="D74" s="39">
        <v>69.0035556</v>
      </c>
      <c r="E74" s="39">
        <v>69.2040748</v>
      </c>
      <c r="F74" s="39">
        <v>76.5805726</v>
      </c>
      <c r="G74" s="39">
        <v>73.4084756</v>
      </c>
      <c r="H74" s="39">
        <v>79.4080326</v>
      </c>
      <c r="I74" s="39">
        <v>83.9484026</v>
      </c>
      <c r="J74" s="39">
        <v>69.9734748</v>
      </c>
      <c r="K74" s="39">
        <v>79.0092482</v>
      </c>
      <c r="L74" s="39">
        <v>80.6775274</v>
      </c>
      <c r="M74" s="39">
        <v>83.5172896</v>
      </c>
      <c r="N74" s="39">
        <v>72.2231266</v>
      </c>
      <c r="O74" s="39">
        <v>68.2714866</v>
      </c>
      <c r="P74" s="39">
        <v>79.1117556</v>
      </c>
      <c r="Q74" s="39">
        <v>86.35576</v>
      </c>
      <c r="R74" s="39">
        <v>86.8508856</v>
      </c>
      <c r="S74" s="39">
        <v>78.7116034</v>
      </c>
      <c r="T74" s="39">
        <v>86.8624418</v>
      </c>
      <c r="U74" s="39">
        <v>68.923093</v>
      </c>
      <c r="V74" s="39">
        <v>82.514217</v>
      </c>
      <c r="W74" s="39">
        <v>75.6027618</v>
      </c>
      <c r="X74" s="39">
        <v>76.0119356</v>
      </c>
      <c r="Y74" s="39">
        <v>82.2735108</v>
      </c>
      <c r="Z74" s="39">
        <v>90.9704434</v>
      </c>
      <c r="AA74" s="39">
        <v>87.3468948</v>
      </c>
      <c r="AB74" s="39">
        <v>95.289863</v>
      </c>
      <c r="AC74" s="39">
        <v>81.3302582</v>
      </c>
      <c r="AD74" s="39">
        <v>95.1514604</v>
      </c>
      <c r="AE74" s="39">
        <v>68.3631392</v>
      </c>
      <c r="AF74" s="39">
        <v>78.715478</v>
      </c>
      <c r="AG74" s="39">
        <v>78.0465338</v>
      </c>
      <c r="AH74" s="39">
        <v>83.142571</v>
      </c>
      <c r="AI74" s="39">
        <v>94.1442908</v>
      </c>
      <c r="AJ74" s="39">
        <v>83.5535926</v>
      </c>
      <c r="AK74" s="39">
        <v>81.7540622</v>
      </c>
      <c r="AL74" s="39">
        <v>82.1556484</v>
      </c>
      <c r="AM74" s="39">
        <v>83.6451446</v>
      </c>
      <c r="AN74" s="39">
        <v>93.4319999999996</v>
      </c>
      <c r="AO74" s="39">
        <v>93.0309999999996</v>
      </c>
      <c r="AP74" s="39">
        <v>78.9659999999996</v>
      </c>
      <c r="AQ74" s="39">
        <v>90.1349999999996</v>
      </c>
      <c r="AR74" s="39">
        <v>77.5389999999997</v>
      </c>
      <c r="AS74" s="39">
        <v>77.4889999999997</v>
      </c>
      <c r="AT74" s="39">
        <v>72.4539999999997</v>
      </c>
      <c r="AU74" s="39">
        <v>90.9169999999996</v>
      </c>
      <c r="AV74" s="39">
        <v>85.5709999999996</v>
      </c>
      <c r="AW74" s="40">
        <v>80.9339999999997</v>
      </c>
      <c r="AX74" s="43">
        <v>-0.05677310377359</v>
      </c>
      <c r="AY74" s="42">
        <v>0.02203409001231</v>
      </c>
    </row>
    <row r="75" ht="9.75" customHeight="1">
      <c r="A75" s="18" t="s">
        <v>126</v>
      </c>
      <c r="B75" s="39">
        <v>0.596619</v>
      </c>
      <c r="C75" s="39">
        <v>0.707104</v>
      </c>
      <c r="D75" s="39">
        <v>0.7380398</v>
      </c>
      <c r="E75" s="39">
        <v>0.817589</v>
      </c>
      <c r="F75" s="39">
        <v>1.0297202</v>
      </c>
      <c r="G75" s="39">
        <v>1.303723</v>
      </c>
      <c r="H75" s="39">
        <v>1.3125618</v>
      </c>
      <c r="I75" s="39">
        <v>1.2418514</v>
      </c>
      <c r="J75" s="39">
        <v>1.3081424</v>
      </c>
      <c r="K75" s="39">
        <v>1.2948842</v>
      </c>
      <c r="L75" s="39">
        <v>1.2948842</v>
      </c>
      <c r="M75" s="39">
        <v>1.1843992</v>
      </c>
      <c r="N75" s="39">
        <v>0.9899456</v>
      </c>
      <c r="O75" s="39">
        <v>1.0650754</v>
      </c>
      <c r="P75" s="39">
        <v>1.303723</v>
      </c>
      <c r="Q75" s="39">
        <v>1.6616944</v>
      </c>
      <c r="R75" s="39">
        <v>1.8384704</v>
      </c>
      <c r="S75" s="39">
        <v>1.76776</v>
      </c>
      <c r="T75" s="39">
        <v>2.0594404</v>
      </c>
      <c r="U75" s="39">
        <v>4.0702674</v>
      </c>
      <c r="V75" s="39">
        <v>3.7697482</v>
      </c>
      <c r="W75" s="39">
        <v>4.0702674</v>
      </c>
      <c r="X75" s="39">
        <v>4.9099534</v>
      </c>
      <c r="Y75" s="39">
        <v>5.6037992</v>
      </c>
      <c r="Z75" s="39">
        <v>5.2900218</v>
      </c>
      <c r="AA75" s="39">
        <v>3.97746</v>
      </c>
      <c r="AB75" s="39">
        <v>4.441497</v>
      </c>
      <c r="AC75" s="39">
        <v>4.3619478</v>
      </c>
      <c r="AD75" s="39">
        <v>4.9320504</v>
      </c>
      <c r="AE75" s="39">
        <v>6.5230344</v>
      </c>
      <c r="AF75" s="39">
        <v>6.2225152</v>
      </c>
      <c r="AG75" s="39">
        <v>5.1883756</v>
      </c>
      <c r="AH75" s="39">
        <v>3.8713944</v>
      </c>
      <c r="AI75" s="39">
        <v>4.8525012</v>
      </c>
      <c r="AJ75" s="39">
        <v>7.5218188</v>
      </c>
      <c r="AK75" s="39">
        <v>7.4157532</v>
      </c>
      <c r="AL75" s="39">
        <v>6.4346464</v>
      </c>
      <c r="AM75" s="39">
        <v>5.30328</v>
      </c>
      <c r="AN75" s="39">
        <v>5.74522</v>
      </c>
      <c r="AO75" s="39">
        <v>5.82699999999998</v>
      </c>
      <c r="AP75" s="39">
        <v>5.18699999999998</v>
      </c>
      <c r="AQ75" s="39">
        <v>7.07099999999997</v>
      </c>
      <c r="AR75" s="39">
        <v>6.673294</v>
      </c>
      <c r="AS75" s="39">
        <v>8.6797016</v>
      </c>
      <c r="AT75" s="39">
        <v>7.1903638</v>
      </c>
      <c r="AU75" s="39">
        <v>6.9693938</v>
      </c>
      <c r="AV75" s="39">
        <v>8.2510198</v>
      </c>
      <c r="AW75" s="40">
        <v>8.1437565426</v>
      </c>
      <c r="AX75" s="43">
        <v>-0.01569672115147</v>
      </c>
      <c r="AY75" s="42">
        <v>0.00221711839549</v>
      </c>
    </row>
    <row r="76" ht="9.75" customHeight="1">
      <c r="A76" s="18" t="s">
        <v>174</v>
      </c>
      <c r="B76" s="39">
        <v>10.0187798</v>
      </c>
      <c r="C76" s="39">
        <v>10.805433</v>
      </c>
      <c r="D76" s="39">
        <v>11.2208566</v>
      </c>
      <c r="E76" s="39">
        <v>11.7732816</v>
      </c>
      <c r="F76" s="39">
        <v>11.6362802</v>
      </c>
      <c r="G76" s="39">
        <v>12.6704198</v>
      </c>
      <c r="H76" s="39">
        <v>14.3939858</v>
      </c>
      <c r="I76" s="39">
        <v>15.2646076</v>
      </c>
      <c r="J76" s="39">
        <v>15.0966704</v>
      </c>
      <c r="K76" s="39">
        <v>15.1888888888887</v>
      </c>
      <c r="L76" s="39">
        <v>16.6636363636361</v>
      </c>
      <c r="M76" s="39">
        <v>15.4989898989897</v>
      </c>
      <c r="N76" s="39">
        <v>14.7202020202018</v>
      </c>
      <c r="O76" s="39">
        <v>15.6595959595957</v>
      </c>
      <c r="P76" s="39">
        <v>18.4434343434341</v>
      </c>
      <c r="Q76" s="39">
        <v>19.3646464646462</v>
      </c>
      <c r="R76" s="39">
        <v>19.6797979797977</v>
      </c>
      <c r="S76" s="39">
        <v>18.3040404040401</v>
      </c>
      <c r="T76" s="39">
        <v>19.7515151515149</v>
      </c>
      <c r="U76" s="39">
        <v>20.3767676767674</v>
      </c>
      <c r="V76" s="39">
        <v>19.7078787878785</v>
      </c>
      <c r="W76" s="39">
        <v>22.0976767676765</v>
      </c>
      <c r="X76" s="39">
        <v>21.9285858585856</v>
      </c>
      <c r="Y76" s="39">
        <v>22.9626262626259</v>
      </c>
      <c r="Z76" s="39">
        <v>22.5588888888886</v>
      </c>
      <c r="AA76" s="39">
        <v>23.1852525252522</v>
      </c>
      <c r="AB76" s="39">
        <v>22.8944444444441</v>
      </c>
      <c r="AC76" s="39">
        <v>21.092626262626</v>
      </c>
      <c r="AD76" s="39">
        <v>23.492929292929</v>
      </c>
      <c r="AE76" s="39">
        <v>25.8370707070704</v>
      </c>
      <c r="AF76" s="39">
        <v>27.5347474747471</v>
      </c>
      <c r="AG76" s="39">
        <v>26.1829292929289</v>
      </c>
      <c r="AH76" s="39">
        <v>23.2581818181815</v>
      </c>
      <c r="AI76" s="39">
        <v>25.3192929292926</v>
      </c>
      <c r="AJ76" s="39">
        <v>22.9194949494946</v>
      </c>
      <c r="AK76" s="39">
        <v>24.4349494949492</v>
      </c>
      <c r="AL76" s="39">
        <v>21.6812121212118</v>
      </c>
      <c r="AM76" s="39">
        <v>24.87303030303</v>
      </c>
      <c r="AN76" s="39">
        <v>23.622828282828</v>
      </c>
      <c r="AO76" s="39">
        <v>26.9290909090905</v>
      </c>
      <c r="AP76" s="39">
        <v>23.3275757575754</v>
      </c>
      <c r="AQ76" s="39">
        <v>23.573232323232</v>
      </c>
      <c r="AR76" s="39">
        <v>23.6408080808078</v>
      </c>
      <c r="AS76" s="39">
        <v>22.3373737373734</v>
      </c>
      <c r="AT76" s="39">
        <v>24.2227575757572</v>
      </c>
      <c r="AU76" s="39">
        <v>24.7188956785244</v>
      </c>
      <c r="AV76" s="39">
        <v>25.0813615936332</v>
      </c>
      <c r="AW76" s="40">
        <v>22.7938759160513</v>
      </c>
      <c r="AX76" s="43">
        <v>-0.09368566423655</v>
      </c>
      <c r="AY76" s="42">
        <v>0.00620557833463</v>
      </c>
    </row>
    <row r="77" ht="9.75" customHeight="1">
      <c r="A77" s="18" t="s">
        <v>175</v>
      </c>
      <c r="B77" s="39">
        <v>2.1964418</v>
      </c>
      <c r="C77" s="39">
        <v>2.1964418</v>
      </c>
      <c r="D77" s="39">
        <v>2.6030266</v>
      </c>
      <c r="E77" s="39">
        <v>3.1289352</v>
      </c>
      <c r="F77" s="39">
        <v>3.3012918</v>
      </c>
      <c r="G77" s="39">
        <v>2.9212234</v>
      </c>
      <c r="H77" s="39">
        <v>3.8139422</v>
      </c>
      <c r="I77" s="39">
        <v>4.0128152</v>
      </c>
      <c r="J77" s="39">
        <v>4.2337852</v>
      </c>
      <c r="K77" s="39">
        <v>4.2558822</v>
      </c>
      <c r="L77" s="39">
        <v>4.8966952</v>
      </c>
      <c r="M77" s="39">
        <v>5.3165382</v>
      </c>
      <c r="N77" s="39">
        <v>6.3153226</v>
      </c>
      <c r="O77" s="39">
        <v>7.8400156</v>
      </c>
      <c r="P77" s="39">
        <v>8.4764092</v>
      </c>
      <c r="Q77" s="39">
        <v>8.8874134</v>
      </c>
      <c r="R77" s="39">
        <v>9.28074</v>
      </c>
      <c r="S77" s="39">
        <v>10.4430422</v>
      </c>
      <c r="T77" s="39">
        <v>12.0958978</v>
      </c>
      <c r="U77" s="39">
        <v>12.5378378</v>
      </c>
      <c r="V77" s="39">
        <v>13.0239718</v>
      </c>
      <c r="W77" s="39">
        <v>12.4538692</v>
      </c>
      <c r="X77" s="39">
        <v>16.373877</v>
      </c>
      <c r="Y77" s="39">
        <v>17.1649496</v>
      </c>
      <c r="Z77" s="39">
        <v>17.4433718</v>
      </c>
      <c r="AA77" s="39">
        <v>17.0854004</v>
      </c>
      <c r="AB77" s="39">
        <v>18.2830578</v>
      </c>
      <c r="AC77" s="39">
        <v>19.9447522</v>
      </c>
      <c r="AD77" s="39">
        <v>21.9334822</v>
      </c>
      <c r="AE77" s="39">
        <v>21.5268974</v>
      </c>
      <c r="AF77" s="39">
        <v>22.7466518</v>
      </c>
      <c r="AG77" s="39">
        <v>24.7972534</v>
      </c>
      <c r="AH77" s="39">
        <v>18.4465756</v>
      </c>
      <c r="AI77" s="39">
        <v>24.107827</v>
      </c>
      <c r="AJ77" s="39">
        <v>21.5048004</v>
      </c>
      <c r="AK77" s="39">
        <v>17.5582762</v>
      </c>
      <c r="AL77" s="39">
        <v>18.2918966</v>
      </c>
      <c r="AM77" s="39">
        <v>20.417628</v>
      </c>
      <c r="AN77" s="39">
        <v>25.6281006</v>
      </c>
      <c r="AO77" s="39">
        <v>24.2050538</v>
      </c>
      <c r="AP77" s="39">
        <v>30.6989999999998</v>
      </c>
      <c r="AQ77" s="39">
        <v>30.1939999999998</v>
      </c>
      <c r="AR77" s="39">
        <v>31.5689999999998</v>
      </c>
      <c r="AS77" s="39">
        <v>26.9639999999998</v>
      </c>
      <c r="AT77" s="39">
        <v>28.1799999999998</v>
      </c>
      <c r="AU77" s="39">
        <v>29.4749999999998</v>
      </c>
      <c r="AV77" s="39">
        <v>30.3789999999998</v>
      </c>
      <c r="AW77" s="40">
        <v>28.4309999999998</v>
      </c>
      <c r="AX77" s="43">
        <v>-0.06668028235435</v>
      </c>
      <c r="AY77" s="42">
        <v>0.00774027220905</v>
      </c>
    </row>
    <row r="78" ht="9.75" customHeight="1">
      <c r="A78" s="18" t="s">
        <v>176</v>
      </c>
      <c r="B78" s="39">
        <v>0.7601368</v>
      </c>
      <c r="C78" s="39">
        <v>0.795492</v>
      </c>
      <c r="D78" s="39">
        <v>1.0739142</v>
      </c>
      <c r="E78" s="39">
        <v>0.7026846</v>
      </c>
      <c r="F78" s="39">
        <v>0.7999114</v>
      </c>
      <c r="G78" s="39">
        <v>1.5423706</v>
      </c>
      <c r="H78" s="39">
        <v>1.7058884</v>
      </c>
      <c r="I78" s="39">
        <v>1.4318856</v>
      </c>
      <c r="J78" s="39">
        <v>1.8473092</v>
      </c>
      <c r="K78" s="39">
        <v>2.2229582</v>
      </c>
      <c r="L78" s="39">
        <v>2.2229582</v>
      </c>
      <c r="M78" s="39">
        <v>2.6339624</v>
      </c>
      <c r="N78" s="39">
        <v>1.9268584</v>
      </c>
      <c r="O78" s="39">
        <v>2.8018996</v>
      </c>
      <c r="P78" s="39">
        <v>2.7753832</v>
      </c>
      <c r="Q78" s="39">
        <v>3.4382932</v>
      </c>
      <c r="R78" s="39">
        <v>3.690199</v>
      </c>
      <c r="S78" s="39">
        <v>3.8183616</v>
      </c>
      <c r="T78" s="39">
        <v>2.960998</v>
      </c>
      <c r="U78" s="39">
        <v>5.214892</v>
      </c>
      <c r="V78" s="39">
        <v>5.5728634</v>
      </c>
      <c r="W78" s="39">
        <v>6.0015452</v>
      </c>
      <c r="X78" s="39">
        <v>5.2458278</v>
      </c>
      <c r="Y78" s="39">
        <v>6.2667092</v>
      </c>
      <c r="Z78" s="39">
        <v>6.4876792</v>
      </c>
      <c r="AA78" s="39">
        <v>6.0589974</v>
      </c>
      <c r="AB78" s="39">
        <v>5.1397622</v>
      </c>
      <c r="AC78" s="39">
        <v>4.2558822</v>
      </c>
      <c r="AD78" s="39">
        <v>4.9895026</v>
      </c>
      <c r="AE78" s="39">
        <v>5.767317</v>
      </c>
      <c r="AF78" s="39">
        <v>6.2357734</v>
      </c>
      <c r="AG78" s="39">
        <v>7.07104</v>
      </c>
      <c r="AH78" s="39">
        <v>6.0722556</v>
      </c>
      <c r="AI78" s="39">
        <v>5.0690518</v>
      </c>
      <c r="AJ78" s="39">
        <v>7.8400156</v>
      </c>
      <c r="AK78" s="39">
        <v>7.800241</v>
      </c>
      <c r="AL78" s="39">
        <v>7.0577818</v>
      </c>
      <c r="AM78" s="39">
        <v>7.0356848</v>
      </c>
      <c r="AN78" s="39">
        <v>7.8709514</v>
      </c>
      <c r="AO78" s="39">
        <v>8.53972387818871</v>
      </c>
      <c r="AP78" s="39">
        <v>8.38676999999997</v>
      </c>
      <c r="AQ78" s="39">
        <v>9.93941302743996</v>
      </c>
      <c r="AR78" s="39">
        <v>8.56343257427313</v>
      </c>
      <c r="AS78" s="39">
        <v>9.84299999999996</v>
      </c>
      <c r="AT78" s="39">
        <v>9.78756721871606</v>
      </c>
      <c r="AU78" s="39">
        <v>7.80340484850439</v>
      </c>
      <c r="AV78" s="39">
        <v>9.69753203706521</v>
      </c>
      <c r="AW78" s="40">
        <v>10.8490389141102</v>
      </c>
      <c r="AX78" s="43">
        <v>0.11568558961153</v>
      </c>
      <c r="AY78" s="42">
        <v>0.0029536250513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0.0</v>
      </c>
      <c r="AD79" s="39">
        <v>0.0</v>
      </c>
      <c r="AE79" s="39">
        <v>0.0</v>
      </c>
      <c r="AF79" s="39">
        <v>0.0</v>
      </c>
      <c r="AG79" s="39">
        <v>0.0</v>
      </c>
      <c r="AH79" s="39">
        <v>0.0</v>
      </c>
      <c r="AI79" s="39">
        <v>0.0</v>
      </c>
      <c r="AJ79" s="39">
        <v>0.0</v>
      </c>
      <c r="AK79" s="39">
        <v>0.0</v>
      </c>
      <c r="AL79" s="39">
        <v>0.0</v>
      </c>
      <c r="AM79" s="39">
        <v>0.0</v>
      </c>
      <c r="AN79" s="39">
        <v>0.0</v>
      </c>
      <c r="AO79" s="39">
        <v>0.0</v>
      </c>
      <c r="AP79" s="39">
        <v>0.0</v>
      </c>
      <c r="AQ79" s="39">
        <v>0.0</v>
      </c>
      <c r="AR79" s="39">
        <v>0.0</v>
      </c>
      <c r="AS79" s="39">
        <v>0.0</v>
      </c>
      <c r="AT79" s="39">
        <v>0.0</v>
      </c>
      <c r="AU79" s="39">
        <v>0.0</v>
      </c>
      <c r="AV79" s="39">
        <v>0.0</v>
      </c>
      <c r="AW79" s="40">
        <v>0.0</v>
      </c>
      <c r="AX79" s="41" t="s">
        <v>109</v>
      </c>
      <c r="AY79" s="221" t="s">
        <v>109</v>
      </c>
    </row>
    <row r="80" ht="9.75" customHeight="1">
      <c r="A80" s="18" t="s">
        <v>178</v>
      </c>
      <c r="B80" s="39">
        <v>0.7115234</v>
      </c>
      <c r="C80" s="39">
        <v>0.9899456</v>
      </c>
      <c r="D80" s="39">
        <v>0.9545904</v>
      </c>
      <c r="E80" s="39">
        <v>0.9324934</v>
      </c>
      <c r="F80" s="39">
        <v>1.4318856</v>
      </c>
      <c r="G80" s="39">
        <v>1.2197544</v>
      </c>
      <c r="H80" s="39">
        <v>1.32582</v>
      </c>
      <c r="I80" s="39">
        <v>1.3744334</v>
      </c>
      <c r="J80" s="39">
        <v>1.2772066</v>
      </c>
      <c r="K80" s="39">
        <v>1.9091808</v>
      </c>
      <c r="L80" s="39">
        <v>1.6882108</v>
      </c>
      <c r="M80" s="39">
        <v>1.789857</v>
      </c>
      <c r="N80" s="39">
        <v>1.3965304</v>
      </c>
      <c r="O80" s="39">
        <v>1.8031152</v>
      </c>
      <c r="P80" s="39">
        <v>2.3246044</v>
      </c>
      <c r="Q80" s="39">
        <v>1.98873</v>
      </c>
      <c r="R80" s="39">
        <v>2.7090922</v>
      </c>
      <c r="S80" s="39">
        <v>2.0019882</v>
      </c>
      <c r="T80" s="39">
        <v>2.7223504</v>
      </c>
      <c r="U80" s="39">
        <v>2.3953148</v>
      </c>
      <c r="V80" s="39">
        <v>3.6636826</v>
      </c>
      <c r="W80" s="39">
        <v>4.0260734</v>
      </c>
      <c r="X80" s="39">
        <v>5.3518934</v>
      </c>
      <c r="Y80" s="39">
        <v>3.5708752</v>
      </c>
      <c r="Z80" s="39">
        <v>4.5608208</v>
      </c>
      <c r="AA80" s="39">
        <v>6.3595166</v>
      </c>
      <c r="AB80" s="39">
        <v>3.48195480000001</v>
      </c>
      <c r="AC80" s="39">
        <v>3.09534000000001</v>
      </c>
      <c r="AD80" s="39">
        <v>4.23580340000001</v>
      </c>
      <c r="AE80" s="39">
        <v>2.34036440000001</v>
      </c>
      <c r="AF80" s="39">
        <v>2.75763660000001</v>
      </c>
      <c r="AG80" s="39">
        <v>2.42021440000001</v>
      </c>
      <c r="AH80" s="39">
        <v>2.81934560000001</v>
      </c>
      <c r="AI80" s="39">
        <v>4.28761080000001</v>
      </c>
      <c r="AJ80" s="39">
        <v>4.16525560000001</v>
      </c>
      <c r="AK80" s="39">
        <v>4.01263800000001</v>
      </c>
      <c r="AL80" s="39">
        <v>2.32881660000001</v>
      </c>
      <c r="AM80" s="39">
        <v>3.23411880000001</v>
      </c>
      <c r="AN80" s="39">
        <v>4.88884460000001</v>
      </c>
      <c r="AO80" s="39">
        <v>4.31099999999998</v>
      </c>
      <c r="AP80" s="39">
        <v>3.56099999999999</v>
      </c>
      <c r="AQ80" s="39">
        <v>3.46799999999999</v>
      </c>
      <c r="AR80" s="39">
        <v>3.63099999999999</v>
      </c>
      <c r="AS80" s="39">
        <v>3.06799999999999</v>
      </c>
      <c r="AT80" s="39">
        <v>2.81299999999999</v>
      </c>
      <c r="AU80" s="39">
        <v>3.68199999999999</v>
      </c>
      <c r="AV80" s="39">
        <v>4.57599999999998</v>
      </c>
      <c r="AW80" s="40">
        <v>3.11299999999999</v>
      </c>
      <c r="AX80" s="43">
        <v>-0.32157024741173</v>
      </c>
      <c r="AY80" s="42">
        <v>8.4750686074E-4</v>
      </c>
    </row>
    <row r="81" ht="9.75" customHeight="1">
      <c r="A81" s="18" t="s">
        <v>179</v>
      </c>
      <c r="B81" s="39">
        <v>3.6725214</v>
      </c>
      <c r="C81" s="39">
        <v>3.8139422</v>
      </c>
      <c r="D81" s="39">
        <v>3.5929722</v>
      </c>
      <c r="E81" s="39">
        <v>5.2325696</v>
      </c>
      <c r="F81" s="39">
        <v>3.9862988</v>
      </c>
      <c r="G81" s="39">
        <v>3.557617</v>
      </c>
      <c r="H81" s="39">
        <v>3.09358</v>
      </c>
      <c r="I81" s="39">
        <v>3.6415856</v>
      </c>
      <c r="J81" s="39">
        <v>3.3940992</v>
      </c>
      <c r="K81" s="39">
        <v>4.7110804</v>
      </c>
      <c r="L81" s="39">
        <v>5.2546666</v>
      </c>
      <c r="M81" s="39">
        <v>4.2779792</v>
      </c>
      <c r="N81" s="39">
        <v>4.0260734</v>
      </c>
      <c r="O81" s="39">
        <v>4.9674056</v>
      </c>
      <c r="P81" s="39">
        <v>4.5696596</v>
      </c>
      <c r="Q81" s="39">
        <v>2.9300622</v>
      </c>
      <c r="R81" s="39">
        <v>4.7906296</v>
      </c>
      <c r="S81" s="39">
        <v>4.7817908</v>
      </c>
      <c r="T81" s="39">
        <v>4.9895026</v>
      </c>
      <c r="U81" s="39">
        <v>4.1834914976</v>
      </c>
      <c r="V81" s="39">
        <v>5.7253556111</v>
      </c>
      <c r="W81" s="39">
        <v>5.848105958</v>
      </c>
      <c r="X81" s="39">
        <v>5.2563095701</v>
      </c>
      <c r="Y81" s="39">
        <v>4.4589313004</v>
      </c>
      <c r="Z81" s="39">
        <v>4.6395639247</v>
      </c>
      <c r="AA81" s="39">
        <v>6.08761882999999</v>
      </c>
      <c r="AB81" s="39">
        <v>3.6765225852</v>
      </c>
      <c r="AC81" s="39">
        <v>6.25527784039999</v>
      </c>
      <c r="AD81" s="39">
        <v>3.9200273384</v>
      </c>
      <c r="AE81" s="39">
        <v>4.8291782817</v>
      </c>
      <c r="AF81" s="39">
        <v>4.6176085781</v>
      </c>
      <c r="AG81" s="39">
        <v>4.5247973402</v>
      </c>
      <c r="AH81" s="39">
        <v>5.0048210545</v>
      </c>
      <c r="AI81" s="39">
        <v>5.9169659087</v>
      </c>
      <c r="AJ81" s="39">
        <v>4.8191985787</v>
      </c>
      <c r="AK81" s="39">
        <v>4.3581363001</v>
      </c>
      <c r="AL81" s="39">
        <v>4.8651052125</v>
      </c>
      <c r="AM81" s="39">
        <v>2.6595908495</v>
      </c>
      <c r="AN81" s="39">
        <v>2.8961098106</v>
      </c>
      <c r="AO81" s="39">
        <v>3.0627708507</v>
      </c>
      <c r="AP81" s="39">
        <v>3.8032648133</v>
      </c>
      <c r="AQ81" s="39">
        <v>3.9000679324</v>
      </c>
      <c r="AR81" s="39">
        <v>4.2144285769</v>
      </c>
      <c r="AS81" s="39">
        <v>4.1076457548</v>
      </c>
      <c r="AT81" s="39">
        <v>3.5757275849</v>
      </c>
      <c r="AU81" s="39">
        <v>4.001860903</v>
      </c>
      <c r="AV81" s="39">
        <v>3.8162384272</v>
      </c>
      <c r="AW81" s="40">
        <v>5.4080010557</v>
      </c>
      <c r="AX81" s="43">
        <v>0.41323065757751</v>
      </c>
      <c r="AY81" s="42">
        <v>0.00147231540177</v>
      </c>
    </row>
    <row r="82" ht="9.75" customHeight="1">
      <c r="A82" s="18" t="s">
        <v>127</v>
      </c>
      <c r="B82" s="39">
        <v>1.0960112</v>
      </c>
      <c r="C82" s="39">
        <v>1.2727872</v>
      </c>
      <c r="D82" s="39">
        <v>1.7412436</v>
      </c>
      <c r="E82" s="39">
        <v>1.5777258</v>
      </c>
      <c r="F82" s="39">
        <v>1.1799798</v>
      </c>
      <c r="G82" s="39">
        <v>2.0019882</v>
      </c>
      <c r="H82" s="39">
        <v>2.2936686</v>
      </c>
      <c r="I82" s="39">
        <v>2.1478284</v>
      </c>
      <c r="J82" s="39">
        <v>2.3290238</v>
      </c>
      <c r="K82" s="39">
        <v>2.9786756</v>
      </c>
      <c r="L82" s="39">
        <v>2.9698368</v>
      </c>
      <c r="M82" s="39">
        <v>3.1731292</v>
      </c>
      <c r="N82" s="39">
        <v>2.8593518</v>
      </c>
      <c r="O82" s="39">
        <v>1.878245</v>
      </c>
      <c r="P82" s="39">
        <v>3.0626442</v>
      </c>
      <c r="Q82" s="39">
        <v>1.3434976</v>
      </c>
      <c r="R82" s="39">
        <v>2.7930608</v>
      </c>
      <c r="S82" s="39">
        <v>3.5399394</v>
      </c>
      <c r="T82" s="39">
        <v>3.3631634</v>
      </c>
      <c r="U82" s="39">
        <v>4.0835256</v>
      </c>
      <c r="V82" s="39">
        <v>3.6990378</v>
      </c>
      <c r="W82" s="39">
        <v>5.5596052</v>
      </c>
      <c r="X82" s="39">
        <v>4.0702674</v>
      </c>
      <c r="Y82" s="39">
        <v>3.778587</v>
      </c>
      <c r="Z82" s="39">
        <v>5.5728634</v>
      </c>
      <c r="AA82" s="39">
        <v>4.9762444</v>
      </c>
      <c r="AB82" s="39">
        <v>4.5829178</v>
      </c>
      <c r="AC82" s="39">
        <v>4.2337852</v>
      </c>
      <c r="AD82" s="39">
        <v>3.6990378</v>
      </c>
      <c r="AE82" s="39">
        <v>4.5122074</v>
      </c>
      <c r="AF82" s="39">
        <v>6.7086492</v>
      </c>
      <c r="AG82" s="39">
        <v>7.3406234</v>
      </c>
      <c r="AH82" s="39">
        <v>7.1992026</v>
      </c>
      <c r="AI82" s="39">
        <v>5.1751174</v>
      </c>
      <c r="AJ82" s="39">
        <v>3.53552</v>
      </c>
      <c r="AK82" s="39">
        <v>6.0280616</v>
      </c>
      <c r="AL82" s="39">
        <v>6.3020644</v>
      </c>
      <c r="AM82" s="39">
        <v>7.4732054</v>
      </c>
      <c r="AN82" s="39">
        <v>7.3008488</v>
      </c>
      <c r="AO82" s="39">
        <v>6.03999999999998</v>
      </c>
      <c r="AP82" s="39">
        <v>5.79799999999998</v>
      </c>
      <c r="AQ82" s="39">
        <v>8.12499999999997</v>
      </c>
      <c r="AR82" s="39">
        <v>8.14399999999997</v>
      </c>
      <c r="AS82" s="39">
        <v>7.11299999999997</v>
      </c>
      <c r="AT82" s="39">
        <v>7.14799999999997</v>
      </c>
      <c r="AU82" s="39">
        <v>5.53699999999998</v>
      </c>
      <c r="AV82" s="39">
        <v>8.16399999999997</v>
      </c>
      <c r="AW82" s="40">
        <v>8.69599999999997</v>
      </c>
      <c r="AX82" s="43">
        <v>0.06225385144353</v>
      </c>
      <c r="AY82" s="42">
        <v>0.00236746529117</v>
      </c>
    </row>
    <row r="83" ht="9.75" customHeight="1">
      <c r="A83" s="18" t="s">
        <v>128</v>
      </c>
      <c r="B83" s="39">
        <v>1.17047765314872</v>
      </c>
      <c r="C83" s="39">
        <v>1.17047765314872</v>
      </c>
      <c r="D83" s="39">
        <v>1.17047765314872</v>
      </c>
      <c r="E83" s="39">
        <v>1.17047765314872</v>
      </c>
      <c r="F83" s="39">
        <v>1.17047765314872</v>
      </c>
      <c r="G83" s="39">
        <v>1.17047765314872</v>
      </c>
      <c r="H83" s="39">
        <v>1.17047765314872</v>
      </c>
      <c r="I83" s="39">
        <v>1.17047765314872</v>
      </c>
      <c r="J83" s="39">
        <v>1.17047765314872</v>
      </c>
      <c r="K83" s="39">
        <v>1.17047765314872</v>
      </c>
      <c r="L83" s="39">
        <v>1.17066492957322</v>
      </c>
      <c r="M83" s="39">
        <v>1.17066492957322</v>
      </c>
      <c r="N83" s="39">
        <v>1.17066492957322</v>
      </c>
      <c r="O83" s="39">
        <v>1.17066492957322</v>
      </c>
      <c r="P83" s="39">
        <v>1.15643192131093</v>
      </c>
      <c r="Q83" s="39">
        <v>1.20091007213058</v>
      </c>
      <c r="R83" s="39">
        <v>1.24538822295023</v>
      </c>
      <c r="S83" s="39">
        <v>1.31210544917971</v>
      </c>
      <c r="T83" s="39">
        <v>1.35658359999936</v>
      </c>
      <c r="U83" s="39">
        <v>1.40106175081901</v>
      </c>
      <c r="V83" s="39">
        <v>1.47699999999999</v>
      </c>
      <c r="W83" s="39">
        <v>1.40699999999999</v>
      </c>
      <c r="X83" s="39">
        <v>1.38399999999999</v>
      </c>
      <c r="Y83" s="39">
        <v>1.79099999999999</v>
      </c>
      <c r="Z83" s="39">
        <v>3.83799999999999</v>
      </c>
      <c r="AA83" s="39">
        <v>5.38499999999998</v>
      </c>
      <c r="AB83" s="39">
        <v>6.32699999999998</v>
      </c>
      <c r="AC83" s="39">
        <v>7.09299999999997</v>
      </c>
      <c r="AD83" s="39">
        <v>7.86199999999997</v>
      </c>
      <c r="AE83" s="39">
        <v>8.90199999999997</v>
      </c>
      <c r="AF83" s="39">
        <v>10.5819999999999</v>
      </c>
      <c r="AG83" s="39">
        <v>12.0079999999999</v>
      </c>
      <c r="AH83" s="39">
        <v>11.6769999999999</v>
      </c>
      <c r="AI83" s="39">
        <v>11.0919999999999</v>
      </c>
      <c r="AJ83" s="39">
        <v>13.9359999999999</v>
      </c>
      <c r="AK83" s="39">
        <v>14.6369999999999</v>
      </c>
      <c r="AL83" s="39">
        <v>18.3999999999999</v>
      </c>
      <c r="AM83" s="39">
        <v>18.1999999999999</v>
      </c>
      <c r="AN83" s="39">
        <v>18.9859999999999</v>
      </c>
      <c r="AO83" s="39">
        <v>19.0049999999999</v>
      </c>
      <c r="AP83" s="39">
        <v>16.5349999999999</v>
      </c>
      <c r="AQ83" s="39">
        <v>19.7109999999999</v>
      </c>
      <c r="AR83" s="39">
        <v>22.4369999999999</v>
      </c>
      <c r="AS83" s="39">
        <v>25.9839999999999</v>
      </c>
      <c r="AT83" s="39">
        <v>29.9769999999998</v>
      </c>
      <c r="AU83" s="39">
        <v>27.5499999999998</v>
      </c>
      <c r="AV83" s="39">
        <v>40.9239999999998</v>
      </c>
      <c r="AW83" s="40">
        <v>52.7949999999997</v>
      </c>
      <c r="AX83" s="43">
        <v>0.2865494787693</v>
      </c>
      <c r="AY83" s="42">
        <v>0.01437331363559</v>
      </c>
    </row>
    <row r="84" ht="9.75" customHeight="1">
      <c r="A84" s="18" t="s">
        <v>129</v>
      </c>
      <c r="B84" s="39">
        <v>11.0661036812957</v>
      </c>
      <c r="C84" s="39">
        <v>11.1431754962957</v>
      </c>
      <c r="D84" s="39">
        <v>11.1836342293957</v>
      </c>
      <c r="E84" s="39">
        <v>11.4072303774957</v>
      </c>
      <c r="F84" s="39">
        <v>11.5520642719957</v>
      </c>
      <c r="G84" s="39">
        <v>11.7850407516957</v>
      </c>
      <c r="H84" s="39">
        <v>12.0241791813957</v>
      </c>
      <c r="I84" s="39">
        <v>12.3769300196957</v>
      </c>
      <c r="J84" s="39">
        <v>12.4506451208957</v>
      </c>
      <c r="K84" s="39">
        <v>12.9315969379957</v>
      </c>
      <c r="L84" s="39">
        <v>13.2023794239499</v>
      </c>
      <c r="M84" s="39">
        <v>13.5934337827499</v>
      </c>
      <c r="N84" s="39">
        <v>14.0480179630499</v>
      </c>
      <c r="O84" s="39">
        <v>14.6116819078499</v>
      </c>
      <c r="P84" s="39">
        <v>14.9056255298265</v>
      </c>
      <c r="Q84" s="39">
        <v>15.5025586032909</v>
      </c>
      <c r="R84" s="39">
        <v>16.0204149944342</v>
      </c>
      <c r="S84" s="39">
        <v>16.5104386003409</v>
      </c>
      <c r="T84" s="39">
        <v>16.3258808116861</v>
      </c>
      <c r="U84" s="39">
        <v>17.3330333866677</v>
      </c>
      <c r="V84" s="39">
        <v>18.9937907232322</v>
      </c>
      <c r="W84" s="39">
        <v>20.2913824464645</v>
      </c>
      <c r="X84" s="39">
        <v>20.9616158282827</v>
      </c>
      <c r="Y84" s="39">
        <v>23.3661743353534</v>
      </c>
      <c r="Z84" s="39">
        <v>23.9690306141413</v>
      </c>
      <c r="AA84" s="39">
        <v>25.3753442383837</v>
      </c>
      <c r="AB84" s="39">
        <v>24.8082446282827</v>
      </c>
      <c r="AC84" s="39">
        <v>23.7970150666665</v>
      </c>
      <c r="AD84" s="39">
        <v>23.9830302767675</v>
      </c>
      <c r="AE84" s="39">
        <v>24.7812778464645</v>
      </c>
      <c r="AF84" s="39">
        <v>26.3253503797978</v>
      </c>
      <c r="AG84" s="39">
        <v>23.8840166767675</v>
      </c>
      <c r="AH84" s="39">
        <v>22.0425888161615</v>
      </c>
      <c r="AI84" s="39">
        <v>22.2752264404039</v>
      </c>
      <c r="AJ84" s="39">
        <v>23.0121814141413</v>
      </c>
      <c r="AK84" s="39">
        <v>24.1576440101008</v>
      </c>
      <c r="AL84" s="39">
        <v>24.8347876767675</v>
      </c>
      <c r="AM84" s="39">
        <v>24.523013391919</v>
      </c>
      <c r="AN84" s="39">
        <v>26.7083326888887</v>
      </c>
      <c r="AO84" s="39">
        <v>26.9399281151513</v>
      </c>
      <c r="AP84" s="39">
        <v>28.8693688868685</v>
      </c>
      <c r="AQ84" s="39">
        <v>32.6705640909088</v>
      </c>
      <c r="AR84" s="39">
        <v>35.6134294343432</v>
      </c>
      <c r="AS84" s="39">
        <v>37.5693905656563</v>
      </c>
      <c r="AT84" s="39">
        <v>36.0421991212118</v>
      </c>
      <c r="AU84" s="39">
        <v>44.1211043535351</v>
      </c>
      <c r="AV84" s="39">
        <v>49.3571754680132</v>
      </c>
      <c r="AW84" s="40">
        <v>47.1752057554543</v>
      </c>
      <c r="AX84" s="43">
        <v>-0.0468192063272</v>
      </c>
      <c r="AY84" s="42">
        <v>0.01284333784133</v>
      </c>
    </row>
    <row r="85" ht="9.75" customHeight="1">
      <c r="A85" s="19" t="s">
        <v>130</v>
      </c>
      <c r="B85" s="44">
        <v>152.112046334444</v>
      </c>
      <c r="C85" s="44">
        <v>164.925152749444</v>
      </c>
      <c r="D85" s="44">
        <v>155.334004082544</v>
      </c>
      <c r="E85" s="44">
        <v>165.909481230644</v>
      </c>
      <c r="F85" s="44">
        <v>176.754201725144</v>
      </c>
      <c r="G85" s="44">
        <v>180.410473604844</v>
      </c>
      <c r="H85" s="44">
        <v>196.062812034544</v>
      </c>
      <c r="I85" s="44">
        <v>204.926231672844</v>
      </c>
      <c r="J85" s="44">
        <v>198.586837774044</v>
      </c>
      <c r="K85" s="44">
        <v>216.391253480033</v>
      </c>
      <c r="L85" s="44">
        <v>230.451969717159</v>
      </c>
      <c r="M85" s="44">
        <v>233.556924211312</v>
      </c>
      <c r="N85" s="44">
        <v>226.831254112825</v>
      </c>
      <c r="O85" s="44">
        <v>235.911208997019</v>
      </c>
      <c r="P85" s="44">
        <v>255.088209994571</v>
      </c>
      <c r="Q85" s="44">
        <v>271.654080140067</v>
      </c>
      <c r="R85" s="44">
        <v>289.250115197182</v>
      </c>
      <c r="S85" s="44">
        <v>280.13678485356</v>
      </c>
      <c r="T85" s="44">
        <v>301.8063655632</v>
      </c>
      <c r="U85" s="44">
        <v>297.302111911854</v>
      </c>
      <c r="V85" s="44">
        <v>319.79420352221</v>
      </c>
      <c r="W85" s="44">
        <v>323.406247972141</v>
      </c>
      <c r="X85" s="44">
        <v>329.194792456968</v>
      </c>
      <c r="Y85" s="44">
        <v>355.063267098379</v>
      </c>
      <c r="Z85" s="44">
        <v>388.563081027729</v>
      </c>
      <c r="AA85" s="44">
        <v>400.299693393636</v>
      </c>
      <c r="AB85" s="44">
        <v>409.691127457927</v>
      </c>
      <c r="AC85" s="44">
        <v>401.517965169692</v>
      </c>
      <c r="AD85" s="44">
        <v>441.614559708096</v>
      </c>
      <c r="AE85" s="44">
        <v>444.910997635235</v>
      </c>
      <c r="AF85" s="44">
        <v>482.659892232645</v>
      </c>
      <c r="AG85" s="44">
        <v>473.704921909896</v>
      </c>
      <c r="AH85" s="44">
        <v>471.934073288843</v>
      </c>
      <c r="AI85" s="44">
        <v>520.240160878396</v>
      </c>
      <c r="AJ85" s="44">
        <v>504.879513742335</v>
      </c>
      <c r="AK85" s="44">
        <v>518.33763760515</v>
      </c>
      <c r="AL85" s="44">
        <v>570.267976010479</v>
      </c>
      <c r="AM85" s="44">
        <v>580.801379544449</v>
      </c>
      <c r="AN85" s="44">
        <v>596.523438693427</v>
      </c>
      <c r="AO85" s="44">
        <v>681.929408993532</v>
      </c>
      <c r="AP85" s="44">
        <v>727.312434003195</v>
      </c>
      <c r="AQ85" s="44">
        <v>803.857786363876</v>
      </c>
      <c r="AR85" s="44">
        <v>856.802819029957</v>
      </c>
      <c r="AS85" s="44">
        <v>948.384009536614</v>
      </c>
      <c r="AT85" s="44">
        <v>967.251951765228</v>
      </c>
      <c r="AU85" s="44">
        <v>1109.41443443204</v>
      </c>
      <c r="AV85" s="44">
        <v>1125.48019944711</v>
      </c>
      <c r="AW85" s="44">
        <v>1277.29454919603</v>
      </c>
      <c r="AX85" s="45">
        <v>0.13178771734238</v>
      </c>
      <c r="AY85" s="46">
        <v>0.34774041175842</v>
      </c>
    </row>
    <row r="86" ht="9.75" customHeight="1">
      <c r="A86" s="10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26" t="s">
        <v>131</v>
      </c>
      <c r="B87" s="227">
        <v>924.003537108541</v>
      </c>
      <c r="C87" s="227">
        <v>988.831972999073</v>
      </c>
      <c r="D87" s="227">
        <v>1012.18100885983</v>
      </c>
      <c r="E87" s="227">
        <v>1062.79167023059</v>
      </c>
      <c r="F87" s="227">
        <v>1126.12418817609</v>
      </c>
      <c r="G87" s="227">
        <v>1175.58719702592</v>
      </c>
      <c r="H87" s="227">
        <v>1225.63055520272</v>
      </c>
      <c r="I87" s="227">
        <v>1283.55173200258</v>
      </c>
      <c r="J87" s="227">
        <v>1296.17270440726</v>
      </c>
      <c r="K87" s="227">
        <v>1419.5321244611</v>
      </c>
      <c r="L87" s="227">
        <v>1438.04826131701</v>
      </c>
      <c r="M87" s="227">
        <v>1441.34879167709</v>
      </c>
      <c r="N87" s="227">
        <v>1479.46086825979</v>
      </c>
      <c r="O87" s="227">
        <v>1590.67638732213</v>
      </c>
      <c r="P87" s="227">
        <v>1666.34091632519</v>
      </c>
      <c r="Q87" s="227">
        <v>1699.6679240936</v>
      </c>
      <c r="R87" s="227">
        <v>1732.5571278194</v>
      </c>
      <c r="S87" s="227">
        <v>1802.30828318487</v>
      </c>
      <c r="T87" s="227">
        <v>1884.29788757127</v>
      </c>
      <c r="U87" s="227">
        <v>1945.44052459265</v>
      </c>
      <c r="V87" s="227">
        <v>1981.14875772422</v>
      </c>
      <c r="W87" s="227">
        <v>2006.49713861052</v>
      </c>
      <c r="X87" s="227">
        <v>2042.14305865494</v>
      </c>
      <c r="Y87" s="227">
        <v>2095.00190300342</v>
      </c>
      <c r="Z87" s="227">
        <v>2089.7762167954</v>
      </c>
      <c r="AA87" s="227">
        <v>2164.90866943605</v>
      </c>
      <c r="AB87" s="227">
        <v>2212.42794398923</v>
      </c>
      <c r="AC87" s="227">
        <v>2213.58727977574</v>
      </c>
      <c r="AD87" s="227">
        <v>2348.05575820101</v>
      </c>
      <c r="AE87" s="227">
        <v>2361.5678426635</v>
      </c>
      <c r="AF87" s="227">
        <v>2487.64004516192</v>
      </c>
      <c r="AG87" s="227">
        <v>2524.3047889966</v>
      </c>
      <c r="AH87" s="227">
        <v>2568.18753094991</v>
      </c>
      <c r="AI87" s="227">
        <v>2606.81544644006</v>
      </c>
      <c r="AJ87" s="227">
        <v>2629.09971275356</v>
      </c>
      <c r="AK87" s="227">
        <v>2662.08651421394</v>
      </c>
      <c r="AL87" s="227">
        <v>2592.52715773276</v>
      </c>
      <c r="AM87" s="227">
        <v>2645.00838809456</v>
      </c>
      <c r="AN87" s="227">
        <v>2638.62821146868</v>
      </c>
      <c r="AO87" s="227">
        <v>2807.22275355988</v>
      </c>
      <c r="AP87" s="227">
        <v>2926.47238965376</v>
      </c>
      <c r="AQ87" s="227">
        <v>3040.91018796486</v>
      </c>
      <c r="AR87" s="227">
        <v>3096.85510674895</v>
      </c>
      <c r="AS87" s="227">
        <v>3215.77098354331</v>
      </c>
      <c r="AT87" s="227">
        <v>3260.38678392151</v>
      </c>
      <c r="AU87" s="227">
        <v>3456.53641570757</v>
      </c>
      <c r="AV87" s="227">
        <v>3511.99822019604</v>
      </c>
      <c r="AW87" s="227">
        <v>3673.12665153515</v>
      </c>
      <c r="AX87" s="228">
        <v>0.04302182421088</v>
      </c>
      <c r="AY87" s="229">
        <v>1.0</v>
      </c>
    </row>
    <row r="88" ht="9.75" customHeight="1">
      <c r="A88" s="2" t="s">
        <v>132</v>
      </c>
      <c r="B88" s="39">
        <v>713.459589773735</v>
      </c>
      <c r="C88" s="39">
        <v>758.937696137371</v>
      </c>
      <c r="D88" s="39">
        <v>779.920298321209</v>
      </c>
      <c r="E88" s="39">
        <v>797.451221454542</v>
      </c>
      <c r="F88" s="39">
        <v>837.937318028279</v>
      </c>
      <c r="G88" s="39">
        <v>858.339312791916</v>
      </c>
      <c r="H88" s="39">
        <v>888.965255153532</v>
      </c>
      <c r="I88" s="39">
        <v>926.503588816158</v>
      </c>
      <c r="J88" s="39">
        <v>923.322488713128</v>
      </c>
      <c r="K88" s="39">
        <v>1005.58490617373</v>
      </c>
      <c r="L88" s="39">
        <v>1009.68937567878</v>
      </c>
      <c r="M88" s="39">
        <v>980.809589721208</v>
      </c>
      <c r="N88" s="39">
        <v>975.329850977774</v>
      </c>
      <c r="O88" s="39">
        <v>1043.97292998787</v>
      </c>
      <c r="P88" s="39">
        <v>1073.56682827878</v>
      </c>
      <c r="Q88" s="39">
        <v>1068.15282986666</v>
      </c>
      <c r="R88" s="39">
        <v>1078.80538018989</v>
      </c>
      <c r="S88" s="39">
        <v>1145.18086633332</v>
      </c>
      <c r="T88" s="39">
        <v>1199.25853272928</v>
      </c>
      <c r="U88" s="39">
        <v>1195.93847496363</v>
      </c>
      <c r="V88" s="39">
        <v>1192.3027366707</v>
      </c>
      <c r="W88" s="39">
        <v>1180.55065164242</v>
      </c>
      <c r="X88" s="39">
        <v>1187.34412546868</v>
      </c>
      <c r="Y88" s="39">
        <v>1192.47413014747</v>
      </c>
      <c r="Z88" s="39">
        <v>1163.01597435756</v>
      </c>
      <c r="AA88" s="39">
        <v>1203.13553478181</v>
      </c>
      <c r="AB88" s="39">
        <v>1219.62889907676</v>
      </c>
      <c r="AC88" s="39">
        <v>1213.39133585251</v>
      </c>
      <c r="AD88" s="39">
        <v>1286.59119299999</v>
      </c>
      <c r="AE88" s="39">
        <v>1240.31741486867</v>
      </c>
      <c r="AF88" s="39">
        <v>1322.8238846909</v>
      </c>
      <c r="AG88" s="39">
        <v>1358.04647830908</v>
      </c>
      <c r="AH88" s="39">
        <v>1382.84553798382</v>
      </c>
      <c r="AI88" s="39">
        <v>1358.25189658383</v>
      </c>
      <c r="AJ88" s="39">
        <v>1370.2122111414</v>
      </c>
      <c r="AK88" s="39">
        <v>1373.84884715473</v>
      </c>
      <c r="AL88" s="39">
        <v>1273.49468711698</v>
      </c>
      <c r="AM88" s="39">
        <v>1296.59931620508</v>
      </c>
      <c r="AN88" s="39">
        <v>1267.96684879956</v>
      </c>
      <c r="AO88" s="39">
        <v>1293.68761087271</v>
      </c>
      <c r="AP88" s="39">
        <v>1305.13530946362</v>
      </c>
      <c r="AQ88" s="39">
        <v>1326.92460143329</v>
      </c>
      <c r="AR88" s="39">
        <v>1293.44180131283</v>
      </c>
      <c r="AS88" s="39">
        <v>1335.60586046884</v>
      </c>
      <c r="AT88" s="39">
        <v>1323.43435697038</v>
      </c>
      <c r="AU88" s="39">
        <v>1364.24545486418</v>
      </c>
      <c r="AV88" s="39">
        <v>1389.80027028386</v>
      </c>
      <c r="AW88" s="40">
        <v>1394.82686310285</v>
      </c>
      <c r="AX88" s="43">
        <v>8.746511885E-4</v>
      </c>
      <c r="AY88" s="42">
        <v>0.37973830103874</v>
      </c>
    </row>
    <row r="89" ht="9.75" customHeight="1">
      <c r="A89" s="18" t="s">
        <v>133</v>
      </c>
      <c r="B89" s="39">
        <v>210.543947334806</v>
      </c>
      <c r="C89" s="39">
        <v>229.894276861702</v>
      </c>
      <c r="D89" s="39">
        <v>232.260710538622</v>
      </c>
      <c r="E89" s="39">
        <v>265.340448776048</v>
      </c>
      <c r="F89" s="39">
        <v>288.186870147818</v>
      </c>
      <c r="G89" s="39">
        <v>317.247884234009</v>
      </c>
      <c r="H89" s="39">
        <v>336.66530004919</v>
      </c>
      <c r="I89" s="39">
        <v>357.048143186427</v>
      </c>
      <c r="J89" s="39">
        <v>372.850215694139</v>
      </c>
      <c r="K89" s="39">
        <v>413.947218287371</v>
      </c>
      <c r="L89" s="39">
        <v>428.358885638235</v>
      </c>
      <c r="M89" s="39">
        <v>460.539201955884</v>
      </c>
      <c r="N89" s="39">
        <v>504.131017282015</v>
      </c>
      <c r="O89" s="39">
        <v>546.703457334263</v>
      </c>
      <c r="P89" s="39">
        <v>592.774088046409</v>
      </c>
      <c r="Q89" s="39">
        <v>631.515094226936</v>
      </c>
      <c r="R89" s="39">
        <v>653.751747629505</v>
      </c>
      <c r="S89" s="39">
        <v>657.12741685154</v>
      </c>
      <c r="T89" s="39">
        <v>685.039354841988</v>
      </c>
      <c r="U89" s="39">
        <v>749.502049629026</v>
      </c>
      <c r="V89" s="39">
        <v>788.846021053524</v>
      </c>
      <c r="W89" s="39">
        <v>825.946486968101</v>
      </c>
      <c r="X89" s="39">
        <v>854.798933186261</v>
      </c>
      <c r="Y89" s="39">
        <v>902.527772855955</v>
      </c>
      <c r="Z89" s="39">
        <v>926.760242437831</v>
      </c>
      <c r="AA89" s="39">
        <v>961.773134654242</v>
      </c>
      <c r="AB89" s="39">
        <v>992.799044912472</v>
      </c>
      <c r="AC89" s="39">
        <v>1000.19594392322</v>
      </c>
      <c r="AD89" s="39">
        <v>1061.46456520102</v>
      </c>
      <c r="AE89" s="39">
        <v>1121.25042779483</v>
      </c>
      <c r="AF89" s="39">
        <v>1164.81616047102</v>
      </c>
      <c r="AG89" s="39">
        <v>1166.25831068752</v>
      </c>
      <c r="AH89" s="39">
        <v>1185.34199296608</v>
      </c>
      <c r="AI89" s="39">
        <v>1248.56354985623</v>
      </c>
      <c r="AJ89" s="39">
        <v>1258.88750161216</v>
      </c>
      <c r="AK89" s="39">
        <v>1288.2376670592</v>
      </c>
      <c r="AL89" s="39">
        <v>1319.03247061578</v>
      </c>
      <c r="AM89" s="39">
        <v>1348.40907188947</v>
      </c>
      <c r="AN89" s="39">
        <v>1370.66136266912</v>
      </c>
      <c r="AO89" s="39">
        <v>1513.53514268716</v>
      </c>
      <c r="AP89" s="39">
        <v>1621.33708019013</v>
      </c>
      <c r="AQ89" s="39">
        <v>1713.98558653157</v>
      </c>
      <c r="AR89" s="39">
        <v>1803.41330543612</v>
      </c>
      <c r="AS89" s="39">
        <v>1880.16512307446</v>
      </c>
      <c r="AT89" s="39">
        <v>1936.95242695112</v>
      </c>
      <c r="AU89" s="39">
        <v>2092.29096084338</v>
      </c>
      <c r="AV89" s="39">
        <v>2122.19794991217</v>
      </c>
      <c r="AW89" s="40">
        <v>2278.29978843229</v>
      </c>
      <c r="AX89" s="43">
        <v>0.07062346488237</v>
      </c>
      <c r="AY89" s="42">
        <v>0.62026172876358</v>
      </c>
    </row>
    <row r="90" ht="9.75" customHeight="1">
      <c r="A90" s="18" t="s">
        <v>136</v>
      </c>
      <c r="B90" s="39">
        <v>221.6964342</v>
      </c>
      <c r="C90" s="39">
        <v>239.5044358</v>
      </c>
      <c r="D90" s="39">
        <v>231.4345938</v>
      </c>
      <c r="E90" s="39">
        <v>234.6520136</v>
      </c>
      <c r="F90" s="39">
        <v>230.224486</v>
      </c>
      <c r="G90" s="39">
        <v>243.796033799999</v>
      </c>
      <c r="H90" s="39">
        <v>241.342134199999</v>
      </c>
      <c r="I90" s="39">
        <v>252.612571599999</v>
      </c>
      <c r="J90" s="39">
        <v>247.915264399999</v>
      </c>
      <c r="K90" s="39">
        <v>265.495574199999</v>
      </c>
      <c r="L90" s="39">
        <v>263.364867399999</v>
      </c>
      <c r="M90" s="39">
        <v>238.871013999999</v>
      </c>
      <c r="N90" s="39">
        <v>315.913777199999</v>
      </c>
      <c r="O90" s="39">
        <v>304.074836199999</v>
      </c>
      <c r="P90" s="39">
        <v>316.387899599999</v>
      </c>
      <c r="Q90" s="39">
        <v>300.735051999999</v>
      </c>
      <c r="R90" s="39">
        <v>302.202711199999</v>
      </c>
      <c r="S90" s="39">
        <v>296.624582199999</v>
      </c>
      <c r="T90" s="39">
        <v>300.411048799999</v>
      </c>
      <c r="U90" s="39">
        <v>305.377080199999</v>
      </c>
      <c r="V90" s="39">
        <v>311.501413199999</v>
      </c>
      <c r="W90" s="39">
        <v>296.596767599999</v>
      </c>
      <c r="X90" s="39">
        <v>324.8390514</v>
      </c>
      <c r="Y90" s="39">
        <v>341.784230799999</v>
      </c>
      <c r="Z90" s="39">
        <v>280.000453999999</v>
      </c>
      <c r="AA90" s="39">
        <v>286.547671199999</v>
      </c>
      <c r="AB90" s="39">
        <v>298.7033858</v>
      </c>
      <c r="AC90" s="39">
        <v>313.811065999999</v>
      </c>
      <c r="AD90" s="39">
        <v>322.272080599999</v>
      </c>
      <c r="AE90" s="39">
        <v>330.572627999999</v>
      </c>
      <c r="AF90" s="39">
        <v>328.321926799999</v>
      </c>
      <c r="AG90" s="39">
        <v>324.667306399999</v>
      </c>
      <c r="AH90" s="39">
        <v>337.507106199999</v>
      </c>
      <c r="AI90" s="39">
        <v>349.734708199999</v>
      </c>
      <c r="AJ90" s="39">
        <v>351.222183599999</v>
      </c>
      <c r="AK90" s="39">
        <v>364.467241625449</v>
      </c>
      <c r="AL90" s="39">
        <v>377.117130250329</v>
      </c>
      <c r="AM90" s="39">
        <v>319.973636009132</v>
      </c>
      <c r="AN90" s="39">
        <v>307.890157639974</v>
      </c>
      <c r="AO90" s="39">
        <v>323.945805480806</v>
      </c>
      <c r="AP90" s="39">
        <v>307.503829029291</v>
      </c>
      <c r="AQ90" s="39">
        <v>310.813863756533</v>
      </c>
      <c r="AR90" s="39">
        <v>312.10152727244</v>
      </c>
      <c r="AS90" s="39">
        <v>325.273076933503</v>
      </c>
      <c r="AT90" s="39">
        <v>330.821736132012</v>
      </c>
      <c r="AU90" s="39">
        <v>370.676987619336</v>
      </c>
      <c r="AV90" s="39">
        <v>306.484161963393</v>
      </c>
      <c r="AW90" s="40">
        <v>327.206756547393</v>
      </c>
      <c r="AX90" s="43">
        <v>0.06469693779945</v>
      </c>
      <c r="AY90" s="42">
        <v>0.08908126503229</v>
      </c>
    </row>
    <row r="91" ht="9.75" customHeight="1">
      <c r="A91" s="31" t="s">
        <v>137</v>
      </c>
      <c r="B91" s="55">
        <v>85.3209364</v>
      </c>
      <c r="C91" s="55">
        <v>96.210338</v>
      </c>
      <c r="D91" s="55">
        <v>92.7985612</v>
      </c>
      <c r="E91" s="55">
        <v>109.0089204</v>
      </c>
      <c r="F91" s="55">
        <v>118.5459856</v>
      </c>
      <c r="G91" s="55">
        <v>128.1228254</v>
      </c>
      <c r="H91" s="55">
        <v>129.7226482</v>
      </c>
      <c r="I91" s="55">
        <v>126.527422</v>
      </c>
      <c r="J91" s="55">
        <v>126.129676</v>
      </c>
      <c r="K91" s="55">
        <v>136.1086812</v>
      </c>
      <c r="L91" s="55">
        <v>129.7226482</v>
      </c>
      <c r="M91" s="55">
        <v>139.7016534</v>
      </c>
      <c r="N91" s="55">
        <v>151.276062</v>
      </c>
      <c r="O91" s="55">
        <v>164.048127999999</v>
      </c>
      <c r="P91" s="55">
        <v>179.6132548</v>
      </c>
      <c r="Q91" s="55">
        <v>183.603973</v>
      </c>
      <c r="R91" s="55">
        <v>186.6003262</v>
      </c>
      <c r="S91" s="55">
        <v>174.6237522</v>
      </c>
      <c r="T91" s="55">
        <v>179.6132548</v>
      </c>
      <c r="U91" s="55">
        <v>202.563199</v>
      </c>
      <c r="V91" s="55">
        <v>215.0170682</v>
      </c>
      <c r="W91" s="55">
        <v>215.149650199999</v>
      </c>
      <c r="X91" s="55">
        <v>220.3336064</v>
      </c>
      <c r="Y91" s="55">
        <v>230.935747</v>
      </c>
      <c r="Z91" s="55">
        <v>222.2781424</v>
      </c>
      <c r="AA91" s="55">
        <v>236.131752199999</v>
      </c>
      <c r="AB91" s="55">
        <v>234.786776599999</v>
      </c>
      <c r="AC91" s="55">
        <v>233.87490980404</v>
      </c>
      <c r="AD91" s="55">
        <v>244.97782670505</v>
      </c>
      <c r="AE91" s="55">
        <v>247.01787320404</v>
      </c>
      <c r="AF91" s="55">
        <v>240.77302520404</v>
      </c>
      <c r="AG91" s="55">
        <v>215.59780770505</v>
      </c>
      <c r="AH91" s="55">
        <v>217.27919230505</v>
      </c>
      <c r="AI91" s="55">
        <v>225.26656900606</v>
      </c>
      <c r="AJ91" s="55">
        <v>227.43388830505</v>
      </c>
      <c r="AK91" s="55">
        <v>229.93464970505</v>
      </c>
      <c r="AL91" s="55">
        <v>239.28411730303</v>
      </c>
      <c r="AM91" s="55">
        <v>229.449577303029</v>
      </c>
      <c r="AN91" s="55">
        <v>226.226369903029</v>
      </c>
      <c r="AO91" s="55">
        <v>248.479384503029</v>
      </c>
      <c r="AP91" s="55">
        <v>246.760709703029</v>
      </c>
      <c r="AQ91" s="55">
        <v>245.475600003029</v>
      </c>
      <c r="AR91" s="55">
        <v>249.040136703029</v>
      </c>
      <c r="AS91" s="55">
        <v>238.322030303029</v>
      </c>
      <c r="AT91" s="55">
        <v>245.636574747473</v>
      </c>
      <c r="AU91" s="55">
        <v>246.662064848483</v>
      </c>
      <c r="AV91" s="55">
        <v>243.547327133938</v>
      </c>
      <c r="AW91" s="44">
        <v>242.67997798354</v>
      </c>
      <c r="AX91" s="72">
        <v>-0.00628382666036</v>
      </c>
      <c r="AY91" s="57">
        <v>0.06606904417276</v>
      </c>
    </row>
    <row r="92" ht="9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</row>
    <row r="93" ht="9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</row>
    <row r="94" ht="9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 ht="9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</row>
    <row r="96" ht="9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 ht="9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</row>
    <row r="98" ht="9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</row>
    <row r="99" ht="9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</row>
    <row r="100" ht="9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</row>
    <row r="101" ht="9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</row>
    <row r="102" ht="9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</row>
    <row r="103" ht="9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</row>
    <row r="104" ht="9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</row>
    <row r="105" ht="9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</row>
    <row r="106" ht="9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</row>
    <row r="107" ht="9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</row>
    <row r="108" ht="9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 ht="9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</row>
    <row r="110" ht="9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</row>
    <row r="111" ht="9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</row>
    <row r="112" ht="9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</row>
    <row r="113" ht="9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</row>
    <row r="114" ht="9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</row>
    <row r="115" ht="9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</row>
    <row r="116" ht="9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</row>
    <row r="117" ht="9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</row>
    <row r="118" ht="9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</row>
    <row r="119" ht="9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</row>
    <row r="120" ht="9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</row>
    <row r="121" ht="9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</row>
    <row r="122" ht="9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</row>
    <row r="123" ht="9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</row>
    <row r="124" ht="9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</row>
    <row r="125" ht="9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</row>
    <row r="126" ht="9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</row>
    <row r="127" ht="9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</row>
    <row r="128" ht="9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</row>
    <row r="129" ht="9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</row>
    <row r="130" ht="9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</row>
    <row r="131" ht="9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</row>
    <row r="132" ht="9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</row>
    <row r="133" ht="9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</row>
    <row r="134" ht="9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</row>
    <row r="135" ht="9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</row>
    <row r="136" ht="9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</row>
    <row r="137" ht="9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</row>
    <row r="138" ht="9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</row>
    <row r="139" ht="9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</row>
    <row r="140" ht="9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</row>
    <row r="141" ht="9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</row>
    <row r="142" ht="9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</row>
    <row r="143" ht="9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</row>
    <row r="144" ht="9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</row>
    <row r="145" ht="9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</row>
    <row r="146" ht="9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</row>
    <row r="147" ht="9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</row>
    <row r="148" ht="9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</row>
    <row r="149" ht="9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</row>
    <row r="150" ht="9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</row>
    <row r="151" ht="9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</row>
    <row r="152" ht="9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</row>
    <row r="153" ht="9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</row>
    <row r="154" ht="9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</row>
    <row r="155" ht="9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</row>
    <row r="156" ht="9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</row>
    <row r="157" ht="9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</row>
    <row r="158" ht="9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</row>
    <row r="159" ht="9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</row>
    <row r="160" ht="9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</row>
    <row r="161" ht="9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</row>
    <row r="162" ht="9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</row>
    <row r="163" ht="9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</row>
    <row r="164" ht="9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</row>
    <row r="165" ht="9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</row>
    <row r="166" ht="9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</row>
    <row r="167" ht="9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</row>
    <row r="168" ht="9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</row>
    <row r="169" ht="9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</row>
    <row r="170" ht="9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</row>
    <row r="171" ht="9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</row>
    <row r="172" ht="9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</row>
    <row r="173" ht="9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</row>
    <row r="174" ht="9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</row>
    <row r="175" ht="9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</row>
    <row r="176" ht="9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</row>
    <row r="177" ht="9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</row>
    <row r="178" ht="9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</row>
    <row r="179" ht="9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</row>
    <row r="180" ht="9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</row>
    <row r="181" ht="9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</row>
    <row r="182" ht="9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</row>
    <row r="183" ht="9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</row>
    <row r="184" ht="9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</row>
    <row r="185" ht="9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</row>
    <row r="186" ht="9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</row>
    <row r="187" ht="9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</row>
    <row r="188" ht="9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</row>
    <row r="189" ht="9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</row>
    <row r="190" ht="9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</row>
    <row r="191" ht="9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</row>
    <row r="192" ht="9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</row>
    <row r="193" ht="9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</row>
    <row r="194" ht="9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</row>
    <row r="195" ht="9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</row>
    <row r="196" ht="9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</row>
    <row r="197" ht="9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</row>
    <row r="198" ht="9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</row>
    <row r="199" ht="9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</row>
    <row r="200" ht="9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</row>
    <row r="201" ht="9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</row>
    <row r="202" ht="9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</row>
    <row r="203" ht="9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</row>
    <row r="204" ht="9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</row>
    <row r="205" ht="9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</row>
    <row r="206" ht="9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</row>
    <row r="207" ht="9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</row>
    <row r="208" ht="9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</row>
    <row r="209" ht="9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</row>
    <row r="210" ht="9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</row>
    <row r="211" ht="9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</row>
    <row r="212" ht="9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</row>
    <row r="213" ht="9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</row>
    <row r="214" ht="9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</row>
    <row r="215" ht="9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</row>
    <row r="216" ht="9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</row>
    <row r="217" ht="9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</row>
    <row r="218" ht="9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</row>
    <row r="219" ht="9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</row>
    <row r="220" ht="9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</row>
    <row r="221" ht="9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</row>
    <row r="222" ht="9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</row>
    <row r="223" ht="9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</row>
    <row r="224" ht="9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</row>
    <row r="225" ht="9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</row>
    <row r="226" ht="9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</row>
    <row r="227" ht="9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</row>
    <row r="228" ht="9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</row>
    <row r="229" ht="9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</row>
    <row r="230" ht="9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</row>
    <row r="231" ht="9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</row>
    <row r="232" ht="9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</row>
    <row r="233" ht="9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</row>
    <row r="234" ht="9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</row>
    <row r="235" ht="9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</row>
    <row r="236" ht="9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</row>
    <row r="237" ht="9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</row>
    <row r="238" ht="9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</row>
    <row r="239" ht="9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</row>
    <row r="240" ht="9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</row>
    <row r="241" ht="9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</row>
    <row r="242" ht="9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</row>
    <row r="243" ht="9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</row>
    <row r="244" ht="9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</row>
    <row r="245" ht="9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</row>
    <row r="246" ht="9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</row>
    <row r="247" ht="9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</row>
    <row r="248" ht="9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</row>
    <row r="249" ht="9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</row>
    <row r="250" ht="9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</row>
    <row r="251" ht="9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</row>
    <row r="252" ht="9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</row>
    <row r="253" ht="9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</row>
    <row r="254" ht="9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</row>
    <row r="255" ht="9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</row>
    <row r="256" ht="9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</row>
    <row r="257" ht="9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</row>
    <row r="258" ht="9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</row>
    <row r="259" ht="9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</row>
    <row r="260" ht="9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</row>
    <row r="261" ht="9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</row>
    <row r="262" ht="9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</row>
    <row r="263" ht="9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</row>
    <row r="264" ht="9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</row>
    <row r="265" ht="9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</row>
    <row r="266" ht="9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</row>
    <row r="267" ht="9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</row>
    <row r="268" ht="9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</row>
    <row r="269" ht="9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</row>
    <row r="270" ht="9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</row>
    <row r="271" ht="9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</row>
    <row r="272" ht="9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</row>
    <row r="273" ht="9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</row>
    <row r="274" ht="9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</row>
    <row r="275" ht="9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</row>
    <row r="276" ht="9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</row>
    <row r="277" ht="9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</row>
    <row r="278" ht="9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</row>
    <row r="279" ht="9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</row>
    <row r="280" ht="9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</row>
    <row r="281" ht="9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</row>
    <row r="282" ht="9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</row>
    <row r="283" ht="9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</row>
    <row r="284" ht="9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</row>
    <row r="285" ht="9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</row>
    <row r="286" ht="9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</row>
    <row r="287" ht="9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</row>
    <row r="288" ht="9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</row>
    <row r="289" ht="9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</row>
    <row r="290" ht="9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</row>
    <row r="291" ht="9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</row>
    <row r="292" ht="9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</row>
    <row r="293" ht="9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</row>
    <row r="294" ht="9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</row>
    <row r="295" ht="9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</row>
    <row r="296" ht="9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</row>
    <row r="297" ht="9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</row>
    <row r="298" ht="9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</row>
    <row r="299" ht="9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</row>
    <row r="300" ht="9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</row>
    <row r="301" ht="9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</row>
    <row r="302" ht="9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</row>
    <row r="303" ht="9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</row>
    <row r="304" ht="9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</row>
    <row r="305" ht="9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</row>
    <row r="306" ht="9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</row>
    <row r="307" ht="9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</row>
    <row r="308" ht="9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</row>
    <row r="309" ht="9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</row>
    <row r="310" ht="9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</row>
    <row r="311" ht="9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</row>
    <row r="312" ht="9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</row>
    <row r="313" ht="9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</row>
    <row r="314" ht="9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</row>
    <row r="315" ht="9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</row>
    <row r="316" ht="9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</row>
    <row r="317" ht="9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</row>
    <row r="318" ht="9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</row>
    <row r="319" ht="9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</row>
    <row r="320" ht="9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</row>
    <row r="321" ht="9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</row>
    <row r="322" ht="9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</row>
    <row r="323" ht="9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</row>
    <row r="324" ht="9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</row>
    <row r="325" ht="9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</row>
    <row r="326" ht="9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</row>
    <row r="327" ht="9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</row>
    <row r="328" ht="9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</row>
    <row r="329" ht="9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</row>
    <row r="330" ht="9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</row>
    <row r="331" ht="9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</row>
    <row r="332" ht="9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</row>
    <row r="333" ht="9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</row>
    <row r="334" ht="9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</row>
    <row r="335" ht="9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</row>
    <row r="336" ht="9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</row>
    <row r="337" ht="9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</row>
    <row r="338" ht="9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</row>
    <row r="339" ht="9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</row>
    <row r="340" ht="9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</row>
    <row r="341" ht="9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</row>
    <row r="342" ht="9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</row>
    <row r="343" ht="9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</row>
    <row r="344" ht="9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</row>
    <row r="345" ht="9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</row>
    <row r="346" ht="9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</row>
    <row r="347" ht="9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</row>
    <row r="348" ht="9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</row>
    <row r="349" ht="9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</row>
    <row r="350" ht="9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</row>
    <row r="351" ht="9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</row>
    <row r="352" ht="9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</row>
    <row r="353" ht="9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</row>
    <row r="354" ht="9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</row>
    <row r="355" ht="9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</row>
    <row r="356" ht="9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</row>
    <row r="357" ht="9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</row>
    <row r="358" ht="9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</row>
    <row r="359" ht="9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</row>
    <row r="360" ht="9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</row>
    <row r="361" ht="9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</row>
    <row r="362" ht="9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</row>
    <row r="363" ht="9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</row>
    <row r="364" ht="9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</row>
    <row r="365" ht="9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</row>
    <row r="366" ht="9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</row>
    <row r="367" ht="9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</row>
    <row r="368" ht="9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</row>
    <row r="369" ht="9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</row>
    <row r="370" ht="9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</row>
    <row r="371" ht="9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</row>
    <row r="372" ht="9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</row>
    <row r="373" ht="9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</row>
    <row r="374" ht="9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</row>
    <row r="375" ht="9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</row>
    <row r="376" ht="9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</row>
    <row r="377" ht="9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</row>
    <row r="378" ht="9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</row>
    <row r="379" ht="9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</row>
    <row r="380" ht="9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</row>
    <row r="381" ht="9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</row>
    <row r="382" ht="9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</row>
    <row r="383" ht="9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</row>
    <row r="384" ht="9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</row>
    <row r="385" ht="9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</row>
    <row r="386" ht="9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</row>
    <row r="387" ht="9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</row>
    <row r="388" ht="9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</row>
    <row r="389" ht="9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</row>
    <row r="390" ht="9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</row>
    <row r="391" ht="9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</row>
    <row r="392" ht="9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</row>
    <row r="393" ht="9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</row>
    <row r="394" ht="9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</row>
    <row r="395" ht="9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</row>
    <row r="396" ht="9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</row>
    <row r="397" ht="9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</row>
    <row r="398" ht="9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</row>
    <row r="399" ht="9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</row>
    <row r="400" ht="9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</row>
    <row r="401" ht="9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</row>
    <row r="402" ht="9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</row>
    <row r="403" ht="9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</row>
    <row r="404" ht="9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</row>
    <row r="405" ht="9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</row>
    <row r="406" ht="9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</row>
    <row r="407" ht="9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</row>
    <row r="408" ht="9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</row>
    <row r="409" ht="9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</row>
    <row r="410" ht="9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</row>
    <row r="411" ht="9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</row>
    <row r="412" ht="9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</row>
    <row r="413" ht="9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</row>
    <row r="414" ht="9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</row>
    <row r="415" ht="9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</row>
    <row r="416" ht="9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</row>
    <row r="417" ht="9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</row>
    <row r="418" ht="9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</row>
    <row r="419" ht="9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</row>
    <row r="420" ht="9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</row>
    <row r="421" ht="9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</row>
    <row r="422" ht="9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</row>
    <row r="423" ht="9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</row>
    <row r="424" ht="9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</row>
    <row r="425" ht="9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</row>
    <row r="426" ht="9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</row>
    <row r="427" ht="9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</row>
    <row r="428" ht="9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</row>
    <row r="429" ht="9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</row>
    <row r="430" ht="9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</row>
    <row r="431" ht="9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</row>
    <row r="432" ht="9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</row>
    <row r="433" ht="9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</row>
    <row r="434" ht="9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</row>
    <row r="435" ht="9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</row>
    <row r="436" ht="9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</row>
    <row r="437" ht="9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</row>
    <row r="438" ht="9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</row>
    <row r="439" ht="9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</row>
    <row r="440" ht="9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</row>
    <row r="441" ht="9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</row>
    <row r="442" ht="9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</row>
    <row r="443" ht="9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</row>
    <row r="444" ht="9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</row>
    <row r="445" ht="9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</row>
    <row r="446" ht="9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</row>
    <row r="447" ht="9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</row>
    <row r="448" ht="9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</row>
    <row r="449" ht="9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</row>
    <row r="450" ht="9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</row>
    <row r="451" ht="9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</row>
    <row r="452" ht="9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</row>
    <row r="453" ht="9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</row>
    <row r="454" ht="9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</row>
    <row r="455" ht="9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</row>
    <row r="456" ht="9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</row>
    <row r="457" ht="9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</row>
    <row r="458" ht="9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</row>
    <row r="459" ht="9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</row>
    <row r="460" ht="9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</row>
    <row r="461" ht="9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</row>
    <row r="462" ht="9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</row>
    <row r="463" ht="9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</row>
    <row r="464" ht="9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</row>
    <row r="465" ht="9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</row>
    <row r="466" ht="9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</row>
    <row r="467" ht="9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</row>
    <row r="468" ht="9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</row>
    <row r="469" ht="9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</row>
    <row r="470" ht="9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</row>
    <row r="471" ht="9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</row>
    <row r="472" ht="9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</row>
    <row r="473" ht="9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</row>
    <row r="474" ht="9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</row>
    <row r="475" ht="9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</row>
    <row r="476" ht="9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</row>
    <row r="477" ht="9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</row>
    <row r="478" ht="9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</row>
    <row r="479" ht="9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</row>
    <row r="480" ht="9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</row>
    <row r="481" ht="9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</row>
    <row r="482" ht="9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</row>
    <row r="483" ht="9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</row>
    <row r="484" ht="9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</row>
    <row r="485" ht="9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</row>
    <row r="486" ht="9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</row>
    <row r="487" ht="9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</row>
    <row r="488" ht="9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</row>
    <row r="489" ht="9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</row>
    <row r="490" ht="9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</row>
    <row r="491" ht="9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</row>
    <row r="492" ht="9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</row>
    <row r="493" ht="9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</row>
    <row r="494" ht="9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</row>
    <row r="495" ht="9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</row>
    <row r="496" ht="9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</row>
    <row r="497" ht="9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</row>
    <row r="498" ht="9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</row>
    <row r="499" ht="9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</row>
    <row r="500" ht="9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</row>
    <row r="501" ht="9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</row>
    <row r="502" ht="9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</row>
    <row r="503" ht="9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</row>
    <row r="504" ht="9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</row>
    <row r="505" ht="9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</row>
    <row r="506" ht="9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</row>
    <row r="507" ht="9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</row>
    <row r="508" ht="9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</row>
    <row r="509" ht="9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</row>
    <row r="510" ht="9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</row>
    <row r="511" ht="9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</row>
    <row r="512" ht="9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</row>
    <row r="513" ht="9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</row>
    <row r="514" ht="9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</row>
    <row r="515" ht="9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</row>
    <row r="516" ht="9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</row>
    <row r="517" ht="9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</row>
    <row r="518" ht="9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</row>
    <row r="519" ht="9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</row>
    <row r="520" ht="9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</row>
    <row r="521" ht="9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</row>
    <row r="522" ht="9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</row>
    <row r="523" ht="9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</row>
    <row r="524" ht="9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</row>
    <row r="525" ht="9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</row>
    <row r="526" ht="9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</row>
    <row r="527" ht="9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</row>
    <row r="528" ht="9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</row>
    <row r="529" ht="9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</row>
    <row r="530" ht="9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</row>
    <row r="531" ht="9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</row>
    <row r="532" ht="9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</row>
    <row r="533" ht="9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</row>
    <row r="534" ht="9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</row>
    <row r="535" ht="9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</row>
    <row r="536" ht="9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</row>
    <row r="537" ht="9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</row>
    <row r="538" ht="9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</row>
    <row r="539" ht="9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</row>
    <row r="540" ht="9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</row>
    <row r="541" ht="9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</row>
    <row r="542" ht="9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</row>
    <row r="543" ht="9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</row>
    <row r="544" ht="9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</row>
    <row r="545" ht="9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</row>
    <row r="546" ht="9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</row>
    <row r="547" ht="9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</row>
    <row r="548" ht="9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</row>
    <row r="549" ht="9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</row>
    <row r="550" ht="9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</row>
    <row r="551" ht="9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</row>
    <row r="552" ht="9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</row>
    <row r="553" ht="9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</row>
    <row r="554" ht="9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</row>
    <row r="555" ht="9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</row>
    <row r="556" ht="9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</row>
    <row r="557" ht="9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</row>
    <row r="558" ht="9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</row>
    <row r="559" ht="9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</row>
    <row r="560" ht="9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</row>
    <row r="561" ht="9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</row>
    <row r="562" ht="9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</row>
    <row r="563" ht="9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</row>
    <row r="564" ht="9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</row>
    <row r="565" ht="9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</row>
    <row r="566" ht="9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</row>
    <row r="567" ht="9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</row>
    <row r="568" ht="9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</row>
    <row r="569" ht="9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</row>
    <row r="570" ht="9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</row>
    <row r="571" ht="9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</row>
    <row r="572" ht="9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</row>
    <row r="573" ht="9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</row>
    <row r="574" ht="9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</row>
    <row r="575" ht="9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</row>
    <row r="576" ht="9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</row>
    <row r="577" ht="9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</row>
    <row r="578" ht="9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</row>
    <row r="579" ht="9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</row>
    <row r="580" ht="9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</row>
    <row r="581" ht="9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</row>
    <row r="582" ht="9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</row>
    <row r="583" ht="9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</row>
    <row r="584" ht="9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</row>
    <row r="585" ht="9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</row>
    <row r="586" ht="9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</row>
    <row r="587" ht="9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</row>
    <row r="588" ht="9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</row>
    <row r="589" ht="9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</row>
    <row r="590" ht="9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</row>
    <row r="591" ht="9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</row>
    <row r="592" ht="9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</row>
    <row r="593" ht="9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</row>
    <row r="594" ht="9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</row>
    <row r="595" ht="9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</row>
    <row r="596" ht="9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</row>
    <row r="597" ht="9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</row>
    <row r="598" ht="9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</row>
    <row r="599" ht="9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</row>
    <row r="600" ht="9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</row>
    <row r="601" ht="9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</row>
    <row r="602" ht="9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</row>
    <row r="603" ht="9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</row>
    <row r="604" ht="9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</row>
    <row r="605" ht="9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</row>
    <row r="606" ht="9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</row>
    <row r="607" ht="9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</row>
    <row r="608" ht="9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</row>
    <row r="609" ht="9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</row>
    <row r="610" ht="9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</row>
    <row r="611" ht="9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</row>
    <row r="612" ht="9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</row>
    <row r="613" ht="9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</row>
    <row r="614" ht="9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</row>
    <row r="615" ht="9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</row>
    <row r="616" ht="9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</row>
    <row r="617" ht="9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</row>
    <row r="618" ht="9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</row>
    <row r="619" ht="9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</row>
    <row r="620" ht="9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</row>
    <row r="621" ht="9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</row>
    <row r="622" ht="9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</row>
    <row r="623" ht="9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</row>
    <row r="624" ht="9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</row>
    <row r="625" ht="9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</row>
    <row r="626" ht="9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</row>
    <row r="627" ht="9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</row>
    <row r="628" ht="9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</row>
    <row r="629" ht="9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</row>
    <row r="630" ht="9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</row>
    <row r="631" ht="9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</row>
    <row r="632" ht="9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</row>
    <row r="633" ht="9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</row>
    <row r="634" ht="9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</row>
    <row r="635" ht="9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</row>
    <row r="636" ht="9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</row>
    <row r="637" ht="9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</row>
    <row r="638" ht="9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</row>
    <row r="639" ht="9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</row>
    <row r="640" ht="9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</row>
    <row r="641" ht="9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</row>
    <row r="642" ht="9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</row>
    <row r="643" ht="9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</row>
    <row r="644" ht="9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</row>
    <row r="645" ht="9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</row>
    <row r="646" ht="9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</row>
    <row r="647" ht="9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</row>
    <row r="648" ht="9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</row>
    <row r="649" ht="9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</row>
    <row r="650" ht="9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</row>
    <row r="651" ht="9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</row>
    <row r="652" ht="9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</row>
    <row r="653" ht="9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</row>
    <row r="654" ht="9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</row>
    <row r="655" ht="9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</row>
    <row r="656" ht="9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</row>
    <row r="657" ht="9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</row>
    <row r="658" ht="9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</row>
    <row r="659" ht="9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</row>
    <row r="660" ht="9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</row>
    <row r="661" ht="9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</row>
    <row r="662" ht="9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</row>
    <row r="663" ht="9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</row>
    <row r="664" ht="9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</row>
    <row r="665" ht="9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</row>
    <row r="666" ht="9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</row>
    <row r="667" ht="9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</row>
    <row r="668" ht="9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</row>
    <row r="669" ht="9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</row>
    <row r="670" ht="9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</row>
    <row r="671" ht="9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</row>
    <row r="672" ht="9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</row>
    <row r="673" ht="9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</row>
    <row r="674" ht="9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</row>
    <row r="675" ht="9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</row>
    <row r="676" ht="9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</row>
    <row r="677" ht="9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</row>
    <row r="678" ht="9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</row>
    <row r="679" ht="9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</row>
    <row r="680" ht="9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</row>
    <row r="681" ht="9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</row>
    <row r="682" ht="9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</row>
    <row r="683" ht="9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</row>
    <row r="684" ht="9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</row>
    <row r="685" ht="9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</row>
    <row r="686" ht="9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</row>
    <row r="687" ht="9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</row>
    <row r="688" ht="9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</row>
    <row r="689" ht="9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</row>
    <row r="690" ht="9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</row>
    <row r="691" ht="9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</row>
    <row r="692" ht="9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</row>
    <row r="693" ht="9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</row>
    <row r="694" ht="9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</row>
    <row r="695" ht="9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</row>
    <row r="696" ht="9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</row>
    <row r="697" ht="9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</row>
    <row r="698" ht="9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</row>
    <row r="699" ht="9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</row>
    <row r="700" ht="9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</row>
    <row r="701" ht="9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</row>
    <row r="702" ht="9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</row>
    <row r="703" ht="9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</row>
    <row r="704" ht="9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</row>
    <row r="705" ht="9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</row>
    <row r="706" ht="9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</row>
    <row r="707" ht="9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</row>
    <row r="708" ht="9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</row>
    <row r="709" ht="9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</row>
    <row r="710" ht="9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</row>
    <row r="711" ht="9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</row>
    <row r="712" ht="9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</row>
    <row r="713" ht="9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</row>
    <row r="714" ht="9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</row>
    <row r="715" ht="9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</row>
    <row r="716" ht="9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</row>
    <row r="717" ht="9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</row>
    <row r="718" ht="9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</row>
    <row r="719" ht="9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</row>
    <row r="720" ht="9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</row>
    <row r="721" ht="9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</row>
    <row r="722" ht="9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</row>
    <row r="723" ht="9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</row>
    <row r="724" ht="9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</row>
    <row r="725" ht="9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</row>
    <row r="726" ht="9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</row>
    <row r="727" ht="9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</row>
    <row r="728" ht="9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</row>
    <row r="729" ht="9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</row>
    <row r="730" ht="9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</row>
    <row r="731" ht="9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</row>
    <row r="732" ht="9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</row>
    <row r="733" ht="9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</row>
    <row r="734" ht="9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</row>
    <row r="735" ht="9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</row>
    <row r="736" ht="9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</row>
    <row r="737" ht="9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</row>
    <row r="738" ht="9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</row>
    <row r="739" ht="9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</row>
    <row r="740" ht="9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</row>
    <row r="741" ht="9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</row>
    <row r="742" ht="9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</row>
    <row r="743" ht="9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</row>
    <row r="744" ht="9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</row>
    <row r="745" ht="9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</row>
    <row r="746" ht="9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</row>
    <row r="747" ht="9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</row>
    <row r="748" ht="9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</row>
    <row r="749" ht="9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</row>
    <row r="750" ht="9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</row>
    <row r="751" ht="9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</row>
    <row r="752" ht="9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</row>
    <row r="753" ht="9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</row>
    <row r="754" ht="9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</row>
    <row r="755" ht="9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</row>
    <row r="756" ht="9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</row>
    <row r="757" ht="9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</row>
    <row r="758" ht="9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</row>
    <row r="759" ht="9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</row>
    <row r="760" ht="9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</row>
    <row r="761" ht="9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</row>
    <row r="762" ht="9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</row>
    <row r="763" ht="9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</row>
    <row r="764" ht="9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</row>
    <row r="765" ht="9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</row>
    <row r="766" ht="9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</row>
    <row r="767" ht="9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</row>
    <row r="768" ht="9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</row>
    <row r="769" ht="9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</row>
    <row r="770" ht="9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</row>
    <row r="771" ht="9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</row>
    <row r="772" ht="9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</row>
    <row r="773" ht="9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</row>
    <row r="774" ht="9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</row>
    <row r="775" ht="9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</row>
    <row r="776" ht="9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</row>
    <row r="777" ht="9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</row>
    <row r="778" ht="9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</row>
    <row r="779" ht="9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</row>
    <row r="780" ht="9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</row>
    <row r="781" ht="9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</row>
    <row r="782" ht="9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</row>
    <row r="783" ht="9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</row>
    <row r="784" ht="9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</row>
    <row r="785" ht="9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</row>
    <row r="786" ht="9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</row>
    <row r="787" ht="9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</row>
    <row r="788" ht="9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</row>
    <row r="789" ht="9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</row>
    <row r="790" ht="9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</row>
    <row r="791" ht="9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</row>
    <row r="792" ht="9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</row>
    <row r="793" ht="9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</row>
    <row r="794" ht="9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</row>
    <row r="795" ht="9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</row>
    <row r="796" ht="9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</row>
    <row r="797" ht="9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</row>
    <row r="798" ht="9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</row>
    <row r="799" ht="9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</row>
    <row r="800" ht="9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</row>
    <row r="801" ht="9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</row>
    <row r="802" ht="9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</row>
    <row r="803" ht="9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</row>
    <row r="804" ht="9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</row>
    <row r="805" ht="9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</row>
    <row r="806" ht="9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</row>
    <row r="807" ht="9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</row>
    <row r="808" ht="9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</row>
    <row r="809" ht="9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</row>
    <row r="810" ht="9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</row>
    <row r="811" ht="9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</row>
    <row r="812" ht="9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</row>
    <row r="813" ht="9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</row>
    <row r="814" ht="9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</row>
    <row r="815" ht="9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</row>
    <row r="816" ht="9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</row>
    <row r="817" ht="9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</row>
    <row r="818" ht="9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</row>
    <row r="819" ht="9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</row>
    <row r="820" ht="9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</row>
    <row r="821" ht="9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</row>
    <row r="822" ht="9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</row>
    <row r="823" ht="9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</row>
    <row r="824" ht="9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</row>
    <row r="825" ht="9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</row>
    <row r="826" ht="9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</row>
    <row r="827" ht="9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</row>
    <row r="828" ht="9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</row>
    <row r="829" ht="9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</row>
    <row r="830" ht="9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</row>
    <row r="831" ht="9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</row>
    <row r="832" ht="9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</row>
    <row r="833" ht="9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</row>
    <row r="834" ht="9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</row>
    <row r="835" ht="9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</row>
    <row r="836" ht="9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</row>
    <row r="837" ht="9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</row>
    <row r="838" ht="9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</row>
    <row r="839" ht="9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</row>
    <row r="840" ht="9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</row>
    <row r="841" ht="9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</row>
    <row r="842" ht="9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</row>
    <row r="843" ht="9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</row>
    <row r="844" ht="9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</row>
    <row r="845" ht="9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</row>
    <row r="846" ht="9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</row>
    <row r="847" ht="9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</row>
    <row r="848" ht="9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</row>
    <row r="849" ht="9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</row>
    <row r="850" ht="9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</row>
    <row r="851" ht="9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</row>
    <row r="852" ht="9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</row>
    <row r="853" ht="9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</row>
    <row r="854" ht="9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</row>
    <row r="855" ht="9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</row>
    <row r="856" ht="9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</row>
    <row r="857" ht="9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</row>
    <row r="858" ht="9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</row>
    <row r="859" ht="9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</row>
    <row r="860" ht="9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</row>
    <row r="861" ht="9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</row>
    <row r="862" ht="9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</row>
    <row r="863" ht="9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</row>
    <row r="864" ht="9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</row>
    <row r="865" ht="9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</row>
    <row r="866" ht="9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</row>
    <row r="867" ht="9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</row>
    <row r="868" ht="9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</row>
    <row r="869" ht="9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</row>
    <row r="870" ht="9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</row>
    <row r="871" ht="9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</row>
    <row r="872" ht="9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</row>
    <row r="873" ht="9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</row>
    <row r="874" ht="9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</row>
    <row r="875" ht="9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</row>
    <row r="876" ht="9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</row>
    <row r="877" ht="9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</row>
    <row r="878" ht="9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</row>
    <row r="879" ht="9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</row>
    <row r="880" ht="9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</row>
    <row r="881" ht="9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</row>
    <row r="882" ht="9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</row>
    <row r="883" ht="9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</row>
    <row r="884" ht="9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</row>
    <row r="885" ht="9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</row>
    <row r="886" ht="9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</row>
    <row r="887" ht="9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</row>
    <row r="888" ht="9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</row>
    <row r="889" ht="9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</row>
    <row r="890" ht="9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</row>
    <row r="891" ht="9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</row>
    <row r="892" ht="9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</row>
    <row r="893" ht="9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</row>
    <row r="894" ht="9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</row>
    <row r="895" ht="9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</row>
    <row r="896" ht="9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</row>
    <row r="897" ht="9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</row>
    <row r="898" ht="9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</row>
    <row r="899" ht="9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</row>
    <row r="900" ht="9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</row>
    <row r="901" ht="9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</row>
    <row r="902" ht="9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</row>
    <row r="903" ht="9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</row>
    <row r="904" ht="9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</row>
    <row r="905" ht="9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</row>
    <row r="906" ht="9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</row>
    <row r="907" ht="9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</row>
    <row r="908" ht="9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</row>
    <row r="909" ht="9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</row>
    <row r="910" ht="9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</row>
    <row r="911" ht="9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</row>
    <row r="912" ht="9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</row>
    <row r="913" ht="9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</row>
    <row r="914" ht="9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</row>
    <row r="915" ht="9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</row>
    <row r="916" ht="9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</row>
    <row r="917" ht="9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</row>
    <row r="918" ht="9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</row>
    <row r="919" ht="9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</row>
    <row r="920" ht="9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</row>
    <row r="921" ht="9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</row>
    <row r="922" ht="9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</row>
    <row r="923" ht="9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</row>
    <row r="924" ht="9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</row>
    <row r="925" ht="9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</row>
    <row r="926" ht="9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</row>
    <row r="927" ht="9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</row>
    <row r="928" ht="9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</row>
    <row r="929" ht="9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</row>
    <row r="930" ht="9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</row>
    <row r="931" ht="9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</row>
    <row r="932" ht="9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</row>
    <row r="933" ht="9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</row>
    <row r="934" ht="9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</row>
    <row r="935" ht="9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</row>
    <row r="936" ht="9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</row>
    <row r="937" ht="9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</row>
    <row r="938" ht="9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</row>
    <row r="939" ht="9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</row>
    <row r="940" ht="9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</row>
    <row r="941" ht="9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</row>
    <row r="942" ht="9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</row>
    <row r="943" ht="9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</row>
    <row r="944" ht="9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</row>
    <row r="945" ht="9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</row>
    <row r="946" ht="9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</row>
    <row r="947" ht="9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</row>
    <row r="948" ht="9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</row>
    <row r="949" ht="9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</row>
    <row r="950" ht="9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</row>
    <row r="951" ht="9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</row>
    <row r="952" ht="9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</row>
    <row r="953" ht="9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</row>
    <row r="954" ht="9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</row>
    <row r="955" ht="9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</row>
    <row r="956" ht="9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</row>
    <row r="957" ht="9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</row>
    <row r="958" ht="9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</row>
    <row r="959" ht="9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</row>
    <row r="960" ht="9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</row>
    <row r="961" ht="9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</row>
    <row r="962" ht="9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</row>
    <row r="963" ht="9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</row>
    <row r="964" ht="9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</row>
    <row r="965" ht="9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</row>
    <row r="966" ht="9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</row>
    <row r="967" ht="9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</row>
    <row r="968" ht="9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</row>
    <row r="969" ht="9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</row>
    <row r="970" ht="9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</row>
    <row r="971" ht="9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</row>
    <row r="972" ht="9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</row>
    <row r="973" ht="9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</row>
    <row r="974" ht="9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</row>
    <row r="975" ht="9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</row>
    <row r="976" ht="9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</row>
    <row r="977" ht="9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</row>
    <row r="978" ht="9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</row>
    <row r="979" ht="9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</row>
    <row r="980" ht="9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</row>
    <row r="981" ht="9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</row>
    <row r="982" ht="9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</row>
    <row r="983" ht="9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</row>
    <row r="984" ht="9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</row>
    <row r="985" ht="9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</row>
    <row r="986" ht="9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</row>
    <row r="987" ht="9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</row>
    <row r="988" ht="9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</row>
    <row r="989" ht="9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</row>
    <row r="990" ht="9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</row>
    <row r="991" ht="9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</row>
    <row r="992" ht="9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</row>
  </sheetData>
  <printOptions/>
  <pageMargins bottom="1.0" footer="0.0" header="0.0" left="0.75" right="0.75" top="1.0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0"/>
    <col customWidth="1" min="2" max="43" width="8.5"/>
    <col customWidth="1" min="44" max="44" width="9.5"/>
    <col customWidth="1" min="45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45.0227943552823</v>
      </c>
      <c r="C3" s="39">
        <v>45.2408412312466</v>
      </c>
      <c r="D3" s="39">
        <v>51.4144933975674</v>
      </c>
      <c r="E3" s="39">
        <v>51.6256834535327</v>
      </c>
      <c r="F3" s="39">
        <v>57.9328150491649</v>
      </c>
      <c r="G3" s="39">
        <v>57.3588992152591</v>
      </c>
      <c r="H3" s="39">
        <v>61.6041850372295</v>
      </c>
      <c r="I3" s="39">
        <v>63.066516182323</v>
      </c>
      <c r="J3" s="39">
        <v>62.9526929703416</v>
      </c>
      <c r="K3" s="39">
        <v>69.5308975165961</v>
      </c>
      <c r="L3" s="39">
        <v>69.2888517706358</v>
      </c>
      <c r="M3" s="39">
        <v>65.5795407119108</v>
      </c>
      <c r="N3" s="39">
        <v>51.105936497618</v>
      </c>
      <c r="O3" s="39">
        <v>64.7889493660405</v>
      </c>
      <c r="P3" s="39">
        <v>64.7000392667217</v>
      </c>
      <c r="Q3" s="39">
        <v>63.8100240308677</v>
      </c>
      <c r="R3" s="39">
        <v>60.304589086776</v>
      </c>
      <c r="S3" s="39">
        <v>71.3964096776234</v>
      </c>
      <c r="T3" s="39">
        <v>76.6343344747643</v>
      </c>
      <c r="U3" s="39">
        <v>74.1247383551759</v>
      </c>
      <c r="V3" s="39">
        <v>64.9823116900088</v>
      </c>
      <c r="W3" s="39">
        <v>67.197978792312</v>
      </c>
      <c r="X3" s="39">
        <v>57.7929359211879</v>
      </c>
      <c r="Y3" s="39">
        <v>51.6777952855242</v>
      </c>
      <c r="Z3" s="39">
        <v>62.1632444278044</v>
      </c>
      <c r="AA3" s="39">
        <v>66.9376481930214</v>
      </c>
      <c r="AB3" s="39">
        <v>66.0526612918332</v>
      </c>
      <c r="AC3" s="39">
        <v>57.8459619958459</v>
      </c>
      <c r="AD3" s="39">
        <v>64.1098956254852</v>
      </c>
      <c r="AE3" s="39">
        <v>59.454571967582</v>
      </c>
      <c r="AF3" s="39">
        <v>71.0441976903479</v>
      </c>
      <c r="AG3" s="39">
        <v>79.3475781483193</v>
      </c>
      <c r="AH3" s="39">
        <v>81.4711353019711</v>
      </c>
      <c r="AI3" s="39">
        <v>73.9018917052125</v>
      </c>
      <c r="AJ3" s="39">
        <v>73.0333611720216</v>
      </c>
      <c r="AK3" s="39">
        <v>62.985148585003</v>
      </c>
      <c r="AL3" s="39">
        <v>49.5887507925335</v>
      </c>
      <c r="AM3" s="39">
        <v>60.4152124494245</v>
      </c>
      <c r="AN3" s="39">
        <v>63.0384032203276</v>
      </c>
      <c r="AO3" s="39">
        <v>61.3495684546046</v>
      </c>
      <c r="AP3" s="39">
        <v>61.7847479638665</v>
      </c>
      <c r="AQ3" s="39">
        <v>66.1102585798237</v>
      </c>
      <c r="AR3" s="39">
        <v>56.5710505973883</v>
      </c>
      <c r="AS3" s="39">
        <v>58.2443432377805</v>
      </c>
      <c r="AT3" s="39">
        <v>62.4987929711187</v>
      </c>
      <c r="AU3" s="39">
        <v>59.4721869095985</v>
      </c>
      <c r="AV3" s="39">
        <v>72.9919697495377</v>
      </c>
      <c r="AW3" s="40">
        <v>63.2050497736556</v>
      </c>
      <c r="AX3" s="43">
        <v>-0.13644804060459</v>
      </c>
      <c r="AY3" s="42">
        <v>0.07604648917913</v>
      </c>
    </row>
    <row r="4" ht="9.75" customHeight="1">
      <c r="A4" s="18" t="s">
        <v>68</v>
      </c>
      <c r="B4" s="39">
        <v>26.502</v>
      </c>
      <c r="C4" s="39">
        <v>29.149</v>
      </c>
      <c r="D4" s="39">
        <v>30.123</v>
      </c>
      <c r="E4" s="39">
        <v>30.846</v>
      </c>
      <c r="F4" s="39">
        <v>33.54</v>
      </c>
      <c r="G4" s="39">
        <v>35.146</v>
      </c>
      <c r="H4" s="39">
        <v>35.532</v>
      </c>
      <c r="I4" s="39">
        <v>38.768</v>
      </c>
      <c r="J4" s="39">
        <v>40.465</v>
      </c>
      <c r="K4" s="39">
        <v>44.788</v>
      </c>
      <c r="L4" s="39">
        <v>44.132</v>
      </c>
      <c r="M4" s="39">
        <v>45.896</v>
      </c>
      <c r="N4" s="39">
        <v>44.93</v>
      </c>
      <c r="O4" s="39">
        <v>49.102</v>
      </c>
      <c r="P4" s="39">
        <v>48.111</v>
      </c>
      <c r="Q4" s="39">
        <v>50.349</v>
      </c>
      <c r="R4" s="39">
        <v>50.925</v>
      </c>
      <c r="S4" s="39">
        <v>58.358</v>
      </c>
      <c r="T4" s="39">
        <v>60.205</v>
      </c>
      <c r="U4" s="39">
        <v>64.771</v>
      </c>
      <c r="V4" s="39">
        <v>68.737</v>
      </c>
      <c r="W4" s="39">
        <v>70.316</v>
      </c>
      <c r="X4" s="39">
        <v>71.582</v>
      </c>
      <c r="Y4" s="39">
        <v>69.605</v>
      </c>
      <c r="Z4" s="39">
        <v>65.7437082962485</v>
      </c>
      <c r="AA4" s="39">
        <v>66.9308782260758</v>
      </c>
      <c r="AB4" s="39">
        <v>69.5540100283269</v>
      </c>
      <c r="AC4" s="39">
        <v>71.3412803877111</v>
      </c>
      <c r="AD4" s="39">
        <v>72.9340856179106</v>
      </c>
      <c r="AE4" s="39">
        <v>74.2106577381718</v>
      </c>
      <c r="AF4" s="39">
        <v>75.6145029514029</v>
      </c>
      <c r="AG4" s="39">
        <v>80.2604595075056</v>
      </c>
      <c r="AH4" s="39">
        <v>78.9226187292657</v>
      </c>
      <c r="AI4" s="39">
        <v>74.8927287080873</v>
      </c>
      <c r="AJ4" s="39">
        <v>78.0901893533689</v>
      </c>
      <c r="AK4" s="39">
        <v>80.7510245231872</v>
      </c>
      <c r="AL4" s="39">
        <v>75.0400573138718</v>
      </c>
      <c r="AM4" s="39">
        <v>79.0572565040356</v>
      </c>
      <c r="AN4" s="39">
        <v>76.0850714229218</v>
      </c>
      <c r="AO4" s="39">
        <v>76.5962258691353</v>
      </c>
      <c r="AP4" s="39">
        <v>82.0926235244685</v>
      </c>
      <c r="AQ4" s="39">
        <v>80.243955370329</v>
      </c>
      <c r="AR4" s="39">
        <v>83.6076223610946</v>
      </c>
      <c r="AS4" s="39">
        <v>85.1720065295201</v>
      </c>
      <c r="AT4" s="39">
        <v>82.940950208972</v>
      </c>
      <c r="AU4" s="39">
        <v>79.4060549377551</v>
      </c>
      <c r="AV4" s="39">
        <v>85.2024866943397</v>
      </c>
      <c r="AW4" s="40">
        <v>86.0330075886702</v>
      </c>
      <c r="AX4" s="43">
        <v>0.00698874006048</v>
      </c>
      <c r="AY4" s="42">
        <v>0.10351242870092</v>
      </c>
    </row>
    <row r="5" ht="9.75" customHeight="1">
      <c r="A5" s="18" t="s">
        <v>70</v>
      </c>
      <c r="B5" s="39">
        <v>2.005</v>
      </c>
      <c r="C5" s="39">
        <v>2.3</v>
      </c>
      <c r="D5" s="39">
        <v>2.505</v>
      </c>
      <c r="E5" s="39">
        <v>2.861</v>
      </c>
      <c r="F5" s="39">
        <v>3.066</v>
      </c>
      <c r="G5" s="39">
        <v>3.395</v>
      </c>
      <c r="H5" s="39">
        <v>3.271</v>
      </c>
      <c r="I5" s="39">
        <v>3.489</v>
      </c>
      <c r="J5" s="39">
        <v>3.682</v>
      </c>
      <c r="K5" s="39">
        <v>3.797</v>
      </c>
      <c r="L5" s="39">
        <v>3.434</v>
      </c>
      <c r="M5" s="39">
        <v>3.903</v>
      </c>
      <c r="N5" s="39">
        <v>4.345</v>
      </c>
      <c r="O5" s="39">
        <v>3.668</v>
      </c>
      <c r="P5" s="39">
        <v>4.076</v>
      </c>
      <c r="Q5" s="39">
        <v>3.829</v>
      </c>
      <c r="R5" s="39">
        <v>5.571</v>
      </c>
      <c r="S5" s="39">
        <v>5.182</v>
      </c>
      <c r="T5" s="39">
        <v>4.695</v>
      </c>
      <c r="U5" s="39">
        <v>5.342</v>
      </c>
      <c r="V5" s="39">
        <v>5.939</v>
      </c>
      <c r="W5" s="39">
        <v>4.532</v>
      </c>
      <c r="X5" s="39">
        <v>4.15</v>
      </c>
      <c r="Y5" s="39">
        <v>4.747</v>
      </c>
      <c r="Z5" s="39">
        <v>5.521</v>
      </c>
      <c r="AA5" s="39">
        <v>5.329</v>
      </c>
      <c r="AB5" s="39">
        <v>4.966</v>
      </c>
      <c r="AC5" s="39">
        <v>5.953</v>
      </c>
      <c r="AD5" s="39">
        <v>5.987</v>
      </c>
      <c r="AE5" s="39">
        <v>4.587</v>
      </c>
      <c r="AF5" s="39">
        <v>6.229</v>
      </c>
      <c r="AG5" s="39">
        <v>7.116</v>
      </c>
      <c r="AH5" s="39">
        <v>5.982</v>
      </c>
      <c r="AI5" s="39">
        <v>5.571</v>
      </c>
      <c r="AJ5" s="39">
        <v>7.40198216952525</v>
      </c>
      <c r="AK5" s="39">
        <v>7.48402045526539</v>
      </c>
      <c r="AL5" s="39">
        <v>6.43420600081457</v>
      </c>
      <c r="AM5" s="39">
        <v>5.62555776802279</v>
      </c>
      <c r="AN5" s="39">
        <v>4.46965425170836</v>
      </c>
      <c r="AO5" s="39">
        <v>5.67415938815222</v>
      </c>
      <c r="AP5" s="39">
        <v>6.24776892790874</v>
      </c>
      <c r="AQ5" s="39">
        <v>6.85723175091639</v>
      </c>
      <c r="AR5" s="39">
        <v>6.11896411277547</v>
      </c>
      <c r="AS5" s="39">
        <v>8.80029642032852</v>
      </c>
      <c r="AT5" s="39">
        <v>5.98383490971623</v>
      </c>
      <c r="AU5" s="39">
        <v>8.31299774471644</v>
      </c>
      <c r="AV5" s="39">
        <v>8.09971856858394</v>
      </c>
      <c r="AW5" s="40">
        <v>7.070749747477</v>
      </c>
      <c r="AX5" s="43">
        <v>-0.12942273914814</v>
      </c>
      <c r="AY5" s="42">
        <v>0.00850732252002</v>
      </c>
    </row>
    <row r="6" ht="9.75" customHeight="1">
      <c r="A6" s="19" t="s">
        <v>71</v>
      </c>
      <c r="B6" s="44">
        <v>73.5297943552823</v>
      </c>
      <c r="C6" s="44">
        <v>76.6898412312466</v>
      </c>
      <c r="D6" s="44">
        <v>84.0424933975674</v>
      </c>
      <c r="E6" s="44">
        <v>85.3326834535327</v>
      </c>
      <c r="F6" s="44">
        <v>94.538815049165</v>
      </c>
      <c r="G6" s="44">
        <v>95.8998992152591</v>
      </c>
      <c r="H6" s="44">
        <v>100.407185037229</v>
      </c>
      <c r="I6" s="44">
        <v>105.323516182323</v>
      </c>
      <c r="J6" s="44">
        <v>107.099692970341</v>
      </c>
      <c r="K6" s="44">
        <v>118.115897516596</v>
      </c>
      <c r="L6" s="44">
        <v>116.854851770635</v>
      </c>
      <c r="M6" s="44">
        <v>115.37854071191</v>
      </c>
      <c r="N6" s="44">
        <v>100.380936497618</v>
      </c>
      <c r="O6" s="44">
        <v>117.55894936604</v>
      </c>
      <c r="P6" s="44">
        <v>116.887039266721</v>
      </c>
      <c r="Q6" s="44">
        <v>117.988024030867</v>
      </c>
      <c r="R6" s="44">
        <v>116.800589086776</v>
      </c>
      <c r="S6" s="44">
        <v>134.936409677623</v>
      </c>
      <c r="T6" s="44">
        <v>141.534334474764</v>
      </c>
      <c r="U6" s="44">
        <v>144.237738355175</v>
      </c>
      <c r="V6" s="44">
        <v>139.658311690008</v>
      </c>
      <c r="W6" s="44">
        <v>142.045978792312</v>
      </c>
      <c r="X6" s="44">
        <v>133.524935921187</v>
      </c>
      <c r="Y6" s="44">
        <v>126.029795285524</v>
      </c>
      <c r="Z6" s="44">
        <v>133.427952724053</v>
      </c>
      <c r="AA6" s="44">
        <v>139.197526419097</v>
      </c>
      <c r="AB6" s="44">
        <v>140.57267132016</v>
      </c>
      <c r="AC6" s="44">
        <v>135.140242383557</v>
      </c>
      <c r="AD6" s="44">
        <v>143.030981243395</v>
      </c>
      <c r="AE6" s="44">
        <v>138.252229705753</v>
      </c>
      <c r="AF6" s="44">
        <v>152.88770064175</v>
      </c>
      <c r="AG6" s="44">
        <v>166.724037655825</v>
      </c>
      <c r="AH6" s="44">
        <v>166.375754031236</v>
      </c>
      <c r="AI6" s="44">
        <v>154.365620413299</v>
      </c>
      <c r="AJ6" s="44">
        <v>158.525532694915</v>
      </c>
      <c r="AK6" s="44">
        <v>151.220193563455</v>
      </c>
      <c r="AL6" s="44">
        <v>131.063014107219</v>
      </c>
      <c r="AM6" s="44">
        <v>145.098026721482</v>
      </c>
      <c r="AN6" s="44">
        <v>143.593128894957</v>
      </c>
      <c r="AO6" s="44">
        <v>143.619953711892</v>
      </c>
      <c r="AP6" s="44">
        <v>150.125140416243</v>
      </c>
      <c r="AQ6" s="44">
        <v>153.211445701069</v>
      </c>
      <c r="AR6" s="44">
        <v>146.297637071258</v>
      </c>
      <c r="AS6" s="44">
        <v>152.216646187629</v>
      </c>
      <c r="AT6" s="44">
        <v>151.423578089807</v>
      </c>
      <c r="AU6" s="44">
        <v>147.19123959207</v>
      </c>
      <c r="AV6" s="44">
        <v>166.294175012461</v>
      </c>
      <c r="AW6" s="44">
        <v>156.308807109802</v>
      </c>
      <c r="AX6" s="45">
        <v>-0.06261458992958</v>
      </c>
      <c r="AY6" s="46">
        <v>0.18806624412537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0.274</v>
      </c>
      <c r="C8" s="39">
        <v>0.278</v>
      </c>
      <c r="D8" s="39">
        <v>0.284</v>
      </c>
      <c r="E8" s="39">
        <v>0.335</v>
      </c>
      <c r="F8" s="39">
        <v>0.3</v>
      </c>
      <c r="G8" s="39">
        <v>0.343</v>
      </c>
      <c r="H8" s="39">
        <v>0.345</v>
      </c>
      <c r="I8" s="39">
        <v>0.336</v>
      </c>
      <c r="J8" s="39">
        <v>0.67</v>
      </c>
      <c r="K8" s="39">
        <v>1.125</v>
      </c>
      <c r="L8" s="39">
        <v>1.162</v>
      </c>
      <c r="M8" s="39">
        <v>1.118</v>
      </c>
      <c r="N8" s="39">
        <v>1.291</v>
      </c>
      <c r="O8" s="39">
        <v>1.734</v>
      </c>
      <c r="P8" s="39">
        <v>2.384</v>
      </c>
      <c r="Q8" s="39">
        <v>3.388</v>
      </c>
      <c r="R8" s="39">
        <v>3.281</v>
      </c>
      <c r="S8" s="39">
        <v>3.959</v>
      </c>
      <c r="T8" s="39">
        <v>4.12</v>
      </c>
      <c r="U8" s="39">
        <v>4.446</v>
      </c>
      <c r="V8" s="39">
        <v>4.674</v>
      </c>
      <c r="W8" s="39">
        <v>4.758</v>
      </c>
      <c r="X8" s="39">
        <v>4.953</v>
      </c>
      <c r="Y8" s="39">
        <v>3.576</v>
      </c>
      <c r="Z8" s="39">
        <v>3.016</v>
      </c>
      <c r="AA8" s="39">
        <v>4.111</v>
      </c>
      <c r="AB8" s="39">
        <v>3.718</v>
      </c>
      <c r="AC8" s="39">
        <v>4.52664400259091</v>
      </c>
      <c r="AD8" s="39">
        <v>5.39608877844831</v>
      </c>
      <c r="AE8" s="39">
        <v>6.39878442295052</v>
      </c>
      <c r="AF8" s="39">
        <v>6.47420944293815</v>
      </c>
      <c r="AG8" s="39">
        <v>5.88726565103442</v>
      </c>
      <c r="AH8" s="39">
        <v>7.51141774810137</v>
      </c>
      <c r="AI8" s="39">
        <v>7.37176718079094</v>
      </c>
      <c r="AJ8" s="39">
        <v>6.06577153167181</v>
      </c>
      <c r="AK8" s="39">
        <v>7.71620810540112</v>
      </c>
      <c r="AL8" s="39">
        <v>9.48686758977737</v>
      </c>
      <c r="AM8" s="39">
        <v>9.39155779179301</v>
      </c>
      <c r="AN8" s="39">
        <v>8.84918332988196</v>
      </c>
      <c r="AO8" s="39">
        <v>8.03002190068298</v>
      </c>
      <c r="AP8" s="39">
        <v>8.96254942053003</v>
      </c>
      <c r="AQ8" s="39">
        <v>9.82513737638856</v>
      </c>
      <c r="AR8" s="39">
        <v>8.52302725860212</v>
      </c>
      <c r="AS8" s="39">
        <v>8.42977450661742</v>
      </c>
      <c r="AT8" s="39">
        <v>9.21526894962192</v>
      </c>
      <c r="AU8" s="39">
        <v>9.1942642243587</v>
      </c>
      <c r="AV8" s="39">
        <v>8.97130329406193</v>
      </c>
      <c r="AW8" s="40">
        <v>8.36760600529428</v>
      </c>
      <c r="AX8" s="43">
        <v>-0.0698404237628</v>
      </c>
      <c r="AY8" s="42">
        <v>0.01006766222417</v>
      </c>
    </row>
    <row r="9" ht="9.75" customHeight="1">
      <c r="A9" s="18" t="s">
        <v>73</v>
      </c>
      <c r="B9" s="39">
        <v>5.425</v>
      </c>
      <c r="C9" s="39">
        <v>5.934</v>
      </c>
      <c r="D9" s="39">
        <v>6.207</v>
      </c>
      <c r="E9" s="39">
        <v>6.496</v>
      </c>
      <c r="F9" s="39">
        <v>6.952</v>
      </c>
      <c r="G9" s="39">
        <v>9.008</v>
      </c>
      <c r="H9" s="39">
        <v>9.776</v>
      </c>
      <c r="I9" s="39">
        <v>11.471</v>
      </c>
      <c r="J9" s="39">
        <v>13.103</v>
      </c>
      <c r="K9" s="39">
        <v>14.863</v>
      </c>
      <c r="L9" s="39">
        <v>16.361</v>
      </c>
      <c r="M9" s="39">
        <v>18.766</v>
      </c>
      <c r="N9" s="39">
        <v>21.155</v>
      </c>
      <c r="O9" s="39">
        <v>23.253</v>
      </c>
      <c r="P9" s="39">
        <v>26.384</v>
      </c>
      <c r="Q9" s="39">
        <v>29.174</v>
      </c>
      <c r="R9" s="39">
        <v>29.595</v>
      </c>
      <c r="S9" s="39">
        <v>31.939</v>
      </c>
      <c r="T9" s="39">
        <v>34.282</v>
      </c>
      <c r="U9" s="39">
        <v>37.703</v>
      </c>
      <c r="V9" s="39">
        <v>40.368</v>
      </c>
      <c r="W9" s="39">
        <v>41.284</v>
      </c>
      <c r="X9" s="39">
        <v>42.005</v>
      </c>
      <c r="Y9" s="39">
        <v>45.058</v>
      </c>
      <c r="Z9" s="39">
        <v>46.324</v>
      </c>
      <c r="AA9" s="39">
        <v>46.782</v>
      </c>
      <c r="AB9" s="39">
        <v>49.287</v>
      </c>
      <c r="AC9" s="39">
        <v>50.545</v>
      </c>
      <c r="AD9" s="39">
        <v>53.2</v>
      </c>
      <c r="AE9" s="39">
        <v>54.929</v>
      </c>
      <c r="AF9" s="39">
        <v>57.463</v>
      </c>
      <c r="AG9" s="39">
        <v>60.147</v>
      </c>
      <c r="AH9" s="39">
        <v>63.137</v>
      </c>
      <c r="AI9" s="39">
        <v>65.964</v>
      </c>
      <c r="AJ9" s="39">
        <v>66.311</v>
      </c>
      <c r="AK9" s="39">
        <v>68.891</v>
      </c>
      <c r="AL9" s="39">
        <v>60.625</v>
      </c>
      <c r="AM9" s="39">
        <v>64.747</v>
      </c>
      <c r="AN9" s="39">
        <v>69.1532787256185</v>
      </c>
      <c r="AO9" s="39">
        <v>72.5883604109152</v>
      </c>
      <c r="AP9" s="39">
        <v>76.3581029098969</v>
      </c>
      <c r="AQ9" s="39">
        <v>78.9258722903558</v>
      </c>
      <c r="AR9" s="39">
        <v>84.6303344345383</v>
      </c>
      <c r="AS9" s="39">
        <v>83.6213060596457</v>
      </c>
      <c r="AT9" s="39">
        <v>88.4708331447704</v>
      </c>
      <c r="AU9" s="39">
        <v>91.2456442050953</v>
      </c>
      <c r="AV9" s="39">
        <v>96.9210752590845</v>
      </c>
      <c r="AW9" s="40">
        <v>94.494171534597</v>
      </c>
      <c r="AX9" s="43">
        <v>-0.02770382538438</v>
      </c>
      <c r="AY9" s="42">
        <v>0.11369266360998</v>
      </c>
    </row>
    <row r="10" ht="9.75" customHeight="1">
      <c r="A10" s="18" t="s">
        <v>147</v>
      </c>
      <c r="B10" s="39">
        <v>0.895</v>
      </c>
      <c r="C10" s="39">
        <v>0.942</v>
      </c>
      <c r="D10" s="39">
        <v>0.963</v>
      </c>
      <c r="E10" s="39">
        <v>0.808</v>
      </c>
      <c r="F10" s="39">
        <v>0.911</v>
      </c>
      <c r="G10" s="39">
        <v>0.974</v>
      </c>
      <c r="H10" s="39">
        <v>0.995</v>
      </c>
      <c r="I10" s="39">
        <v>1.182</v>
      </c>
      <c r="J10" s="39">
        <v>1.203</v>
      </c>
      <c r="K10" s="39">
        <v>1.368</v>
      </c>
      <c r="L10" s="39">
        <v>1.389</v>
      </c>
      <c r="M10" s="39">
        <v>1.411</v>
      </c>
      <c r="N10" s="39">
        <v>1.471</v>
      </c>
      <c r="O10" s="39">
        <v>1.545</v>
      </c>
      <c r="P10" s="39">
        <v>1.571</v>
      </c>
      <c r="Q10" s="39">
        <v>1.661</v>
      </c>
      <c r="R10" s="39">
        <v>1.718</v>
      </c>
      <c r="S10" s="39">
        <v>1.913</v>
      </c>
      <c r="T10" s="39">
        <v>2.021</v>
      </c>
      <c r="U10" s="39">
        <v>2.113</v>
      </c>
      <c r="V10" s="39">
        <v>2.345</v>
      </c>
      <c r="W10" s="39">
        <v>2.558</v>
      </c>
      <c r="X10" s="39">
        <v>2.739</v>
      </c>
      <c r="Y10" s="39">
        <v>2.595</v>
      </c>
      <c r="Z10" s="39">
        <v>2.174</v>
      </c>
      <c r="AA10" s="39">
        <v>2.029</v>
      </c>
      <c r="AB10" s="39">
        <v>2.958</v>
      </c>
      <c r="AC10" s="39">
        <v>3.797</v>
      </c>
      <c r="AD10" s="39">
        <v>3.855</v>
      </c>
      <c r="AE10" s="39">
        <v>3.916</v>
      </c>
      <c r="AF10" s="39">
        <v>4.168</v>
      </c>
      <c r="AG10" s="39">
        <v>3.813</v>
      </c>
      <c r="AH10" s="39">
        <v>4.261</v>
      </c>
      <c r="AI10" s="39">
        <v>3.589</v>
      </c>
      <c r="AJ10" s="39">
        <v>3.073</v>
      </c>
      <c r="AK10" s="39">
        <v>4.318</v>
      </c>
      <c r="AL10" s="39">
        <v>4.907</v>
      </c>
      <c r="AM10" s="39">
        <v>5.248</v>
      </c>
      <c r="AN10" s="39">
        <v>5.16207465431336</v>
      </c>
      <c r="AO10" s="39">
        <v>4.93308612211625</v>
      </c>
      <c r="AP10" s="39">
        <v>5.97546241251262</v>
      </c>
      <c r="AQ10" s="39">
        <v>6.57945957287489</v>
      </c>
      <c r="AR10" s="39">
        <v>5.15069918993527</v>
      </c>
      <c r="AS10" s="39">
        <v>5.43331673982892</v>
      </c>
      <c r="AT10" s="39">
        <v>5.64148979499477</v>
      </c>
      <c r="AU10" s="39">
        <v>4.90813232565505</v>
      </c>
      <c r="AV10" s="39">
        <v>4.72484952708511</v>
      </c>
      <c r="AW10" s="40">
        <v>4.62090283748923</v>
      </c>
      <c r="AX10" s="43">
        <v>-0.02467213198543</v>
      </c>
      <c r="AY10" s="42">
        <v>0.00555973686278</v>
      </c>
    </row>
    <row r="11" ht="9.75" customHeight="1">
      <c r="A11" s="18" t="s">
        <v>74</v>
      </c>
      <c r="B11" s="39">
        <v>0.80194382048043</v>
      </c>
      <c r="C11" s="39">
        <v>0.89081724820466</v>
      </c>
      <c r="D11" s="39">
        <v>0.99311426657475</v>
      </c>
      <c r="E11" s="39">
        <v>1.1067519046284</v>
      </c>
      <c r="F11" s="39">
        <v>1.23057295627545</v>
      </c>
      <c r="G11" s="39">
        <v>1.3696691283126</v>
      </c>
      <c r="H11" s="39">
        <v>1.45345084924014</v>
      </c>
      <c r="I11" s="39">
        <v>1.60990511262968</v>
      </c>
      <c r="J11" s="39">
        <v>1.75201002050125</v>
      </c>
      <c r="K11" s="39">
        <v>1.98946871020195</v>
      </c>
      <c r="L11" s="39">
        <v>2.20216318957324</v>
      </c>
      <c r="M11" s="39">
        <v>2.31392496719011</v>
      </c>
      <c r="N11" s="39">
        <v>2.36505407973932</v>
      </c>
      <c r="O11" s="39">
        <v>2.73151106485042</v>
      </c>
      <c r="P11" s="39">
        <v>3.00027153007194</v>
      </c>
      <c r="Q11" s="39">
        <v>3.26903199529347</v>
      </c>
      <c r="R11" s="39">
        <v>3.2279766484138</v>
      </c>
      <c r="S11" s="39">
        <v>3.4480789247409</v>
      </c>
      <c r="T11" s="39">
        <v>3.47696972439696</v>
      </c>
      <c r="U11" s="39">
        <v>3.87839978277593</v>
      </c>
      <c r="V11" s="39">
        <v>4.17262976874687</v>
      </c>
      <c r="W11" s="39">
        <v>4.82704439516675</v>
      </c>
      <c r="X11" s="39">
        <v>5.26040639000767</v>
      </c>
      <c r="Y11" s="39">
        <v>5.54817396026608</v>
      </c>
      <c r="Z11" s="39">
        <v>6.06003529890933</v>
      </c>
      <c r="AA11" s="39">
        <v>6.22159569172283</v>
      </c>
      <c r="AB11" s="39">
        <v>6.27367515952389</v>
      </c>
      <c r="AC11" s="39">
        <v>5.04163461103315</v>
      </c>
      <c r="AD11" s="39">
        <v>6.30313617233106</v>
      </c>
      <c r="AE11" s="39">
        <v>7.2540616373263</v>
      </c>
      <c r="AF11" s="39">
        <v>7.23847581119606</v>
      </c>
      <c r="AG11" s="39">
        <v>7.98469475494408</v>
      </c>
      <c r="AH11" s="39">
        <v>7.12215232837034</v>
      </c>
      <c r="AI11" s="39">
        <v>6.96515364076569</v>
      </c>
      <c r="AJ11" s="39">
        <v>7.62565054079736</v>
      </c>
      <c r="AK11" s="39">
        <v>6.97275648278044</v>
      </c>
      <c r="AL11" s="39">
        <v>7.15769561478931</v>
      </c>
      <c r="AM11" s="39">
        <v>7.68609313481465</v>
      </c>
      <c r="AN11" s="39">
        <v>8.1857899262343</v>
      </c>
      <c r="AO11" s="39">
        <v>8.67313209937997</v>
      </c>
      <c r="AP11" s="39">
        <v>8.8747974838213</v>
      </c>
      <c r="AQ11" s="39">
        <v>9.16750690138929</v>
      </c>
      <c r="AR11" s="39">
        <v>9.51533692356425</v>
      </c>
      <c r="AS11" s="39">
        <v>9.89947051635965</v>
      </c>
      <c r="AT11" s="39">
        <v>9.2887722315246</v>
      </c>
      <c r="AU11" s="39">
        <v>9.1382941213739</v>
      </c>
      <c r="AV11" s="39">
        <v>10.9385380632845</v>
      </c>
      <c r="AW11" s="40">
        <v>10.7799292613669</v>
      </c>
      <c r="AX11" s="43">
        <v>-0.01719262264669</v>
      </c>
      <c r="AY11" s="42">
        <v>0.01297010015696</v>
      </c>
    </row>
    <row r="12" ht="9.75" customHeight="1">
      <c r="A12" s="18" t="s">
        <v>75</v>
      </c>
      <c r="B12" s="39">
        <v>0.078</v>
      </c>
      <c r="C12" s="39">
        <v>0.089</v>
      </c>
      <c r="D12" s="39">
        <v>0.099</v>
      </c>
      <c r="E12" s="39">
        <v>0.103</v>
      </c>
      <c r="F12" s="39">
        <v>0.115</v>
      </c>
      <c r="G12" s="39">
        <v>0.126</v>
      </c>
      <c r="H12" s="39">
        <v>0.138</v>
      </c>
      <c r="I12" s="39">
        <v>0.243</v>
      </c>
      <c r="J12" s="39">
        <v>0.131</v>
      </c>
      <c r="K12" s="39">
        <v>0.131</v>
      </c>
      <c r="L12" s="39">
        <v>0.137</v>
      </c>
      <c r="M12" s="39">
        <v>0.143</v>
      </c>
      <c r="N12" s="39">
        <v>0.215</v>
      </c>
      <c r="O12" s="39">
        <v>0.245</v>
      </c>
      <c r="P12" s="39">
        <v>0.221</v>
      </c>
      <c r="Q12" s="39">
        <v>0.262</v>
      </c>
      <c r="R12" s="39">
        <v>0.239</v>
      </c>
      <c r="S12" s="39">
        <v>0.268</v>
      </c>
      <c r="T12" s="39">
        <v>0.519</v>
      </c>
      <c r="U12" s="39">
        <v>0.953</v>
      </c>
      <c r="V12" s="39">
        <v>0.747</v>
      </c>
      <c r="W12" s="39">
        <v>0.908</v>
      </c>
      <c r="X12" s="39">
        <v>1.089</v>
      </c>
      <c r="Y12" s="39">
        <v>1.092</v>
      </c>
      <c r="Z12" s="39">
        <v>1.121</v>
      </c>
      <c r="AA12" s="39">
        <v>1.134</v>
      </c>
      <c r="AB12" s="39">
        <v>1.158</v>
      </c>
      <c r="AC12" s="39">
        <v>1.163</v>
      </c>
      <c r="AD12" s="39">
        <v>1.318</v>
      </c>
      <c r="AE12" s="39">
        <v>1.505</v>
      </c>
      <c r="AF12" s="39">
        <v>1.245</v>
      </c>
      <c r="AG12" s="39">
        <v>1.442</v>
      </c>
      <c r="AH12" s="39">
        <v>1.487</v>
      </c>
      <c r="AI12" s="39">
        <v>1.482</v>
      </c>
      <c r="AJ12" s="39">
        <v>1.62405756437525</v>
      </c>
      <c r="AK12" s="39">
        <v>1.66516042901751</v>
      </c>
      <c r="AL12" s="39">
        <v>1.55819568267185</v>
      </c>
      <c r="AM12" s="39">
        <v>1.66060777481105</v>
      </c>
      <c r="AN12" s="39">
        <v>1.58553649816717</v>
      </c>
      <c r="AO12" s="39">
        <v>1.63058333710458</v>
      </c>
      <c r="AP12" s="39">
        <v>1.5109630266552</v>
      </c>
      <c r="AQ12" s="39">
        <v>1.56531882155948</v>
      </c>
      <c r="AR12" s="39">
        <v>1.97292845182603</v>
      </c>
      <c r="AS12" s="39">
        <v>2.49494501516042</v>
      </c>
      <c r="AT12" s="39">
        <v>2.08748020093224</v>
      </c>
      <c r="AU12" s="39">
        <v>1.9542019278635</v>
      </c>
      <c r="AV12" s="39">
        <v>2.51914060732225</v>
      </c>
      <c r="AW12" s="40">
        <v>2.76909082680906</v>
      </c>
      <c r="AX12" s="43">
        <v>0.0962170958519</v>
      </c>
      <c r="AY12" s="42">
        <v>0.00333169009537</v>
      </c>
    </row>
    <row r="13" ht="9.75" customHeight="1">
      <c r="A13" s="18" t="s">
        <v>76</v>
      </c>
      <c r="B13" s="39">
        <v>0.595</v>
      </c>
      <c r="C13" s="39">
        <v>0.639</v>
      </c>
      <c r="D13" s="39">
        <v>0.716</v>
      </c>
      <c r="E13" s="39">
        <v>0.768</v>
      </c>
      <c r="F13" s="39">
        <v>0.837</v>
      </c>
      <c r="G13" s="39">
        <v>0.866</v>
      </c>
      <c r="H13" s="39">
        <v>0.968</v>
      </c>
      <c r="I13" s="39">
        <v>1.005</v>
      </c>
      <c r="J13" s="39">
        <v>1.079</v>
      </c>
      <c r="K13" s="39">
        <v>1.182</v>
      </c>
      <c r="L13" s="39">
        <v>1.237</v>
      </c>
      <c r="M13" s="39">
        <v>1.313</v>
      </c>
      <c r="N13" s="39">
        <v>1.363</v>
      </c>
      <c r="O13" s="39">
        <v>1.403</v>
      </c>
      <c r="P13" s="39">
        <v>1.516</v>
      </c>
      <c r="Q13" s="39">
        <v>1.587</v>
      </c>
      <c r="R13" s="39">
        <v>1.811</v>
      </c>
      <c r="S13" s="39">
        <v>1.9</v>
      </c>
      <c r="T13" s="39">
        <v>1.837</v>
      </c>
      <c r="U13" s="39">
        <v>1.939</v>
      </c>
      <c r="V13" s="39">
        <v>2.124</v>
      </c>
      <c r="W13" s="39">
        <v>2.237</v>
      </c>
      <c r="X13" s="39">
        <v>2.411</v>
      </c>
      <c r="Y13" s="39">
        <v>2.361</v>
      </c>
      <c r="Z13" s="39">
        <v>2.353</v>
      </c>
      <c r="AA13" s="39">
        <v>2.303</v>
      </c>
      <c r="AB13" s="39">
        <v>2.542</v>
      </c>
      <c r="AC13" s="39">
        <v>2.192</v>
      </c>
      <c r="AD13" s="39">
        <v>2.642</v>
      </c>
      <c r="AE13" s="39">
        <v>2.9</v>
      </c>
      <c r="AF13" s="39">
        <v>2.929</v>
      </c>
      <c r="AG13" s="39">
        <v>3.016</v>
      </c>
      <c r="AH13" s="39">
        <v>2.989</v>
      </c>
      <c r="AI13" s="39">
        <v>3.126</v>
      </c>
      <c r="AJ13" s="39">
        <v>3.291</v>
      </c>
      <c r="AK13" s="39">
        <v>3.661</v>
      </c>
      <c r="AL13" s="39">
        <v>3.987</v>
      </c>
      <c r="AM13" s="39">
        <v>4.083</v>
      </c>
      <c r="AN13" s="39">
        <v>4.199</v>
      </c>
      <c r="AO13" s="39">
        <v>3.96547042584965</v>
      </c>
      <c r="AP13" s="39">
        <v>4.06865185319273</v>
      </c>
      <c r="AQ13" s="39">
        <v>4.43371207946778</v>
      </c>
      <c r="AR13" s="39">
        <v>4.4127420502783</v>
      </c>
      <c r="AS13" s="39">
        <v>4.30825451418743</v>
      </c>
      <c r="AT13" s="39">
        <v>4.49047608272614</v>
      </c>
      <c r="AU13" s="39">
        <v>4.53545730189617</v>
      </c>
      <c r="AV13" s="39">
        <v>4.88754129519842</v>
      </c>
      <c r="AW13" s="40">
        <v>4.98845997194187</v>
      </c>
      <c r="AX13" s="43">
        <v>0.01785949245095</v>
      </c>
      <c r="AY13" s="42">
        <v>0.00600197119638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  <c r="AB14" s="39">
        <v>0.0</v>
      </c>
      <c r="AC14" s="39">
        <v>0.0</v>
      </c>
      <c r="AD14" s="39">
        <v>0.0</v>
      </c>
      <c r="AE14" s="39">
        <v>0.0</v>
      </c>
      <c r="AF14" s="39">
        <v>0.0</v>
      </c>
      <c r="AG14" s="39">
        <v>0.0</v>
      </c>
      <c r="AH14" s="39">
        <v>0.0</v>
      </c>
      <c r="AI14" s="39">
        <v>0.0</v>
      </c>
      <c r="AJ14" s="39">
        <v>0.0</v>
      </c>
      <c r="AK14" s="39">
        <v>0.0</v>
      </c>
      <c r="AL14" s="39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39">
        <v>0.0</v>
      </c>
      <c r="AU14" s="39">
        <v>0.0</v>
      </c>
      <c r="AV14" s="39">
        <v>0.0</v>
      </c>
      <c r="AW14" s="40">
        <v>0.0</v>
      </c>
      <c r="AX14" s="41" t="s">
        <v>109</v>
      </c>
      <c r="AY14" s="221" t="s">
        <v>109</v>
      </c>
    </row>
    <row r="15" ht="9.75" customHeight="1">
      <c r="A15" s="18" t="s">
        <v>79</v>
      </c>
      <c r="B15" s="39">
        <v>0.316</v>
      </c>
      <c r="C15" s="39">
        <v>0.324</v>
      </c>
      <c r="D15" s="39">
        <v>0.376</v>
      </c>
      <c r="E15" s="39">
        <v>0.632</v>
      </c>
      <c r="F15" s="39">
        <v>0.742</v>
      </c>
      <c r="G15" s="39">
        <v>0.929</v>
      </c>
      <c r="H15" s="39">
        <v>1.221</v>
      </c>
      <c r="I15" s="39">
        <v>1.363</v>
      </c>
      <c r="J15" s="39">
        <v>1.408</v>
      </c>
      <c r="K15" s="39">
        <v>1.745</v>
      </c>
      <c r="L15" s="39">
        <v>2.021</v>
      </c>
      <c r="M15" s="39">
        <v>2.395</v>
      </c>
      <c r="N15" s="39">
        <v>2.753</v>
      </c>
      <c r="O15" s="39">
        <v>2.768</v>
      </c>
      <c r="P15" s="39">
        <v>3.224</v>
      </c>
      <c r="Q15" s="39">
        <v>3.3</v>
      </c>
      <c r="R15" s="39">
        <v>3.416</v>
      </c>
      <c r="S15" s="39">
        <v>3.579</v>
      </c>
      <c r="T15" s="39">
        <v>4.087</v>
      </c>
      <c r="U15" s="39">
        <v>4.582</v>
      </c>
      <c r="V15" s="39">
        <v>5.118</v>
      </c>
      <c r="W15" s="39">
        <v>5.689</v>
      </c>
      <c r="X15" s="39">
        <v>6.979</v>
      </c>
      <c r="Y15" s="39">
        <v>7.739</v>
      </c>
      <c r="Z15" s="39">
        <v>7.845</v>
      </c>
      <c r="AA15" s="39">
        <v>8.368</v>
      </c>
      <c r="AB15" s="39">
        <v>10.079</v>
      </c>
      <c r="AC15" s="39">
        <v>10.697</v>
      </c>
      <c r="AD15" s="39">
        <v>10.745</v>
      </c>
      <c r="AE15" s="39">
        <v>11.605</v>
      </c>
      <c r="AF15" s="39">
        <v>11.645</v>
      </c>
      <c r="AG15" s="39">
        <v>12.187</v>
      </c>
      <c r="AH15" s="39">
        <v>12.961</v>
      </c>
      <c r="AI15" s="39">
        <v>13.109</v>
      </c>
      <c r="AJ15" s="39">
        <v>13.715</v>
      </c>
      <c r="AK15" s="39">
        <v>14.232</v>
      </c>
      <c r="AL15" s="39">
        <v>13.679</v>
      </c>
      <c r="AM15" s="39">
        <v>13.474</v>
      </c>
      <c r="AN15" s="39">
        <v>13.699</v>
      </c>
      <c r="AO15" s="39">
        <v>15.859</v>
      </c>
      <c r="AP15" s="39">
        <v>17.4754491559939</v>
      </c>
      <c r="AQ15" s="39">
        <v>18.4638186179118</v>
      </c>
      <c r="AR15" s="39">
        <v>18.8177128116938</v>
      </c>
      <c r="AS15" s="39">
        <v>19.6499524822373</v>
      </c>
      <c r="AT15" s="39">
        <v>19.4510567045299</v>
      </c>
      <c r="AU15" s="39">
        <v>17.3724940037108</v>
      </c>
      <c r="AV15" s="39">
        <v>18.8396614925102</v>
      </c>
      <c r="AW15" s="40">
        <v>18.5563651174366</v>
      </c>
      <c r="AX15" s="43">
        <v>-0.01772838830948</v>
      </c>
      <c r="AY15" s="42">
        <v>0.0223264824599</v>
      </c>
    </row>
    <row r="16" ht="9.75" customHeight="1">
      <c r="A16" s="18" t="s">
        <v>80</v>
      </c>
      <c r="B16" s="39">
        <v>0.78794040654478</v>
      </c>
      <c r="C16" s="39">
        <v>1.11542178358714</v>
      </c>
      <c r="D16" s="39">
        <v>1.16529771474974</v>
      </c>
      <c r="E16" s="39">
        <v>1.20580143933226</v>
      </c>
      <c r="F16" s="39">
        <v>1.30404212784224</v>
      </c>
      <c r="G16" s="39">
        <v>1.45029026556229</v>
      </c>
      <c r="H16" s="39">
        <v>1.76715874751459</v>
      </c>
      <c r="I16" s="39">
        <v>1.65553840325972</v>
      </c>
      <c r="J16" s="39">
        <v>1.83153840325972</v>
      </c>
      <c r="K16" s="39">
        <v>1.83940688523465</v>
      </c>
      <c r="L16" s="39">
        <v>1.84528281637462</v>
      </c>
      <c r="M16" s="39">
        <v>1.97589571146536</v>
      </c>
      <c r="N16" s="39">
        <v>2.26012895078744</v>
      </c>
      <c r="O16" s="39">
        <v>2.4317343966896</v>
      </c>
      <c r="P16" s="39">
        <v>2.57521577373173</v>
      </c>
      <c r="Q16" s="39">
        <v>2.69472062024051</v>
      </c>
      <c r="R16" s="39">
        <v>2.81434426630426</v>
      </c>
      <c r="S16" s="39">
        <v>2.88241864954473</v>
      </c>
      <c r="T16" s="39">
        <v>3.87319272738243</v>
      </c>
      <c r="U16" s="39">
        <v>4.18887991056878</v>
      </c>
      <c r="V16" s="39">
        <v>4.80289269990944</v>
      </c>
      <c r="W16" s="39">
        <v>7.31974869708991</v>
      </c>
      <c r="X16" s="39">
        <v>8.78783304466121</v>
      </c>
      <c r="Y16" s="39">
        <v>8.9928116769816</v>
      </c>
      <c r="Z16" s="39">
        <v>9.84889578547844</v>
      </c>
      <c r="AA16" s="39">
        <v>11.3081336170228</v>
      </c>
      <c r="AB16" s="39">
        <v>11.5981375345526</v>
      </c>
      <c r="AC16" s="39">
        <v>11.3321476607044</v>
      </c>
      <c r="AD16" s="39">
        <v>12.6916756998413</v>
      </c>
      <c r="AE16" s="39">
        <v>13.407309792956</v>
      </c>
      <c r="AF16" s="39">
        <v>14.3183366415204</v>
      </c>
      <c r="AG16" s="39">
        <v>16.381226159831</v>
      </c>
      <c r="AH16" s="39">
        <v>17.2610561263789</v>
      </c>
      <c r="AI16" s="39">
        <v>17.5282017217155</v>
      </c>
      <c r="AJ16" s="39">
        <v>17.7082298296651</v>
      </c>
      <c r="AK16" s="39">
        <v>18.3540917713634</v>
      </c>
      <c r="AL16" s="39">
        <v>16.8784702099398</v>
      </c>
      <c r="AM16" s="39">
        <v>17.8371350739553</v>
      </c>
      <c r="AN16" s="39">
        <v>18.1365137243914</v>
      </c>
      <c r="AO16" s="39">
        <v>17.7494708589035</v>
      </c>
      <c r="AP16" s="39">
        <v>18.3074055797349</v>
      </c>
      <c r="AQ16" s="39">
        <v>18.416194036219</v>
      </c>
      <c r="AR16" s="39">
        <v>19.4036765147011</v>
      </c>
      <c r="AS16" s="39">
        <v>19.4024962964028</v>
      </c>
      <c r="AT16" s="39">
        <v>19.1968578428832</v>
      </c>
      <c r="AU16" s="39">
        <v>20.273451552665</v>
      </c>
      <c r="AV16" s="39">
        <v>20.0935134803287</v>
      </c>
      <c r="AW16" s="40">
        <v>21.1482506650658</v>
      </c>
      <c r="AX16" s="43">
        <v>0.04961576685309</v>
      </c>
      <c r="AY16" s="42">
        <v>0.02544496580958</v>
      </c>
    </row>
    <row r="17" ht="9.75" customHeight="1">
      <c r="A17" s="19" t="s">
        <v>81</v>
      </c>
      <c r="B17" s="44">
        <v>9.17288422702521</v>
      </c>
      <c r="C17" s="44">
        <v>10.2122390317918</v>
      </c>
      <c r="D17" s="44">
        <v>10.8034119813244</v>
      </c>
      <c r="E17" s="44">
        <v>11.4545533439606</v>
      </c>
      <c r="F17" s="44">
        <v>12.3916150841176</v>
      </c>
      <c r="G17" s="44">
        <v>15.0659593938749</v>
      </c>
      <c r="H17" s="44">
        <v>16.6636095967547</v>
      </c>
      <c r="I17" s="44">
        <v>18.8654435158894</v>
      </c>
      <c r="J17" s="44">
        <v>21.1775484237609</v>
      </c>
      <c r="K17" s="44">
        <v>24.2428755954366</v>
      </c>
      <c r="L17" s="44">
        <v>26.3544460059478</v>
      </c>
      <c r="M17" s="44">
        <v>29.4358206786554</v>
      </c>
      <c r="N17" s="44">
        <v>32.8731830305267</v>
      </c>
      <c r="O17" s="44">
        <v>36.11124546154</v>
      </c>
      <c r="P17" s="44">
        <v>40.8754873038036</v>
      </c>
      <c r="Q17" s="44">
        <v>45.3357526155339</v>
      </c>
      <c r="R17" s="44">
        <v>46.102320914718</v>
      </c>
      <c r="S17" s="44">
        <v>49.8884975742856</v>
      </c>
      <c r="T17" s="44">
        <v>54.2161624517794</v>
      </c>
      <c r="U17" s="44">
        <v>59.8032796933447</v>
      </c>
      <c r="V17" s="44">
        <v>64.3515224686563</v>
      </c>
      <c r="W17" s="44">
        <v>69.5807930922566</v>
      </c>
      <c r="X17" s="44">
        <v>74.2242394346688</v>
      </c>
      <c r="Y17" s="44">
        <v>76.9619856372476</v>
      </c>
      <c r="Z17" s="44">
        <v>78.7419310843877</v>
      </c>
      <c r="AA17" s="44">
        <v>82.2567293087456</v>
      </c>
      <c r="AB17" s="44">
        <v>87.6138126940765</v>
      </c>
      <c r="AC17" s="44">
        <v>89.2944262743284</v>
      </c>
      <c r="AD17" s="44">
        <v>96.1509006506207</v>
      </c>
      <c r="AE17" s="44">
        <v>101.915155853232</v>
      </c>
      <c r="AF17" s="44">
        <v>105.481021895654</v>
      </c>
      <c r="AG17" s="44">
        <v>110.858186565809</v>
      </c>
      <c r="AH17" s="44">
        <v>116.72962620285</v>
      </c>
      <c r="AI17" s="44">
        <v>119.135122543272</v>
      </c>
      <c r="AJ17" s="44">
        <v>119.413709466509</v>
      </c>
      <c r="AK17" s="44">
        <v>125.810216788562</v>
      </c>
      <c r="AL17" s="44">
        <v>118.279229097178</v>
      </c>
      <c r="AM17" s="44">
        <v>124.127393775374</v>
      </c>
      <c r="AN17" s="44">
        <v>128.970376858606</v>
      </c>
      <c r="AO17" s="44">
        <v>133.429125154952</v>
      </c>
      <c r="AP17" s="44">
        <v>141.533381842337</v>
      </c>
      <c r="AQ17" s="44">
        <v>147.377019696166</v>
      </c>
      <c r="AR17" s="44">
        <v>152.426457635139</v>
      </c>
      <c r="AS17" s="44">
        <v>153.239516130439</v>
      </c>
      <c r="AT17" s="44">
        <v>157.842234951983</v>
      </c>
      <c r="AU17" s="44">
        <v>158.621939662618</v>
      </c>
      <c r="AV17" s="44">
        <v>167.895623018875</v>
      </c>
      <c r="AW17" s="44">
        <v>165.72477622</v>
      </c>
      <c r="AX17" s="45">
        <v>-0.01562665402889</v>
      </c>
      <c r="AY17" s="46">
        <v>0.1993952691555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3.91597900167444</v>
      </c>
      <c r="C19" s="39">
        <v>3.92438023261076</v>
      </c>
      <c r="D19" s="39">
        <v>4.00462845635154</v>
      </c>
      <c r="E19" s="39">
        <v>4.10803000407295</v>
      </c>
      <c r="F19" s="39">
        <v>3.75654840023533</v>
      </c>
      <c r="G19" s="39">
        <v>4.81732814409194</v>
      </c>
      <c r="H19" s="39">
        <v>3.80596913608181</v>
      </c>
      <c r="I19" s="39">
        <v>3.91175272661446</v>
      </c>
      <c r="J19" s="39">
        <v>4.34656288183915</v>
      </c>
      <c r="K19" s="39">
        <v>5.13920441688915</v>
      </c>
      <c r="L19" s="39">
        <v>5.38426030682896</v>
      </c>
      <c r="M19" s="39">
        <v>4.65348237317281</v>
      </c>
      <c r="N19" s="39">
        <v>5.63895551432319</v>
      </c>
      <c r="O19" s="39">
        <v>5.64348101552245</v>
      </c>
      <c r="P19" s="39">
        <v>6.35760510476533</v>
      </c>
      <c r="Q19" s="39">
        <v>6.58684436801373</v>
      </c>
      <c r="R19" s="39">
        <v>6.97997465719326</v>
      </c>
      <c r="S19" s="39">
        <v>6.99106213513144</v>
      </c>
      <c r="T19" s="39">
        <v>6.9254423677422</v>
      </c>
      <c r="U19" s="39">
        <v>6.07538670407745</v>
      </c>
      <c r="V19" s="39">
        <v>6.96364800651669</v>
      </c>
      <c r="W19" s="39">
        <v>6.99278793501377</v>
      </c>
      <c r="X19" s="39">
        <v>8.00741978549121</v>
      </c>
      <c r="Y19" s="39">
        <v>7.98843462913515</v>
      </c>
      <c r="Z19" s="39">
        <v>7.93827895189389</v>
      </c>
      <c r="AA19" s="39">
        <v>7.1297008643707</v>
      </c>
      <c r="AB19" s="39">
        <v>7.11485722043714</v>
      </c>
      <c r="AC19" s="39">
        <v>7.88532379961078</v>
      </c>
      <c r="AD19" s="39">
        <v>8.30555188487122</v>
      </c>
      <c r="AE19" s="39">
        <v>8.07971670362489</v>
      </c>
      <c r="AF19" s="39">
        <v>8.38738788070776</v>
      </c>
      <c r="AG19" s="39">
        <v>7.7422525682219</v>
      </c>
      <c r="AH19" s="39">
        <v>8.16972394442681</v>
      </c>
      <c r="AI19" s="39">
        <v>8.40913540299585</v>
      </c>
      <c r="AJ19" s="39">
        <v>9.2091959994569</v>
      </c>
      <c r="AK19" s="39">
        <v>9.46636433688959</v>
      </c>
      <c r="AL19" s="39">
        <v>9.15406653625606</v>
      </c>
      <c r="AM19" s="39">
        <v>9.10236747276398</v>
      </c>
      <c r="AN19" s="39">
        <v>7.51572431551226</v>
      </c>
      <c r="AO19" s="39">
        <v>8.31838779019773</v>
      </c>
      <c r="AP19" s="39">
        <v>8.2989525953749</v>
      </c>
      <c r="AQ19" s="39">
        <v>8.10923143481012</v>
      </c>
      <c r="AR19" s="39">
        <v>8.39555599524179</v>
      </c>
      <c r="AS19" s="39">
        <v>8.67825715612975</v>
      </c>
      <c r="AT19" s="39">
        <v>9.24953676229802</v>
      </c>
      <c r="AU19" s="39">
        <v>8.68438639265508</v>
      </c>
      <c r="AV19" s="39">
        <v>6.82875503462006</v>
      </c>
      <c r="AW19" s="40">
        <v>8.90890166085891</v>
      </c>
      <c r="AX19" s="43">
        <v>0.30105125904083</v>
      </c>
      <c r="AY19" s="42">
        <v>0.01071893330663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0.297</v>
      </c>
      <c r="W20" s="39">
        <v>0.182</v>
      </c>
      <c r="X20" s="39">
        <v>0.182</v>
      </c>
      <c r="Y20" s="39">
        <v>0.158</v>
      </c>
      <c r="Z20" s="39">
        <v>0.158</v>
      </c>
      <c r="AA20" s="39">
        <v>0.158</v>
      </c>
      <c r="AB20" s="39">
        <v>0.397</v>
      </c>
      <c r="AC20" s="39">
        <v>0.395</v>
      </c>
      <c r="AD20" s="39">
        <v>0.542</v>
      </c>
      <c r="AE20" s="39">
        <v>0.413</v>
      </c>
      <c r="AF20" s="39">
        <v>0.353</v>
      </c>
      <c r="AG20" s="39">
        <v>0.347</v>
      </c>
      <c r="AH20" s="39">
        <v>0.387</v>
      </c>
      <c r="AI20" s="39">
        <v>0.442</v>
      </c>
      <c r="AJ20" s="39">
        <v>0.342</v>
      </c>
      <c r="AK20" s="39">
        <v>0.347</v>
      </c>
      <c r="AL20" s="39">
        <v>0.294</v>
      </c>
      <c r="AM20" s="39">
        <v>0.457</v>
      </c>
      <c r="AN20" s="39">
        <v>0.559</v>
      </c>
      <c r="AO20" s="39">
        <v>0.624</v>
      </c>
      <c r="AP20" s="39">
        <v>0.68095216545232</v>
      </c>
      <c r="AQ20" s="39">
        <v>0.56976060098656</v>
      </c>
      <c r="AR20" s="39">
        <v>0.53491424175227</v>
      </c>
      <c r="AS20" s="39">
        <v>0.50504593383717</v>
      </c>
      <c r="AT20" s="39">
        <v>0.52233334841834</v>
      </c>
      <c r="AU20" s="39">
        <v>0.77981173915011</v>
      </c>
      <c r="AV20" s="39">
        <v>0.6054668054487</v>
      </c>
      <c r="AW20" s="40">
        <v>0.41204688419242</v>
      </c>
      <c r="AX20" s="43">
        <v>-0.3213152885437</v>
      </c>
      <c r="AY20" s="42">
        <v>4.9576291349E-4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0.005</v>
      </c>
      <c r="W21" s="39">
        <v>0.005</v>
      </c>
      <c r="X21" s="39">
        <v>0.005</v>
      </c>
      <c r="Y21" s="39">
        <v>0.005</v>
      </c>
      <c r="Z21" s="39">
        <v>0.005</v>
      </c>
      <c r="AA21" s="39">
        <v>0.005</v>
      </c>
      <c r="AB21" s="39">
        <v>0.005</v>
      </c>
      <c r="AC21" s="39">
        <v>0.005</v>
      </c>
      <c r="AD21" s="39">
        <v>0.005</v>
      </c>
      <c r="AE21" s="39">
        <v>0.005</v>
      </c>
      <c r="AF21" s="39">
        <v>0.005</v>
      </c>
      <c r="AG21" s="39">
        <v>0.004</v>
      </c>
      <c r="AH21" s="39">
        <v>0.005</v>
      </c>
      <c r="AI21" s="39">
        <v>0.006</v>
      </c>
      <c r="AJ21" s="39">
        <v>0.004</v>
      </c>
      <c r="AK21" s="39">
        <v>0.005</v>
      </c>
      <c r="AL21" s="39">
        <v>0.007</v>
      </c>
      <c r="AM21" s="39">
        <v>0.006</v>
      </c>
      <c r="AN21" s="39">
        <v>0.006</v>
      </c>
      <c r="AO21" s="39">
        <v>0.003</v>
      </c>
      <c r="AP21" s="39">
        <v>0.00814590215866</v>
      </c>
      <c r="AQ21" s="39">
        <v>0.0079196270987</v>
      </c>
      <c r="AR21" s="39">
        <v>0.0079196270987</v>
      </c>
      <c r="AS21" s="39">
        <v>0.00882472733855</v>
      </c>
      <c r="AT21" s="39">
        <v>0.01005666933168</v>
      </c>
      <c r="AU21" s="39">
        <v>0.01028522999831</v>
      </c>
      <c r="AV21" s="39">
        <v>0.00869101934857</v>
      </c>
      <c r="AW21" s="40">
        <v>0.00956012128343</v>
      </c>
      <c r="AX21" s="43">
        <v>0.09699453413486</v>
      </c>
      <c r="AY21" s="42">
        <v>1.150246226E-5</v>
      </c>
    </row>
    <row r="22" ht="9.75" customHeight="1">
      <c r="A22" s="18" t="s">
        <v>150</v>
      </c>
      <c r="B22" s="39">
        <v>0.06154681630991</v>
      </c>
      <c r="C22" s="39">
        <v>0.0676562429289</v>
      </c>
      <c r="D22" s="39">
        <v>0.05385346427117</v>
      </c>
      <c r="E22" s="39">
        <v>0.05521111463095</v>
      </c>
      <c r="F22" s="39">
        <v>0.05204326379146</v>
      </c>
      <c r="G22" s="39">
        <v>0.05566366475087</v>
      </c>
      <c r="H22" s="39">
        <v>0.03032085803503</v>
      </c>
      <c r="I22" s="39">
        <v>0.04072951079332</v>
      </c>
      <c r="J22" s="39">
        <v>0.03869303525365</v>
      </c>
      <c r="K22" s="39">
        <v>0.05430601439109</v>
      </c>
      <c r="L22" s="39">
        <v>0.04140833597321</v>
      </c>
      <c r="M22" s="39">
        <v>0.02466398153596</v>
      </c>
      <c r="N22" s="39">
        <v>0.05068561343169</v>
      </c>
      <c r="O22" s="39">
        <v>0.05045933837172</v>
      </c>
      <c r="P22" s="39">
        <v>0.05294836403132</v>
      </c>
      <c r="Q22" s="39">
        <v>0.06290446666968</v>
      </c>
      <c r="R22" s="39">
        <v>0.08621079784586</v>
      </c>
      <c r="S22" s="39">
        <v>0.07534959496764</v>
      </c>
      <c r="T22" s="39">
        <v>0.07602842014753</v>
      </c>
      <c r="U22" s="39">
        <v>0.07942254604697</v>
      </c>
      <c r="V22" s="39">
        <v>0.06494094220935</v>
      </c>
      <c r="W22" s="39">
        <v>0.07761234556727</v>
      </c>
      <c r="X22" s="39">
        <v>0.09707200072408</v>
      </c>
      <c r="Y22" s="39">
        <v>0.08123274652668</v>
      </c>
      <c r="Z22" s="39">
        <v>0.06901389328868</v>
      </c>
      <c r="AA22" s="39">
        <v>0.06018916595013</v>
      </c>
      <c r="AB22" s="39">
        <v>0.0518169887315</v>
      </c>
      <c r="AC22" s="39">
        <v>0.07715979544735</v>
      </c>
      <c r="AD22" s="39">
        <v>0.05747386523057</v>
      </c>
      <c r="AE22" s="39">
        <v>0.07829117074716</v>
      </c>
      <c r="AF22" s="39">
        <v>0.07648097026746</v>
      </c>
      <c r="AG22" s="39">
        <v>0.05407973933113</v>
      </c>
      <c r="AH22" s="39">
        <v>0.06901389328868</v>
      </c>
      <c r="AI22" s="39">
        <v>0.08802099832556</v>
      </c>
      <c r="AJ22" s="39">
        <v>0.07715979544735</v>
      </c>
      <c r="AK22" s="39">
        <v>0.10408652758293</v>
      </c>
      <c r="AL22" s="39">
        <v>0.09978730144363</v>
      </c>
      <c r="AM22" s="39">
        <v>0.08145902158664</v>
      </c>
      <c r="AN22" s="39">
        <v>0.05588993981083</v>
      </c>
      <c r="AO22" s="39">
        <v>0.07172919400824</v>
      </c>
      <c r="AP22" s="39">
        <v>0.06516721726931</v>
      </c>
      <c r="AQ22" s="39">
        <v>0.08123274652668</v>
      </c>
      <c r="AR22" s="39">
        <v>0.08802099832556</v>
      </c>
      <c r="AS22" s="39">
        <v>0.09277277458478</v>
      </c>
      <c r="AT22" s="39">
        <v>0.07421821966783</v>
      </c>
      <c r="AU22" s="39">
        <v>0.07059781870842</v>
      </c>
      <c r="AV22" s="39">
        <v>0.04782860509882</v>
      </c>
      <c r="AW22" s="40">
        <v>0.09140598179834</v>
      </c>
      <c r="AX22" s="43">
        <v>0.90589374303818</v>
      </c>
      <c r="AY22" s="42">
        <v>1.0997703794E-4</v>
      </c>
    </row>
    <row r="23" ht="9.75" customHeight="1">
      <c r="A23" s="18" t="s">
        <v>151</v>
      </c>
      <c r="B23" s="39">
        <v>0.453</v>
      </c>
      <c r="C23" s="39">
        <v>0.455</v>
      </c>
      <c r="D23" s="39">
        <v>0.458</v>
      </c>
      <c r="E23" s="39">
        <v>0.295</v>
      </c>
      <c r="F23" s="39">
        <v>0.416</v>
      </c>
      <c r="G23" s="39">
        <v>0.487</v>
      </c>
      <c r="H23" s="39">
        <v>0.492</v>
      </c>
      <c r="I23" s="39">
        <v>0.474</v>
      </c>
      <c r="J23" s="39">
        <v>0.582</v>
      </c>
      <c r="K23" s="39">
        <v>0.471</v>
      </c>
      <c r="L23" s="39">
        <v>0.555</v>
      </c>
      <c r="M23" s="39">
        <v>0.668</v>
      </c>
      <c r="N23" s="39">
        <v>0.797</v>
      </c>
      <c r="O23" s="39">
        <v>0.658</v>
      </c>
      <c r="P23" s="39">
        <v>0.75</v>
      </c>
      <c r="Q23" s="39">
        <v>0.839</v>
      </c>
      <c r="R23" s="39">
        <v>0.818</v>
      </c>
      <c r="S23" s="39">
        <v>0.689</v>
      </c>
      <c r="T23" s="39">
        <v>0.758</v>
      </c>
      <c r="U23" s="39">
        <v>0.737</v>
      </c>
      <c r="V23" s="39">
        <v>0.505</v>
      </c>
      <c r="W23" s="39">
        <v>0.526</v>
      </c>
      <c r="X23" s="39">
        <v>0.574</v>
      </c>
      <c r="Y23" s="39">
        <v>0.587</v>
      </c>
      <c r="Z23" s="39">
        <v>0.608</v>
      </c>
      <c r="AA23" s="39">
        <v>0.426</v>
      </c>
      <c r="AB23" s="39">
        <v>0.553</v>
      </c>
      <c r="AC23" s="39">
        <v>0.466</v>
      </c>
      <c r="AD23" s="39">
        <v>0.439</v>
      </c>
      <c r="AE23" s="39">
        <v>0.332</v>
      </c>
      <c r="AF23" s="39">
        <v>0.524</v>
      </c>
      <c r="AG23" s="39">
        <v>0.661</v>
      </c>
      <c r="AH23" s="39">
        <v>0.62181793908675</v>
      </c>
      <c r="AI23" s="39">
        <v>0.70040928632846</v>
      </c>
      <c r="AJ23" s="39">
        <v>0.6231830112685</v>
      </c>
      <c r="AK23" s="39">
        <v>0.54209553333032</v>
      </c>
      <c r="AL23" s="39">
        <v>0.29479662397611</v>
      </c>
      <c r="AM23" s="39">
        <v>0.49659971941893</v>
      </c>
      <c r="AN23" s="39">
        <v>0.67045318369009</v>
      </c>
      <c r="AO23" s="39">
        <v>0.70087636330724</v>
      </c>
      <c r="AP23" s="39">
        <v>0.96370548038195</v>
      </c>
      <c r="AQ23" s="39">
        <v>0.90306376431189</v>
      </c>
      <c r="AR23" s="39">
        <v>0.65144589763316</v>
      </c>
      <c r="AS23" s="39">
        <v>0.65031452233335</v>
      </c>
      <c r="AT23" s="39">
        <v>0.78540073313119</v>
      </c>
      <c r="AU23" s="39">
        <v>1.14427297823233</v>
      </c>
      <c r="AV23" s="39">
        <v>0.66004434991175</v>
      </c>
      <c r="AW23" s="40">
        <v>0.72977123591437</v>
      </c>
      <c r="AX23" s="43">
        <v>0.10261882841587</v>
      </c>
      <c r="AY23" s="42">
        <v>8.7803968927E-4</v>
      </c>
    </row>
    <row r="24" ht="9.75" customHeight="1">
      <c r="A24" s="18" t="s">
        <v>152</v>
      </c>
      <c r="B24" s="39">
        <v>0.505</v>
      </c>
      <c r="C24" s="39">
        <v>0.476</v>
      </c>
      <c r="D24" s="39">
        <v>0.429</v>
      </c>
      <c r="E24" s="39">
        <v>0.332</v>
      </c>
      <c r="F24" s="39">
        <v>0.271</v>
      </c>
      <c r="G24" s="39">
        <v>0.387</v>
      </c>
      <c r="H24" s="39">
        <v>0.266</v>
      </c>
      <c r="I24" s="39">
        <v>0.284</v>
      </c>
      <c r="J24" s="39">
        <v>0.245</v>
      </c>
      <c r="K24" s="39">
        <v>0.392</v>
      </c>
      <c r="L24" s="39">
        <v>0.411</v>
      </c>
      <c r="M24" s="39">
        <v>0.326</v>
      </c>
      <c r="N24" s="39">
        <v>0.445</v>
      </c>
      <c r="O24" s="39">
        <v>0.413</v>
      </c>
      <c r="P24" s="39">
        <v>0.518</v>
      </c>
      <c r="Q24" s="39">
        <v>0.542</v>
      </c>
      <c r="R24" s="39">
        <v>0.466</v>
      </c>
      <c r="S24" s="39">
        <v>0.379</v>
      </c>
      <c r="T24" s="39">
        <v>0.374</v>
      </c>
      <c r="U24" s="39">
        <v>0.295</v>
      </c>
      <c r="V24" s="39">
        <v>0.379</v>
      </c>
      <c r="W24" s="39">
        <v>0.424</v>
      </c>
      <c r="X24" s="39">
        <v>0.558</v>
      </c>
      <c r="Y24" s="39">
        <v>0.476</v>
      </c>
      <c r="Z24" s="39">
        <v>0.371</v>
      </c>
      <c r="AA24" s="39">
        <v>0.345</v>
      </c>
      <c r="AB24" s="39">
        <v>0.284</v>
      </c>
      <c r="AC24" s="39">
        <v>0.371</v>
      </c>
      <c r="AD24" s="39">
        <v>0.361</v>
      </c>
      <c r="AE24" s="39">
        <v>0.403</v>
      </c>
      <c r="AF24" s="39">
        <v>0.516</v>
      </c>
      <c r="AG24" s="39">
        <v>0.545</v>
      </c>
      <c r="AH24" s="39">
        <v>0.471</v>
      </c>
      <c r="AI24" s="39">
        <v>0.426</v>
      </c>
      <c r="AJ24" s="39">
        <v>0.5</v>
      </c>
      <c r="AK24" s="39">
        <v>0.523</v>
      </c>
      <c r="AL24" s="39">
        <v>0.558</v>
      </c>
      <c r="AM24" s="39">
        <v>0.644</v>
      </c>
      <c r="AN24" s="39">
        <v>0.406</v>
      </c>
      <c r="AO24" s="39">
        <v>0.57994297868489</v>
      </c>
      <c r="AP24" s="39">
        <v>0.68493460650767</v>
      </c>
      <c r="AQ24" s="39">
        <v>0.73697787029913</v>
      </c>
      <c r="AR24" s="39">
        <v>0.57460151590576</v>
      </c>
      <c r="AS24" s="39">
        <v>0.54031741591138</v>
      </c>
      <c r="AT24" s="39">
        <v>0.67859661922204</v>
      </c>
      <c r="AU24" s="39">
        <v>0.76933520387382</v>
      </c>
      <c r="AV24" s="39">
        <v>0.64499820122755</v>
      </c>
      <c r="AW24" s="40">
        <v>0.68979609188687</v>
      </c>
      <c r="AX24" s="43">
        <v>0.06653228402138</v>
      </c>
      <c r="AY24" s="42">
        <v>8.2994275726E-4</v>
      </c>
    </row>
    <row r="25" ht="9.75" customHeight="1">
      <c r="A25" s="18" t="s">
        <v>84</v>
      </c>
      <c r="B25" s="39">
        <v>0.005</v>
      </c>
      <c r="C25" s="39">
        <v>0.005</v>
      </c>
      <c r="D25" s="39">
        <v>0.005</v>
      </c>
      <c r="E25" s="39">
        <v>0.005</v>
      </c>
      <c r="F25" s="39">
        <v>0.005</v>
      </c>
      <c r="G25" s="39">
        <v>0.005</v>
      </c>
      <c r="H25" s="39">
        <v>0.005</v>
      </c>
      <c r="I25" s="39">
        <v>0.005</v>
      </c>
      <c r="J25" s="39">
        <v>0.005</v>
      </c>
      <c r="K25" s="39">
        <v>0.005</v>
      </c>
      <c r="L25" s="39">
        <v>0.005</v>
      </c>
      <c r="M25" s="39">
        <v>0.005</v>
      </c>
      <c r="N25" s="39">
        <v>0.005</v>
      </c>
      <c r="O25" s="39">
        <v>0.005</v>
      </c>
      <c r="P25" s="39">
        <v>0.005</v>
      </c>
      <c r="Q25" s="39">
        <v>0.005</v>
      </c>
      <c r="R25" s="39">
        <v>0.005</v>
      </c>
      <c r="S25" s="39">
        <v>0.005</v>
      </c>
      <c r="T25" s="39">
        <v>0.005</v>
      </c>
      <c r="U25" s="39">
        <v>0.005</v>
      </c>
      <c r="V25" s="39">
        <v>0.008</v>
      </c>
      <c r="W25" s="39">
        <v>0.008</v>
      </c>
      <c r="X25" s="39">
        <v>0.008</v>
      </c>
      <c r="Y25" s="39">
        <v>0.008</v>
      </c>
      <c r="Z25" s="39">
        <v>0.005</v>
      </c>
      <c r="AA25" s="39">
        <v>0.005</v>
      </c>
      <c r="AB25" s="39">
        <v>0.005</v>
      </c>
      <c r="AC25" s="39">
        <v>0.005</v>
      </c>
      <c r="AD25" s="39">
        <v>0.005</v>
      </c>
      <c r="AE25" s="39">
        <v>0.008</v>
      </c>
      <c r="AF25" s="39">
        <v>0.008</v>
      </c>
      <c r="AG25" s="39">
        <v>0.005</v>
      </c>
      <c r="AH25" s="39">
        <v>0.005</v>
      </c>
      <c r="AI25" s="39">
        <v>0.005</v>
      </c>
      <c r="AJ25" s="39">
        <v>0.008</v>
      </c>
      <c r="AK25" s="39">
        <v>0.007</v>
      </c>
      <c r="AL25" s="39">
        <v>0.006</v>
      </c>
      <c r="AM25" s="39">
        <v>0.007</v>
      </c>
      <c r="AN25" s="39">
        <v>0.005</v>
      </c>
      <c r="AO25" s="39">
        <v>0.006</v>
      </c>
      <c r="AP25" s="39">
        <v>0.00525689533247</v>
      </c>
      <c r="AQ25" s="39">
        <v>0.00525689533247</v>
      </c>
      <c r="AR25" s="39">
        <v>0.00639969866562</v>
      </c>
      <c r="AS25" s="39">
        <v>0.00594257733236</v>
      </c>
      <c r="AT25" s="39">
        <v>0.00434265266595</v>
      </c>
      <c r="AU25" s="39">
        <v>0.00479977399921</v>
      </c>
      <c r="AV25" s="39">
        <v>0.00385551775162</v>
      </c>
      <c r="AW25" s="40">
        <v>0.0039943051342</v>
      </c>
      <c r="AX25" s="43">
        <v>0.03316648676991</v>
      </c>
      <c r="AY25" s="42">
        <v>4.80583276E-6</v>
      </c>
    </row>
    <row r="26" ht="9.75" customHeight="1">
      <c r="A26" s="18" t="s">
        <v>153</v>
      </c>
      <c r="B26" s="39">
        <v>2.154</v>
      </c>
      <c r="C26" s="39">
        <v>2.391</v>
      </c>
      <c r="D26" s="39">
        <v>2.678</v>
      </c>
      <c r="E26" s="39">
        <v>2.391</v>
      </c>
      <c r="F26" s="39">
        <v>1.993</v>
      </c>
      <c r="G26" s="39">
        <v>2.154</v>
      </c>
      <c r="H26" s="39">
        <v>2.417</v>
      </c>
      <c r="I26" s="39">
        <v>2.239</v>
      </c>
      <c r="J26" s="39">
        <v>2.282</v>
      </c>
      <c r="K26" s="39">
        <v>2.743</v>
      </c>
      <c r="L26" s="39">
        <v>2.75</v>
      </c>
      <c r="M26" s="39">
        <v>2.134</v>
      </c>
      <c r="N26" s="39">
        <v>2.742</v>
      </c>
      <c r="O26" s="39">
        <v>2.205</v>
      </c>
      <c r="P26" s="39">
        <v>2.461</v>
      </c>
      <c r="Q26" s="39">
        <v>2.313</v>
      </c>
      <c r="R26" s="39">
        <v>3.089</v>
      </c>
      <c r="S26" s="39">
        <v>2.963</v>
      </c>
      <c r="T26" s="39">
        <v>3.074</v>
      </c>
      <c r="U26" s="39">
        <v>2.997</v>
      </c>
      <c r="V26" s="39">
        <v>2.792</v>
      </c>
      <c r="W26" s="39">
        <v>2.805</v>
      </c>
      <c r="X26" s="39">
        <v>3.121</v>
      </c>
      <c r="Y26" s="39">
        <v>3.024</v>
      </c>
      <c r="Z26" s="39">
        <v>2.95</v>
      </c>
      <c r="AA26" s="39">
        <v>2.458</v>
      </c>
      <c r="AB26" s="39">
        <v>2.987</v>
      </c>
      <c r="AC26" s="39">
        <v>3.418</v>
      </c>
      <c r="AD26" s="39">
        <v>3.05</v>
      </c>
      <c r="AE26" s="39">
        <v>2.666</v>
      </c>
      <c r="AF26" s="39">
        <v>2.924</v>
      </c>
      <c r="AG26" s="39">
        <v>2.676</v>
      </c>
      <c r="AH26" s="39">
        <v>2.711</v>
      </c>
      <c r="AI26" s="39">
        <v>3.337</v>
      </c>
      <c r="AJ26" s="39">
        <v>2.882</v>
      </c>
      <c r="AK26" s="39">
        <v>3.304</v>
      </c>
      <c r="AL26" s="39">
        <v>3.075</v>
      </c>
      <c r="AM26" s="39">
        <v>2.428</v>
      </c>
      <c r="AN26" s="39">
        <v>2.127</v>
      </c>
      <c r="AO26" s="39">
        <v>3.36833054260758</v>
      </c>
      <c r="AP26" s="39">
        <v>3.10585147305063</v>
      </c>
      <c r="AQ26" s="39">
        <v>2.59243336199483</v>
      </c>
      <c r="AR26" s="39">
        <v>3.19771914739556</v>
      </c>
      <c r="AS26" s="39">
        <v>3.8602525229669</v>
      </c>
      <c r="AT26" s="39">
        <v>2.87134905190749</v>
      </c>
      <c r="AU26" s="39">
        <v>2.91254857485564</v>
      </c>
      <c r="AV26" s="39">
        <v>2.80626786487307</v>
      </c>
      <c r="AW26" s="40">
        <v>3.78930729204518</v>
      </c>
      <c r="AX26" s="43">
        <v>0.34661200642586</v>
      </c>
      <c r="AY26" s="42">
        <v>0.0045591853559</v>
      </c>
    </row>
    <row r="27" ht="9.75" customHeight="1">
      <c r="A27" s="18" t="s">
        <v>154</v>
      </c>
      <c r="B27" s="39">
        <v>10.6080219486808</v>
      </c>
      <c r="C27" s="39">
        <v>11.8134744988007</v>
      </c>
      <c r="D27" s="39">
        <v>10.2678321491605</v>
      </c>
      <c r="E27" s="39">
        <v>11.4093795990405</v>
      </c>
      <c r="F27" s="39">
        <v>11.9794744988007</v>
      </c>
      <c r="G27" s="39">
        <v>12.8256058741005</v>
      </c>
      <c r="H27" s="39">
        <v>11.0550584242204</v>
      </c>
      <c r="I27" s="39">
        <v>11.0493431235009</v>
      </c>
      <c r="J27" s="39">
        <v>10.7924744988007</v>
      </c>
      <c r="K27" s="39">
        <v>12.7235109743404</v>
      </c>
      <c r="L27" s="39">
        <v>13.6009270489206</v>
      </c>
      <c r="M27" s="39">
        <v>10.9889641580305</v>
      </c>
      <c r="N27" s="39">
        <v>17.2699861067113</v>
      </c>
      <c r="O27" s="39">
        <v>15.4681252206181</v>
      </c>
      <c r="P27" s="39">
        <v>15.0289947956736</v>
      </c>
      <c r="Q27" s="39">
        <v>15.7321694347649</v>
      </c>
      <c r="R27" s="39">
        <v>16.3359654251708</v>
      </c>
      <c r="S27" s="39">
        <v>15.9693301805675</v>
      </c>
      <c r="T27" s="39">
        <v>15.7132223378739</v>
      </c>
      <c r="U27" s="39">
        <v>14.8640334887088</v>
      </c>
      <c r="V27" s="39">
        <v>14.1016974702448</v>
      </c>
      <c r="W27" s="39">
        <v>14.273705842422</v>
      </c>
      <c r="X27" s="39">
        <v>16.0825444630492</v>
      </c>
      <c r="Y27" s="39">
        <v>17.4456900484228</v>
      </c>
      <c r="Z27" s="39">
        <v>10.5558193872471</v>
      </c>
      <c r="AA27" s="39">
        <v>12.1809278635108</v>
      </c>
      <c r="AB27" s="39">
        <v>13.0413884690229</v>
      </c>
      <c r="AC27" s="39">
        <v>15.6106286373715</v>
      </c>
      <c r="AD27" s="39">
        <v>14.6966418970901</v>
      </c>
      <c r="AE27" s="39">
        <v>17.8366474182015</v>
      </c>
      <c r="AF27" s="39">
        <v>16.5038536452912</v>
      </c>
      <c r="AG27" s="39">
        <v>14.9593526270534</v>
      </c>
      <c r="AH27" s="39">
        <v>14.4342932524777</v>
      </c>
      <c r="AI27" s="39">
        <v>14.0541550889261</v>
      </c>
      <c r="AJ27" s="39">
        <v>16.5611344073856</v>
      </c>
      <c r="AK27" s="39">
        <v>15.3440327193736</v>
      </c>
      <c r="AL27" s="39">
        <v>17.035615377653</v>
      </c>
      <c r="AM27" s="39">
        <v>13.8912166809974</v>
      </c>
      <c r="AN27" s="39">
        <v>13.517252839752</v>
      </c>
      <c r="AO27" s="39">
        <v>13.5447130946518</v>
      </c>
      <c r="AP27" s="39">
        <v>11.7804853074345</v>
      </c>
      <c r="AQ27" s="39">
        <v>12.724386006053</v>
      </c>
      <c r="AR27" s="39">
        <v>13.165448666874</v>
      </c>
      <c r="AS27" s="39">
        <v>13.6384755369231</v>
      </c>
      <c r="AT27" s="39">
        <v>13.0000095995478</v>
      </c>
      <c r="AU27" s="39">
        <v>14.3070109156001</v>
      </c>
      <c r="AV27" s="39">
        <v>10.3178508394804</v>
      </c>
      <c r="AW27" s="40">
        <v>13.1822026926731</v>
      </c>
      <c r="AX27" s="43">
        <v>0.2741205394268</v>
      </c>
      <c r="AY27" s="42">
        <v>0.01586044579744</v>
      </c>
    </row>
    <row r="28" ht="9.75" customHeight="1">
      <c r="A28" s="18" t="s">
        <v>155</v>
      </c>
      <c r="B28" s="39">
        <v>3.66841860886093</v>
      </c>
      <c r="C28" s="39">
        <v>3.9675064035842</v>
      </c>
      <c r="D28" s="39">
        <v>3.76800285106576</v>
      </c>
      <c r="E28" s="39">
        <v>3.82382015658234</v>
      </c>
      <c r="F28" s="39">
        <v>3.10301801149477</v>
      </c>
      <c r="G28" s="39">
        <v>3.96743408607503</v>
      </c>
      <c r="H28" s="39">
        <v>3.04457351676698</v>
      </c>
      <c r="I28" s="39">
        <v>2.98816454722361</v>
      </c>
      <c r="J28" s="39">
        <v>3.44604738199756</v>
      </c>
      <c r="K28" s="39">
        <v>3.99106933067837</v>
      </c>
      <c r="L28" s="39">
        <v>3.86005417024936</v>
      </c>
      <c r="M28" s="39">
        <v>3.13319296737114</v>
      </c>
      <c r="N28" s="39">
        <v>3.97840439878717</v>
      </c>
      <c r="O28" s="39">
        <v>4.15491568991266</v>
      </c>
      <c r="P28" s="39">
        <v>4.159769787754</v>
      </c>
      <c r="Q28" s="39">
        <v>4.31487147576594</v>
      </c>
      <c r="R28" s="39">
        <v>4.50619391772639</v>
      </c>
      <c r="S28" s="39">
        <v>4.46621554962212</v>
      </c>
      <c r="T28" s="39">
        <v>4.23406285921166</v>
      </c>
      <c r="U28" s="39">
        <v>4.18137629542472</v>
      </c>
      <c r="V28" s="39">
        <v>3.93733303163326</v>
      </c>
      <c r="W28" s="39">
        <v>4.20237629542472</v>
      </c>
      <c r="X28" s="39">
        <v>4.60310675657329</v>
      </c>
      <c r="Y28" s="39">
        <v>4.54346535728832</v>
      </c>
      <c r="Z28" s="39">
        <v>4.12810060189166</v>
      </c>
      <c r="AA28" s="39">
        <v>3.92785948318777</v>
      </c>
      <c r="AB28" s="39">
        <v>3.31734457166132</v>
      </c>
      <c r="AC28" s="39">
        <v>3.91960732226094</v>
      </c>
      <c r="AD28" s="39">
        <v>4.29922613929491</v>
      </c>
      <c r="AE28" s="39">
        <v>4.57075621125038</v>
      </c>
      <c r="AF28" s="39">
        <v>4.88754129519842</v>
      </c>
      <c r="AG28" s="39">
        <v>4.25397112730233</v>
      </c>
      <c r="AH28" s="39">
        <v>4.29922613929491</v>
      </c>
      <c r="AI28" s="39">
        <v>4.29922613929491</v>
      </c>
      <c r="AJ28" s="39">
        <v>4.68389374123182</v>
      </c>
      <c r="AK28" s="39">
        <v>5.63424899307596</v>
      </c>
      <c r="AL28" s="39">
        <v>5.24958139113905</v>
      </c>
      <c r="AM28" s="39">
        <v>5.36271892112049</v>
      </c>
      <c r="AN28" s="39">
        <v>4.00506856134315</v>
      </c>
      <c r="AO28" s="39">
        <v>4.50287369326151</v>
      </c>
      <c r="AP28" s="39">
        <v>4.43499117527264</v>
      </c>
      <c r="AQ28" s="39">
        <v>4.5255011992578</v>
      </c>
      <c r="AR28" s="39">
        <v>4.79703127121327</v>
      </c>
      <c r="AS28" s="39">
        <v>4.61601122324296</v>
      </c>
      <c r="AT28" s="39">
        <v>4.29922613929491</v>
      </c>
      <c r="AU28" s="39">
        <v>4.75177625922069</v>
      </c>
      <c r="AV28" s="39">
        <v>4.00506856134315</v>
      </c>
      <c r="AW28" s="40">
        <v>4.79703127121327</v>
      </c>
      <c r="AX28" s="43">
        <v>0.19446760416031</v>
      </c>
      <c r="AY28" s="42">
        <v>0.00577164953575</v>
      </c>
    </row>
    <row r="29" ht="9.75" customHeight="1">
      <c r="A29" s="18" t="s">
        <v>156</v>
      </c>
      <c r="B29" s="39">
        <v>0.188</v>
      </c>
      <c r="C29" s="39">
        <v>0.428</v>
      </c>
      <c r="D29" s="39">
        <v>0.411</v>
      </c>
      <c r="E29" s="39">
        <v>0.34</v>
      </c>
      <c r="F29" s="39">
        <v>0.511</v>
      </c>
      <c r="G29" s="39">
        <v>0.661</v>
      </c>
      <c r="H29" s="39">
        <v>0.666</v>
      </c>
      <c r="I29" s="39">
        <v>0.671</v>
      </c>
      <c r="J29" s="39">
        <v>0.557</v>
      </c>
      <c r="K29" s="39">
        <v>0.505</v>
      </c>
      <c r="L29" s="39">
        <v>0.504</v>
      </c>
      <c r="M29" s="39">
        <v>0.47</v>
      </c>
      <c r="N29" s="39">
        <v>0.482</v>
      </c>
      <c r="O29" s="39">
        <v>0.749</v>
      </c>
      <c r="P29" s="39">
        <v>0.894</v>
      </c>
      <c r="Q29" s="39">
        <v>0.854</v>
      </c>
      <c r="R29" s="39">
        <v>0.757</v>
      </c>
      <c r="S29" s="39">
        <v>0.793</v>
      </c>
      <c r="T29" s="39">
        <v>0.529</v>
      </c>
      <c r="U29" s="39">
        <v>0.647</v>
      </c>
      <c r="V29" s="39">
        <v>0.634</v>
      </c>
      <c r="W29" s="39">
        <v>0.758</v>
      </c>
      <c r="X29" s="39">
        <v>0.671</v>
      </c>
      <c r="Y29" s="39">
        <v>0.587</v>
      </c>
      <c r="Z29" s="39">
        <v>0.487</v>
      </c>
      <c r="AA29" s="39">
        <v>0.453</v>
      </c>
      <c r="AB29" s="39">
        <v>0.718</v>
      </c>
      <c r="AC29" s="39">
        <v>0.539</v>
      </c>
      <c r="AD29" s="39">
        <v>0.576</v>
      </c>
      <c r="AE29" s="39">
        <v>0.653</v>
      </c>
      <c r="AF29" s="39">
        <v>0.863</v>
      </c>
      <c r="AG29" s="39">
        <v>1.018</v>
      </c>
      <c r="AH29" s="39">
        <v>0.926</v>
      </c>
      <c r="AI29" s="39">
        <v>0.874</v>
      </c>
      <c r="AJ29" s="39">
        <v>1.093</v>
      </c>
      <c r="AK29" s="39">
        <v>0.93</v>
      </c>
      <c r="AL29" s="39">
        <v>0.617</v>
      </c>
      <c r="AM29" s="39">
        <v>0.784</v>
      </c>
      <c r="AN29" s="39">
        <v>1.207</v>
      </c>
      <c r="AO29" s="39">
        <v>1.18348713180589</v>
      </c>
      <c r="AP29" s="39">
        <v>1.27582564112408</v>
      </c>
      <c r="AQ29" s="39">
        <v>1.47421629975821</v>
      </c>
      <c r="AR29" s="39">
        <v>0.76956376454045</v>
      </c>
      <c r="AS29" s="39">
        <v>0.93869865784604</v>
      </c>
      <c r="AT29" s="39">
        <v>1.28291102178959</v>
      </c>
      <c r="AU29" s="39">
        <v>1.70414833038717</v>
      </c>
      <c r="AV29" s="39">
        <v>0.93024191318076</v>
      </c>
      <c r="AW29" s="40">
        <v>0.99446746050356</v>
      </c>
      <c r="AX29" s="43">
        <v>0.06612089276314</v>
      </c>
      <c r="AY29" s="42">
        <v>0.00119651458226</v>
      </c>
    </row>
    <row r="30" ht="9.75" customHeight="1">
      <c r="A30" s="18" t="s">
        <v>157</v>
      </c>
      <c r="B30" s="39">
        <v>0.016</v>
      </c>
      <c r="C30" s="39">
        <v>0.024</v>
      </c>
      <c r="D30" s="39">
        <v>0.018</v>
      </c>
      <c r="E30" s="39">
        <v>0.021</v>
      </c>
      <c r="F30" s="39">
        <v>0.021</v>
      </c>
      <c r="G30" s="39">
        <v>0.021</v>
      </c>
      <c r="H30" s="39">
        <v>0.021</v>
      </c>
      <c r="I30" s="39">
        <v>0.024</v>
      </c>
      <c r="J30" s="39">
        <v>0.021</v>
      </c>
      <c r="K30" s="39">
        <v>0.018</v>
      </c>
      <c r="L30" s="39">
        <v>0.037</v>
      </c>
      <c r="M30" s="39">
        <v>0.037</v>
      </c>
      <c r="N30" s="39">
        <v>0.034</v>
      </c>
      <c r="O30" s="39">
        <v>0.032</v>
      </c>
      <c r="P30" s="39">
        <v>0.032</v>
      </c>
      <c r="Q30" s="39">
        <v>0.026</v>
      </c>
      <c r="R30" s="39">
        <v>0.037</v>
      </c>
      <c r="S30" s="39">
        <v>0.037</v>
      </c>
      <c r="T30" s="39">
        <v>0.034</v>
      </c>
      <c r="U30" s="39">
        <v>0.042</v>
      </c>
      <c r="V30" s="39">
        <v>0.034</v>
      </c>
      <c r="W30" s="39">
        <v>0.034</v>
      </c>
      <c r="X30" s="39">
        <v>0.039</v>
      </c>
      <c r="Y30" s="39">
        <v>0.039</v>
      </c>
      <c r="Z30" s="39">
        <v>0.037</v>
      </c>
      <c r="AA30" s="39">
        <v>0.039</v>
      </c>
      <c r="AB30" s="39">
        <v>0.045</v>
      </c>
      <c r="AC30" s="39">
        <v>0.037</v>
      </c>
      <c r="AD30" s="39">
        <v>0.037</v>
      </c>
      <c r="AE30" s="39">
        <v>0.037</v>
      </c>
      <c r="AF30" s="39">
        <v>0.037</v>
      </c>
      <c r="AG30" s="39">
        <v>0.047</v>
      </c>
      <c r="AH30" s="39">
        <v>0.05</v>
      </c>
      <c r="AI30" s="39">
        <v>0.034</v>
      </c>
      <c r="AJ30" s="39">
        <v>0.042</v>
      </c>
      <c r="AK30" s="39">
        <v>0.04</v>
      </c>
      <c r="AL30" s="39">
        <v>0.042</v>
      </c>
      <c r="AM30" s="39">
        <v>0.044</v>
      </c>
      <c r="AN30" s="39">
        <v>0.039</v>
      </c>
      <c r="AO30" s="39">
        <v>0.046</v>
      </c>
      <c r="AP30" s="39">
        <v>0.0457075621125</v>
      </c>
      <c r="AQ30" s="39">
        <v>0.0420871611531</v>
      </c>
      <c r="AR30" s="39">
        <v>0.04751776259221</v>
      </c>
      <c r="AS30" s="39">
        <v>0.0481965877721</v>
      </c>
      <c r="AT30" s="39">
        <v>0.05159071367154</v>
      </c>
      <c r="AU30" s="39">
        <v>0.04253971127302</v>
      </c>
      <c r="AV30" s="39">
        <v>0.0518169887315</v>
      </c>
      <c r="AW30" s="40">
        <v>0.0481965877721</v>
      </c>
      <c r="AX30" s="43">
        <v>-0.07241033762693</v>
      </c>
      <c r="AY30" s="42">
        <v>5.79887419E-5</v>
      </c>
    </row>
    <row r="31" ht="9.75" customHeight="1">
      <c r="A31" s="18" t="s">
        <v>158</v>
      </c>
      <c r="B31" s="39">
        <v>0.21315789473684</v>
      </c>
      <c r="C31" s="39">
        <v>0.19210526315789</v>
      </c>
      <c r="D31" s="39">
        <v>0.18157894736842</v>
      </c>
      <c r="E31" s="39">
        <v>0.17368421052632</v>
      </c>
      <c r="F31" s="39">
        <v>0.13157894736842</v>
      </c>
      <c r="G31" s="39">
        <v>0.18157894736842</v>
      </c>
      <c r="H31" s="39">
        <v>0.10526315789474</v>
      </c>
      <c r="I31" s="39">
        <v>0.15526315789474</v>
      </c>
      <c r="J31" s="39">
        <v>0.14473684210526</v>
      </c>
      <c r="K31" s="39">
        <v>0.17894736842105</v>
      </c>
      <c r="L31" s="39">
        <v>0.11842105263158</v>
      </c>
      <c r="M31" s="39">
        <v>0.13421052631579</v>
      </c>
      <c r="N31" s="39">
        <v>0.16842105263158</v>
      </c>
      <c r="O31" s="39">
        <v>0.15789473684211</v>
      </c>
      <c r="P31" s="39">
        <v>0.18684210526316</v>
      </c>
      <c r="Q31" s="39">
        <v>0.18947368421053</v>
      </c>
      <c r="R31" s="39">
        <v>0.19473684210526</v>
      </c>
      <c r="S31" s="39">
        <v>0.18157894736842</v>
      </c>
      <c r="T31" s="39">
        <v>0.17631578947368</v>
      </c>
      <c r="U31" s="39">
        <v>0.15526315789474</v>
      </c>
      <c r="V31" s="39">
        <v>0.18947368421053</v>
      </c>
      <c r="W31" s="39">
        <v>0.20789473684211</v>
      </c>
      <c r="X31" s="39">
        <v>0.15526315789474</v>
      </c>
      <c r="Y31" s="39">
        <v>0.19736842105263</v>
      </c>
      <c r="Z31" s="39">
        <v>0.15789473684211</v>
      </c>
      <c r="AA31" s="39">
        <v>0.15789473684211</v>
      </c>
      <c r="AB31" s="39">
        <v>0.16842105263158</v>
      </c>
      <c r="AC31" s="39">
        <v>0.18421052631579</v>
      </c>
      <c r="AD31" s="39">
        <v>0.17368421052632</v>
      </c>
      <c r="AE31" s="39">
        <v>0.20789473684211</v>
      </c>
      <c r="AF31" s="39">
        <v>0.16052631578947</v>
      </c>
      <c r="AG31" s="39">
        <v>0.16315789473684</v>
      </c>
      <c r="AH31" s="39">
        <v>0.15263157894737</v>
      </c>
      <c r="AI31" s="39">
        <v>0.20789473684211</v>
      </c>
      <c r="AJ31" s="39">
        <v>0.19210526315789</v>
      </c>
      <c r="AK31" s="39">
        <v>0.19210526315789</v>
      </c>
      <c r="AL31" s="39">
        <v>0.13421052631579</v>
      </c>
      <c r="AM31" s="39">
        <v>0.20526315789474</v>
      </c>
      <c r="AN31" s="39">
        <v>0.13421052631579</v>
      </c>
      <c r="AO31" s="39">
        <v>0.14210526315789</v>
      </c>
      <c r="AP31" s="39">
        <v>0.14210526315789</v>
      </c>
      <c r="AQ31" s="39">
        <v>0.16315789473684</v>
      </c>
      <c r="AR31" s="39">
        <v>0.15</v>
      </c>
      <c r="AS31" s="39">
        <v>0.21842105263158</v>
      </c>
      <c r="AT31" s="39">
        <v>0.20526315789474</v>
      </c>
      <c r="AU31" s="39">
        <v>0.13684210526316</v>
      </c>
      <c r="AV31" s="39">
        <v>0.16052631578947</v>
      </c>
      <c r="AW31" s="40">
        <v>0.22698421052632</v>
      </c>
      <c r="AX31" s="43">
        <v>0.41013661026955</v>
      </c>
      <c r="AY31" s="42">
        <v>2.7310085716E-4</v>
      </c>
    </row>
    <row r="32" ht="9.75" customHeight="1">
      <c r="A32" s="18" t="s">
        <v>85</v>
      </c>
      <c r="B32" s="39">
        <v>10.4113731275738</v>
      </c>
      <c r="C32" s="39">
        <v>10.6750086889623</v>
      </c>
      <c r="D32" s="39">
        <v>10.3531984884826</v>
      </c>
      <c r="E32" s="39">
        <v>10.4499799520296</v>
      </c>
      <c r="F32" s="39">
        <v>10.1200603249309</v>
      </c>
      <c r="G32" s="39">
        <v>9.9272430194144</v>
      </c>
      <c r="H32" s="39">
        <v>9.61430144363488</v>
      </c>
      <c r="I32" s="39">
        <v>10.3306819930307</v>
      </c>
      <c r="J32" s="39">
        <v>8.49750735393945</v>
      </c>
      <c r="K32" s="39">
        <v>8.19304738199756</v>
      </c>
      <c r="L32" s="39">
        <v>8.11314228175771</v>
      </c>
      <c r="M32" s="39">
        <v>9.40617196904558</v>
      </c>
      <c r="N32" s="39">
        <v>12.3599014798388</v>
      </c>
      <c r="O32" s="39">
        <v>10.3030993347513</v>
      </c>
      <c r="P32" s="39">
        <v>9.74648698918405</v>
      </c>
      <c r="Q32" s="39">
        <v>9.22403443906413</v>
      </c>
      <c r="R32" s="39">
        <v>9.41860478798027</v>
      </c>
      <c r="S32" s="39">
        <v>9.05838561795719</v>
      </c>
      <c r="T32" s="39">
        <v>9.06899180884283</v>
      </c>
      <c r="U32" s="39">
        <v>9.27670774313256</v>
      </c>
      <c r="V32" s="39">
        <v>9.29935846495</v>
      </c>
      <c r="W32" s="39">
        <v>9.30174516902747</v>
      </c>
      <c r="X32" s="39">
        <v>8.9400728153143</v>
      </c>
      <c r="Y32" s="39">
        <v>9.20536430284654</v>
      </c>
      <c r="Z32" s="39">
        <v>7.70855536950718</v>
      </c>
      <c r="AA32" s="39">
        <v>7.15767221794814</v>
      </c>
      <c r="AB32" s="39">
        <v>9.55913187310495</v>
      </c>
      <c r="AC32" s="39">
        <v>9.55157763497308</v>
      </c>
      <c r="AD32" s="39">
        <v>9.37427714169345</v>
      </c>
      <c r="AE32" s="39">
        <v>10.107656740734</v>
      </c>
      <c r="AF32" s="39">
        <v>8.55061537765308</v>
      </c>
      <c r="AG32" s="39">
        <v>9.51370507308685</v>
      </c>
      <c r="AH32" s="39">
        <v>9.44316472824366</v>
      </c>
      <c r="AI32" s="39">
        <v>9.32753975652804</v>
      </c>
      <c r="AJ32" s="39">
        <v>10.2671243155179</v>
      </c>
      <c r="AK32" s="39">
        <v>10.0040884735484</v>
      </c>
      <c r="AL32" s="39">
        <v>10.594052948364</v>
      </c>
      <c r="AM32" s="39">
        <v>8.94417848576731</v>
      </c>
      <c r="AN32" s="39">
        <v>8.2997256188623</v>
      </c>
      <c r="AO32" s="39">
        <v>9.58003348870884</v>
      </c>
      <c r="AP32" s="39">
        <v>8.16151513780148</v>
      </c>
      <c r="AQ32" s="39">
        <v>8.37081956826715</v>
      </c>
      <c r="AR32" s="39">
        <v>7.42951531882153</v>
      </c>
      <c r="AS32" s="39">
        <v>9.41824682083537</v>
      </c>
      <c r="AT32" s="39">
        <v>11.1187038964564</v>
      </c>
      <c r="AU32" s="39">
        <v>11.566456985111</v>
      </c>
      <c r="AV32" s="39">
        <v>10.3685341901615</v>
      </c>
      <c r="AW32" s="40">
        <v>9.38113771100146</v>
      </c>
      <c r="AX32" s="43">
        <v>-0.09770214557648</v>
      </c>
      <c r="AY32" s="42">
        <v>0.01128711458296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1.179</v>
      </c>
      <c r="W33" s="39">
        <v>1.082</v>
      </c>
      <c r="X33" s="39">
        <v>1.297</v>
      </c>
      <c r="Y33" s="39">
        <v>1.582</v>
      </c>
      <c r="Z33" s="39">
        <v>1.65</v>
      </c>
      <c r="AA33" s="39">
        <v>1.666</v>
      </c>
      <c r="AB33" s="39">
        <v>1.629</v>
      </c>
      <c r="AC33" s="39">
        <v>1.553</v>
      </c>
      <c r="AD33" s="39">
        <v>1.726</v>
      </c>
      <c r="AE33" s="39">
        <v>2.076</v>
      </c>
      <c r="AF33" s="39">
        <v>1.884</v>
      </c>
      <c r="AG33" s="39">
        <v>1.658</v>
      </c>
      <c r="AH33" s="39">
        <v>1.471</v>
      </c>
      <c r="AI33" s="39">
        <v>1.389</v>
      </c>
      <c r="AJ33" s="39">
        <v>1.388</v>
      </c>
      <c r="AK33" s="39">
        <v>1.704</v>
      </c>
      <c r="AL33" s="39">
        <v>1.829</v>
      </c>
      <c r="AM33" s="39">
        <v>2.012</v>
      </c>
      <c r="AN33" s="39">
        <v>1.952</v>
      </c>
      <c r="AO33" s="39">
        <v>1.82300764809702</v>
      </c>
      <c r="AP33" s="39">
        <v>1.77761687106846</v>
      </c>
      <c r="AQ33" s="39">
        <v>1.75772043716341</v>
      </c>
      <c r="AR33" s="39">
        <v>1.84898547314114</v>
      </c>
      <c r="AS33" s="39">
        <v>1.69038783545277</v>
      </c>
      <c r="AT33" s="39">
        <v>1.55654613748472</v>
      </c>
      <c r="AU33" s="39">
        <v>1.8152011585283</v>
      </c>
      <c r="AV33" s="39">
        <v>1.78372629768746</v>
      </c>
      <c r="AW33" s="40">
        <v>1.81048219215277</v>
      </c>
      <c r="AX33" s="43">
        <v>0.0122267762199</v>
      </c>
      <c r="AY33" s="42">
        <v>0.0021783199627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0.089</v>
      </c>
      <c r="W34" s="39">
        <v>0.087</v>
      </c>
      <c r="X34" s="39">
        <v>0.082</v>
      </c>
      <c r="Y34" s="39">
        <v>0.087</v>
      </c>
      <c r="Z34" s="39">
        <v>0.087</v>
      </c>
      <c r="AA34" s="39">
        <v>0.09367787482464</v>
      </c>
      <c r="AB34" s="39">
        <v>0.07648097026746</v>
      </c>
      <c r="AC34" s="39">
        <v>0.07037154364846</v>
      </c>
      <c r="AD34" s="39">
        <v>0.08892609856542</v>
      </c>
      <c r="AE34" s="39">
        <v>0.10227632710323</v>
      </c>
      <c r="AF34" s="39">
        <v>0.08440059736616</v>
      </c>
      <c r="AG34" s="39">
        <v>0.0737656695479</v>
      </c>
      <c r="AH34" s="39">
        <v>0.06675114268905</v>
      </c>
      <c r="AI34" s="39">
        <v>0.09435670000453</v>
      </c>
      <c r="AJ34" s="39">
        <v>0.09367787482464</v>
      </c>
      <c r="AK34" s="39">
        <v>0.07677512784541</v>
      </c>
      <c r="AL34" s="39">
        <v>0.07365253201792</v>
      </c>
      <c r="AM34" s="39">
        <v>0.07992035117889</v>
      </c>
      <c r="AN34" s="39">
        <v>0.07356202199394</v>
      </c>
      <c r="AO34" s="39">
        <v>0.0951486627144</v>
      </c>
      <c r="AP34" s="39">
        <v>0.10198216952527</v>
      </c>
      <c r="AQ34" s="39">
        <v>0.08985382631126</v>
      </c>
      <c r="AR34" s="39">
        <v>0.09517129022039</v>
      </c>
      <c r="AS34" s="39">
        <v>0.09093994659909</v>
      </c>
      <c r="AT34" s="39">
        <v>0.09600850794225</v>
      </c>
      <c r="AU34" s="39">
        <v>0.12218853237996</v>
      </c>
      <c r="AV34" s="39">
        <v>0.10858940127619</v>
      </c>
      <c r="AW34" s="40">
        <v>0.06243890573381</v>
      </c>
      <c r="AX34" s="43">
        <v>-0.4265710413456</v>
      </c>
      <c r="AY34" s="42">
        <v>7.512469165E-5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</v>
      </c>
      <c r="F35" s="39">
        <v>0.0</v>
      </c>
      <c r="G35" s="39">
        <v>0.0</v>
      </c>
      <c r="H35" s="39">
        <v>0.0</v>
      </c>
      <c r="I35" s="39">
        <v>0.0</v>
      </c>
      <c r="J35" s="39">
        <v>0.0</v>
      </c>
      <c r="K35" s="39">
        <v>0.0</v>
      </c>
      <c r="L35" s="39">
        <v>0.0</v>
      </c>
      <c r="M35" s="39">
        <v>0.0</v>
      </c>
      <c r="N35" s="39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39">
        <v>0.008</v>
      </c>
      <c r="AA35" s="39">
        <v>0.026</v>
      </c>
      <c r="AB35" s="39">
        <v>0.018</v>
      </c>
      <c r="AC35" s="39">
        <v>0.026</v>
      </c>
      <c r="AD35" s="39">
        <v>0.021</v>
      </c>
      <c r="AE35" s="39">
        <v>0.024</v>
      </c>
      <c r="AF35" s="39">
        <v>0.021</v>
      </c>
      <c r="AG35" s="39">
        <v>0.021</v>
      </c>
      <c r="AH35" s="39">
        <v>0.021</v>
      </c>
      <c r="AI35" s="39">
        <v>0.021</v>
      </c>
      <c r="AJ35" s="39">
        <v>0.021</v>
      </c>
      <c r="AK35" s="39">
        <v>0.032</v>
      </c>
      <c r="AL35" s="39">
        <v>0.026</v>
      </c>
      <c r="AM35" s="39">
        <v>0.027</v>
      </c>
      <c r="AN35" s="39">
        <v>0.016</v>
      </c>
      <c r="AO35" s="39">
        <v>0.02149613069647</v>
      </c>
      <c r="AP35" s="39">
        <v>0.01991220527673</v>
      </c>
      <c r="AQ35" s="39">
        <v>0.02398515635607</v>
      </c>
      <c r="AR35" s="39">
        <v>0.02421143141603</v>
      </c>
      <c r="AS35" s="39">
        <v>0.02308005611621</v>
      </c>
      <c r="AT35" s="39">
        <v>0.02217495587636</v>
      </c>
      <c r="AU35" s="39">
        <v>0.0237588812961</v>
      </c>
      <c r="AV35" s="39">
        <v>0.01289767841788</v>
      </c>
      <c r="AW35" s="40">
        <v>0.02398515635607</v>
      </c>
      <c r="AX35" s="43">
        <v>0.85456812381744</v>
      </c>
      <c r="AY35" s="42">
        <v>2.88582487E-5</v>
      </c>
    </row>
    <row r="36" ht="9.75" customHeight="1">
      <c r="A36" s="18" t="s">
        <v>87</v>
      </c>
      <c r="B36" s="39">
        <v>11.17</v>
      </c>
      <c r="C36" s="39">
        <v>11.018</v>
      </c>
      <c r="D36" s="39">
        <v>12.066</v>
      </c>
      <c r="E36" s="39">
        <v>13.628</v>
      </c>
      <c r="F36" s="39">
        <v>12.987</v>
      </c>
      <c r="G36" s="39">
        <v>13.091</v>
      </c>
      <c r="H36" s="39">
        <v>14.468</v>
      </c>
      <c r="I36" s="39">
        <v>15.418</v>
      </c>
      <c r="J36" s="39">
        <v>16.666</v>
      </c>
      <c r="K36" s="39">
        <v>17.345</v>
      </c>
      <c r="L36" s="39">
        <v>17.521</v>
      </c>
      <c r="M36" s="39">
        <v>18.566</v>
      </c>
      <c r="N36" s="39">
        <v>16.339</v>
      </c>
      <c r="O36" s="39">
        <v>18.3</v>
      </c>
      <c r="P36" s="39">
        <v>20.137</v>
      </c>
      <c r="Q36" s="39">
        <v>19.003</v>
      </c>
      <c r="R36" s="39">
        <v>21.108</v>
      </c>
      <c r="S36" s="39">
        <v>21.021</v>
      </c>
      <c r="T36" s="39">
        <v>24.0</v>
      </c>
      <c r="U36" s="39">
        <v>24.066</v>
      </c>
      <c r="V36" s="39">
        <v>23.297</v>
      </c>
      <c r="W36" s="39">
        <v>21.911</v>
      </c>
      <c r="X36" s="39">
        <v>23.482</v>
      </c>
      <c r="Y36" s="39">
        <v>24.792</v>
      </c>
      <c r="Z36" s="39">
        <v>26.863</v>
      </c>
      <c r="AA36" s="39">
        <v>27.471</v>
      </c>
      <c r="AB36" s="39">
        <v>25.026</v>
      </c>
      <c r="AC36" s="39">
        <v>26.492</v>
      </c>
      <c r="AD36" s="39">
        <v>27.071</v>
      </c>
      <c r="AE36" s="39">
        <v>25.532</v>
      </c>
      <c r="AF36" s="39">
        <v>27.721</v>
      </c>
      <c r="AG36" s="39">
        <v>23.518</v>
      </c>
      <c r="AH36" s="39">
        <v>25.103</v>
      </c>
      <c r="AI36" s="39">
        <v>26.311</v>
      </c>
      <c r="AJ36" s="39">
        <v>27.574</v>
      </c>
      <c r="AK36" s="39">
        <v>32.187</v>
      </c>
      <c r="AL36" s="39">
        <v>27.38</v>
      </c>
      <c r="AM36" s="39">
        <v>29.359</v>
      </c>
      <c r="AN36" s="39">
        <v>24.012</v>
      </c>
      <c r="AO36" s="39">
        <v>24.7272711227767</v>
      </c>
      <c r="AP36" s="39">
        <v>30.9025539666016</v>
      </c>
      <c r="AQ36" s="39">
        <v>27.1087975743312</v>
      </c>
      <c r="AR36" s="39">
        <v>30.6124406027966</v>
      </c>
      <c r="AS36" s="39">
        <v>31.7966013485992</v>
      </c>
      <c r="AT36" s="39">
        <v>28.752744037652</v>
      </c>
      <c r="AU36" s="39">
        <v>26.6873367425441</v>
      </c>
      <c r="AV36" s="39">
        <v>27.6235104312801</v>
      </c>
      <c r="AW36" s="40">
        <v>32.3343313571976</v>
      </c>
      <c r="AX36" s="43">
        <v>0.16733846068382</v>
      </c>
      <c r="AY36" s="42">
        <v>0.03890373557806</v>
      </c>
    </row>
    <row r="37" ht="9.75" customHeight="1">
      <c r="A37" s="18" t="s">
        <v>161</v>
      </c>
      <c r="B37" s="39">
        <v>0.20789473684211</v>
      </c>
      <c r="C37" s="39">
        <v>0.21052631578947</v>
      </c>
      <c r="D37" s="39">
        <v>0.22368421052632</v>
      </c>
      <c r="E37" s="39">
        <v>0.23947368421053</v>
      </c>
      <c r="F37" s="39">
        <v>0.20526315789474</v>
      </c>
      <c r="G37" s="39">
        <v>0.42631578947368</v>
      </c>
      <c r="H37" s="39">
        <v>0.43421052631579</v>
      </c>
      <c r="I37" s="39">
        <v>0.43684210526316</v>
      </c>
      <c r="J37" s="39">
        <v>0.41842105263158</v>
      </c>
      <c r="K37" s="39">
        <v>0.55526315789474</v>
      </c>
      <c r="L37" s="39">
        <v>0.53684210526316</v>
      </c>
      <c r="M37" s="39">
        <v>0.47368421052632</v>
      </c>
      <c r="N37" s="39">
        <v>0.54210526315789</v>
      </c>
      <c r="O37" s="39">
        <v>0.53947368421053</v>
      </c>
      <c r="P37" s="39">
        <v>0.55526315789474</v>
      </c>
      <c r="Q37" s="39">
        <v>0.74210526315789</v>
      </c>
      <c r="R37" s="39">
        <v>0.68157894736842</v>
      </c>
      <c r="S37" s="39">
        <v>0.58947368421053</v>
      </c>
      <c r="T37" s="39">
        <v>0.75263157894737</v>
      </c>
      <c r="U37" s="39">
        <v>0.75789473684211</v>
      </c>
      <c r="V37" s="39">
        <v>0.88157894736842</v>
      </c>
      <c r="W37" s="39">
        <v>0.86052631578947</v>
      </c>
      <c r="X37" s="39">
        <v>0.91842105263158</v>
      </c>
      <c r="Y37" s="39">
        <v>0.95</v>
      </c>
      <c r="Z37" s="39">
        <v>0.85</v>
      </c>
      <c r="AA37" s="39">
        <v>0.75</v>
      </c>
      <c r="AB37" s="39">
        <v>0.77105263157895</v>
      </c>
      <c r="AC37" s="39">
        <v>0.80789473684211</v>
      </c>
      <c r="AD37" s="39">
        <v>0.8</v>
      </c>
      <c r="AE37" s="39">
        <v>0.85263157894737</v>
      </c>
      <c r="AF37" s="39">
        <v>0.87105263157895</v>
      </c>
      <c r="AG37" s="39">
        <v>0.88421052631579</v>
      </c>
      <c r="AH37" s="39">
        <v>0.86315789473684</v>
      </c>
      <c r="AI37" s="39">
        <v>0.97894736842105</v>
      </c>
      <c r="AJ37" s="39">
        <v>0.96842105263158</v>
      </c>
      <c r="AK37" s="39">
        <v>0.931</v>
      </c>
      <c r="AL37" s="39">
        <v>0.955</v>
      </c>
      <c r="AM37" s="39">
        <v>0.883</v>
      </c>
      <c r="AN37" s="39">
        <v>0.745</v>
      </c>
      <c r="AO37" s="39">
        <v>0.47110467484274</v>
      </c>
      <c r="AP37" s="39">
        <v>0.49803140697832</v>
      </c>
      <c r="AQ37" s="39">
        <v>0.46205367244422</v>
      </c>
      <c r="AR37" s="39">
        <v>0.53219894103272</v>
      </c>
      <c r="AS37" s="39">
        <v>0.4871702041001</v>
      </c>
      <c r="AT37" s="39">
        <v>0.53740326741186</v>
      </c>
      <c r="AU37" s="39">
        <v>0.66072317509164</v>
      </c>
      <c r="AV37" s="39">
        <v>0.52767343983346</v>
      </c>
      <c r="AW37" s="40">
        <v>0.46092229714441</v>
      </c>
      <c r="AX37" s="43">
        <v>-0.1288874745369</v>
      </c>
      <c r="AY37" s="42">
        <v>5.5456842529E-4</v>
      </c>
    </row>
    <row r="38" ht="9.75" customHeight="1">
      <c r="A38" s="18" t="s">
        <v>162</v>
      </c>
      <c r="B38" s="39">
        <v>0.918</v>
      </c>
      <c r="C38" s="39">
        <v>1.221</v>
      </c>
      <c r="D38" s="39">
        <v>1.266</v>
      </c>
      <c r="E38" s="39">
        <v>1.201</v>
      </c>
      <c r="F38" s="39">
        <v>1.457</v>
      </c>
      <c r="G38" s="39">
        <v>1.333</v>
      </c>
      <c r="H38" s="39">
        <v>1.415</v>
      </c>
      <c r="I38" s="39">
        <v>1.718</v>
      </c>
      <c r="J38" s="39">
        <v>1.825</v>
      </c>
      <c r="K38" s="39">
        <v>1.761</v>
      </c>
      <c r="L38" s="39">
        <v>1.418</v>
      </c>
      <c r="M38" s="39">
        <v>1.154</v>
      </c>
      <c r="N38" s="39">
        <v>2.318</v>
      </c>
      <c r="O38" s="39">
        <v>2.36</v>
      </c>
      <c r="P38" s="39">
        <v>2.467</v>
      </c>
      <c r="Q38" s="39">
        <v>2.211</v>
      </c>
      <c r="R38" s="39">
        <v>2.013</v>
      </c>
      <c r="S38" s="39">
        <v>2.177</v>
      </c>
      <c r="T38" s="39">
        <v>1.813</v>
      </c>
      <c r="U38" s="39">
        <v>2.307</v>
      </c>
      <c r="V38" s="39">
        <v>2.439</v>
      </c>
      <c r="W38" s="39">
        <v>1.934</v>
      </c>
      <c r="X38" s="39">
        <v>2.079</v>
      </c>
      <c r="Y38" s="39">
        <v>2.784</v>
      </c>
      <c r="Z38" s="39">
        <v>1.376</v>
      </c>
      <c r="AA38" s="39">
        <v>2.105</v>
      </c>
      <c r="AB38" s="39">
        <v>2.076</v>
      </c>
      <c r="AC38" s="39">
        <v>1.147</v>
      </c>
      <c r="AD38" s="39">
        <v>1.976</v>
      </c>
      <c r="AE38" s="39">
        <v>2.421</v>
      </c>
      <c r="AF38" s="39">
        <v>1.913</v>
      </c>
      <c r="AG38" s="39">
        <v>3.363</v>
      </c>
      <c r="AH38" s="39">
        <v>2.982</v>
      </c>
      <c r="AI38" s="39">
        <v>2.955</v>
      </c>
      <c r="AJ38" s="39">
        <v>1.727</v>
      </c>
      <c r="AK38" s="39">
        <v>2.651</v>
      </c>
      <c r="AL38" s="39">
        <v>3.253</v>
      </c>
      <c r="AM38" s="39">
        <v>1.869</v>
      </c>
      <c r="AN38" s="39">
        <v>3.633</v>
      </c>
      <c r="AO38" s="39">
        <v>2.29601303344344</v>
      </c>
      <c r="AP38" s="39">
        <v>1.15807575689007</v>
      </c>
      <c r="AQ38" s="39">
        <v>2.59469611259446</v>
      </c>
      <c r="AR38" s="39">
        <v>2.34488844639543</v>
      </c>
      <c r="AS38" s="39">
        <v>1.65090283748925</v>
      </c>
      <c r="AT38" s="39">
        <v>2.03851201520568</v>
      </c>
      <c r="AU38" s="39">
        <v>3.83661935003742</v>
      </c>
      <c r="AV38" s="39">
        <v>2.76512829795899</v>
      </c>
      <c r="AW38" s="40">
        <v>1.50682775685683</v>
      </c>
      <c r="AX38" s="43">
        <v>-0.45654934644699</v>
      </c>
      <c r="AY38" s="42">
        <v>0.00181297166273</v>
      </c>
    </row>
    <row r="39" ht="9.75" customHeight="1">
      <c r="A39" s="18" t="s">
        <v>88</v>
      </c>
      <c r="B39" s="39">
        <v>0.226</v>
      </c>
      <c r="C39" s="39">
        <v>0.234</v>
      </c>
      <c r="D39" s="39">
        <v>0.334</v>
      </c>
      <c r="E39" s="39">
        <v>0.353</v>
      </c>
      <c r="F39" s="39">
        <v>0.503</v>
      </c>
      <c r="G39" s="39">
        <v>0.626</v>
      </c>
      <c r="H39" s="39">
        <v>1.018</v>
      </c>
      <c r="I39" s="39">
        <v>1.661</v>
      </c>
      <c r="J39" s="39">
        <v>1.708</v>
      </c>
      <c r="K39" s="39">
        <v>1.918</v>
      </c>
      <c r="L39" s="39">
        <v>1.971</v>
      </c>
      <c r="M39" s="39">
        <v>1.834</v>
      </c>
      <c r="N39" s="39">
        <v>2.113</v>
      </c>
      <c r="O39" s="39">
        <v>2.403</v>
      </c>
      <c r="P39" s="39">
        <v>2.566</v>
      </c>
      <c r="Q39" s="39">
        <v>2.861</v>
      </c>
      <c r="R39" s="39">
        <v>2.882</v>
      </c>
      <c r="S39" s="39">
        <v>2.682</v>
      </c>
      <c r="T39" s="39">
        <v>2.271</v>
      </c>
      <c r="U39" s="39">
        <v>2.563</v>
      </c>
      <c r="V39" s="39">
        <v>2.692</v>
      </c>
      <c r="W39" s="39">
        <v>2.447</v>
      </c>
      <c r="X39" s="39">
        <v>2.537</v>
      </c>
      <c r="Y39" s="39">
        <v>3.082</v>
      </c>
      <c r="Z39" s="39">
        <v>2.858</v>
      </c>
      <c r="AA39" s="39">
        <v>2.484</v>
      </c>
      <c r="AB39" s="39">
        <v>3.224</v>
      </c>
      <c r="AC39" s="39">
        <v>2.647</v>
      </c>
      <c r="AD39" s="39">
        <v>2.889</v>
      </c>
      <c r="AE39" s="39">
        <v>2.953</v>
      </c>
      <c r="AF39" s="39">
        <v>3.779</v>
      </c>
      <c r="AG39" s="39">
        <v>3.566</v>
      </c>
      <c r="AH39" s="39">
        <v>3.963</v>
      </c>
      <c r="AI39" s="39">
        <v>4.274</v>
      </c>
      <c r="AJ39" s="39">
        <v>4.139</v>
      </c>
      <c r="AK39" s="39">
        <v>3.344</v>
      </c>
      <c r="AL39" s="39">
        <v>3.377</v>
      </c>
      <c r="AM39" s="39">
        <v>3.631</v>
      </c>
      <c r="AN39" s="39">
        <v>3.001</v>
      </c>
      <c r="AO39" s="39">
        <v>3.7364800651672</v>
      </c>
      <c r="AP39" s="39">
        <v>4.57234013667012</v>
      </c>
      <c r="AQ39" s="39">
        <v>4.15350500067881</v>
      </c>
      <c r="AR39" s="39">
        <v>3.6127076073675</v>
      </c>
      <c r="AS39" s="39">
        <v>3.89079965606189</v>
      </c>
      <c r="AT39" s="39">
        <v>3.5767298728334</v>
      </c>
      <c r="AU39" s="39">
        <v>4.49902701724214</v>
      </c>
      <c r="AV39" s="39">
        <v>3.40170611395211</v>
      </c>
      <c r="AW39" s="40">
        <v>2.76666515816626</v>
      </c>
      <c r="AX39" s="43">
        <v>-0.18890525400639</v>
      </c>
      <c r="AY39" s="42">
        <v>0.00332877179608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36.142</v>
      </c>
      <c r="W40" s="39">
        <v>37.184</v>
      </c>
      <c r="X40" s="39">
        <v>36.776</v>
      </c>
      <c r="Y40" s="39">
        <v>36.413</v>
      </c>
      <c r="Z40" s="39">
        <v>36.142</v>
      </c>
      <c r="AA40" s="39">
        <v>37.753</v>
      </c>
      <c r="AB40" s="39">
        <v>38.042</v>
      </c>
      <c r="AC40" s="39">
        <v>39.061</v>
      </c>
      <c r="AD40" s="39">
        <v>39.645</v>
      </c>
      <c r="AE40" s="39">
        <v>39.787</v>
      </c>
      <c r="AF40" s="39">
        <v>40.058</v>
      </c>
      <c r="AG40" s="39">
        <v>34.853</v>
      </c>
      <c r="AH40" s="39">
        <v>35.645</v>
      </c>
      <c r="AI40" s="39">
        <v>35.916</v>
      </c>
      <c r="AJ40" s="39">
        <v>36.413</v>
      </c>
      <c r="AK40" s="39">
        <v>37.411</v>
      </c>
      <c r="AL40" s="39">
        <v>39.809</v>
      </c>
      <c r="AM40" s="39">
        <v>37.1423722677285</v>
      </c>
      <c r="AN40" s="39">
        <v>35.6672851518304</v>
      </c>
      <c r="AO40" s="39">
        <v>40.1948228266278</v>
      </c>
      <c r="AP40" s="39">
        <v>39.4935964158028</v>
      </c>
      <c r="AQ40" s="39">
        <v>39.6465583563378</v>
      </c>
      <c r="AR40" s="39">
        <v>40.498483957098</v>
      </c>
      <c r="AS40" s="39">
        <v>37.7263881974927</v>
      </c>
      <c r="AT40" s="39">
        <v>39.8547314115036</v>
      </c>
      <c r="AU40" s="39">
        <v>38.1030388740551</v>
      </c>
      <c r="AV40" s="39">
        <v>37.9245372675022</v>
      </c>
      <c r="AW40" s="40">
        <v>37.7896313659659</v>
      </c>
      <c r="AX40" s="43">
        <v>-0.00627974048257</v>
      </c>
      <c r="AY40" s="42">
        <v>0.04546739533544</v>
      </c>
    </row>
    <row r="41" ht="9.75" customHeight="1">
      <c r="A41" s="18" t="s">
        <v>163</v>
      </c>
      <c r="B41" s="39">
        <v>0.503</v>
      </c>
      <c r="C41" s="39">
        <v>0.482</v>
      </c>
      <c r="D41" s="39">
        <v>0.413</v>
      </c>
      <c r="E41" s="39">
        <v>0.379</v>
      </c>
      <c r="F41" s="39">
        <v>0.295</v>
      </c>
      <c r="G41" s="39">
        <v>0.445</v>
      </c>
      <c r="H41" s="39">
        <v>0.342</v>
      </c>
      <c r="I41" s="39">
        <v>0.353</v>
      </c>
      <c r="J41" s="39">
        <v>0.3</v>
      </c>
      <c r="K41" s="39">
        <v>0.524</v>
      </c>
      <c r="L41" s="39">
        <v>0.453</v>
      </c>
      <c r="M41" s="39">
        <v>0.458</v>
      </c>
      <c r="N41" s="39">
        <v>0.545</v>
      </c>
      <c r="O41" s="39">
        <v>0.511</v>
      </c>
      <c r="P41" s="39">
        <v>0.426</v>
      </c>
      <c r="Q41" s="39">
        <v>0.534</v>
      </c>
      <c r="R41" s="39">
        <v>0.495</v>
      </c>
      <c r="S41" s="39">
        <v>0.471</v>
      </c>
      <c r="T41" s="39">
        <v>0.503</v>
      </c>
      <c r="U41" s="39">
        <v>0.447</v>
      </c>
      <c r="V41" s="39">
        <v>0.605</v>
      </c>
      <c r="W41" s="39">
        <v>0.479</v>
      </c>
      <c r="X41" s="39">
        <v>0.553</v>
      </c>
      <c r="Y41" s="39">
        <v>0.521</v>
      </c>
      <c r="Z41" s="39">
        <v>0.595</v>
      </c>
      <c r="AA41" s="39">
        <v>0.568</v>
      </c>
      <c r="AB41" s="39">
        <v>0.426</v>
      </c>
      <c r="AC41" s="39">
        <v>0.534</v>
      </c>
      <c r="AD41" s="39">
        <v>0.882</v>
      </c>
      <c r="AE41" s="39">
        <v>1.042</v>
      </c>
      <c r="AF41" s="39">
        <v>1.182</v>
      </c>
      <c r="AG41" s="39">
        <v>1.026</v>
      </c>
      <c r="AH41" s="39">
        <v>0.987</v>
      </c>
      <c r="AI41" s="39">
        <v>1.034</v>
      </c>
      <c r="AJ41" s="39">
        <v>1.082</v>
      </c>
      <c r="AK41" s="39">
        <v>1.126</v>
      </c>
      <c r="AL41" s="39">
        <v>1.158</v>
      </c>
      <c r="AM41" s="39">
        <v>1.241</v>
      </c>
      <c r="AN41" s="39">
        <v>0.831</v>
      </c>
      <c r="AO41" s="39">
        <v>0.95193917726388</v>
      </c>
      <c r="AP41" s="39">
        <v>1.07277005928406</v>
      </c>
      <c r="AQ41" s="39">
        <v>1.03317192379056</v>
      </c>
      <c r="AR41" s="39">
        <v>1.04425940172874</v>
      </c>
      <c r="AS41" s="39">
        <v>0.95963252930262</v>
      </c>
      <c r="AT41" s="39">
        <v>1.04177037606915</v>
      </c>
      <c r="AU41" s="39">
        <v>1.27822781373037</v>
      </c>
      <c r="AV41" s="39">
        <v>0.93813639860614</v>
      </c>
      <c r="AW41" s="40">
        <v>0.99198986287731</v>
      </c>
      <c r="AX41" s="43">
        <v>0.05451564490795</v>
      </c>
      <c r="AY41" s="42">
        <v>0.00119353353512</v>
      </c>
    </row>
    <row r="42" ht="9.75" customHeight="1">
      <c r="A42" s="18" t="s">
        <v>164</v>
      </c>
      <c r="B42" s="39">
        <v>4.533</v>
      </c>
      <c r="C42" s="39">
        <v>6.27747449880074</v>
      </c>
      <c r="D42" s="39">
        <v>5.21779567362085</v>
      </c>
      <c r="E42" s="39">
        <v>5.61594899760148</v>
      </c>
      <c r="F42" s="39">
        <v>7.04708779472327</v>
      </c>
      <c r="G42" s="39">
        <v>6.39668656378694</v>
      </c>
      <c r="H42" s="39">
        <v>7.32833791917455</v>
      </c>
      <c r="I42" s="39">
        <v>7.8722139656967</v>
      </c>
      <c r="J42" s="39">
        <v>6.45351966330271</v>
      </c>
      <c r="K42" s="39">
        <v>6.99673172828891</v>
      </c>
      <c r="L42" s="39">
        <v>5.89633665203421</v>
      </c>
      <c r="M42" s="39">
        <v>4.69739050549849</v>
      </c>
      <c r="N42" s="39">
        <v>8.96792958320134</v>
      </c>
      <c r="O42" s="39">
        <v>9.13806127528624</v>
      </c>
      <c r="P42" s="39">
        <v>10.5345280354799</v>
      </c>
      <c r="Q42" s="39">
        <v>6.68657224962665</v>
      </c>
      <c r="R42" s="39">
        <v>4.96532402588587</v>
      </c>
      <c r="S42" s="39">
        <v>5.95946961125945</v>
      </c>
      <c r="T42" s="39">
        <v>6.12063194098747</v>
      </c>
      <c r="U42" s="39">
        <v>7.12493148391184</v>
      </c>
      <c r="V42" s="39">
        <v>7.08092374530479</v>
      </c>
      <c r="W42" s="39">
        <v>5.99637439471422</v>
      </c>
      <c r="X42" s="39">
        <v>6.1966003529891</v>
      </c>
      <c r="Y42" s="39">
        <v>7.97666651581663</v>
      </c>
      <c r="Z42" s="39">
        <v>4.3790600081459</v>
      </c>
      <c r="AA42" s="39">
        <v>5.75176820382857</v>
      </c>
      <c r="AB42" s="39">
        <v>6.19223591437752</v>
      </c>
      <c r="AC42" s="39">
        <v>4.19928202923474</v>
      </c>
      <c r="AD42" s="39">
        <v>5.50676236593203</v>
      </c>
      <c r="AE42" s="39">
        <v>6.29427238991718</v>
      </c>
      <c r="AF42" s="39">
        <v>5.20431723763407</v>
      </c>
      <c r="AG42" s="39">
        <v>9.19943313571978</v>
      </c>
      <c r="AH42" s="39">
        <v>8.17303932660542</v>
      </c>
      <c r="AI42" s="39">
        <v>8.41647861700683</v>
      </c>
      <c r="AJ42" s="39">
        <v>6.37556799565552</v>
      </c>
      <c r="AK42" s="39">
        <v>7.74682269086302</v>
      </c>
      <c r="AL42" s="39">
        <v>9.29405765488528</v>
      </c>
      <c r="AM42" s="39">
        <v>5.23080056116213</v>
      </c>
      <c r="AN42" s="39">
        <v>9.29447436303567</v>
      </c>
      <c r="AO42" s="39">
        <v>7.19848848259942</v>
      </c>
      <c r="AP42" s="39">
        <v>4.04398787165677</v>
      </c>
      <c r="AQ42" s="39">
        <v>5.78879485903061</v>
      </c>
      <c r="AR42" s="39">
        <v>6.16033850748968</v>
      </c>
      <c r="AS42" s="39">
        <v>5.31859528442773</v>
      </c>
      <c r="AT42" s="39">
        <v>5.96290851925598</v>
      </c>
      <c r="AU42" s="39">
        <v>9.56646224729545</v>
      </c>
      <c r="AV42" s="39">
        <v>6.92311173436147</v>
      </c>
      <c r="AW42" s="40">
        <v>4.63755309965831</v>
      </c>
      <c r="AX42" s="43">
        <v>-0.3319648206234</v>
      </c>
      <c r="AY42" s="42">
        <v>0.00557977007702</v>
      </c>
    </row>
    <row r="43" ht="9.75" customHeight="1">
      <c r="A43" s="18" t="s">
        <v>165</v>
      </c>
      <c r="B43" s="39">
        <v>10.511</v>
      </c>
      <c r="C43" s="39">
        <v>10.303</v>
      </c>
      <c r="D43" s="39">
        <v>11.158</v>
      </c>
      <c r="E43" s="39">
        <v>11.039</v>
      </c>
      <c r="F43" s="39">
        <v>9.471</v>
      </c>
      <c r="G43" s="39">
        <v>9.4</v>
      </c>
      <c r="H43" s="39">
        <v>11.774</v>
      </c>
      <c r="I43" s="39">
        <v>12.168</v>
      </c>
      <c r="J43" s="39">
        <v>13.555</v>
      </c>
      <c r="K43" s="39">
        <v>12.966</v>
      </c>
      <c r="L43" s="39">
        <v>13.053</v>
      </c>
      <c r="M43" s="39">
        <v>12.416</v>
      </c>
      <c r="N43" s="39">
        <v>12.113</v>
      </c>
      <c r="O43" s="39">
        <v>13.074</v>
      </c>
      <c r="P43" s="39">
        <v>13.855</v>
      </c>
      <c r="Q43" s="39">
        <v>13.408</v>
      </c>
      <c r="R43" s="39">
        <v>13.626</v>
      </c>
      <c r="S43" s="39">
        <v>12.584</v>
      </c>
      <c r="T43" s="39">
        <v>14.5</v>
      </c>
      <c r="U43" s="39">
        <v>15.497</v>
      </c>
      <c r="V43" s="39">
        <v>16.203</v>
      </c>
      <c r="W43" s="39">
        <v>13.918</v>
      </c>
      <c r="X43" s="39">
        <v>16.471</v>
      </c>
      <c r="Y43" s="39">
        <v>15.947</v>
      </c>
      <c r="Z43" s="39">
        <v>16.276</v>
      </c>
      <c r="AA43" s="39">
        <v>16.529</v>
      </c>
      <c r="AB43" s="39">
        <v>14.408</v>
      </c>
      <c r="AC43" s="39">
        <v>16.942</v>
      </c>
      <c r="AD43" s="39">
        <v>17.061</v>
      </c>
      <c r="AE43" s="39">
        <v>13.437</v>
      </c>
      <c r="AF43" s="39">
        <v>15.326</v>
      </c>
      <c r="AG43" s="39">
        <v>11.663</v>
      </c>
      <c r="AH43" s="39">
        <v>15.629</v>
      </c>
      <c r="AI43" s="39">
        <v>16.661</v>
      </c>
      <c r="AJ43" s="39">
        <v>16.2218853237995</v>
      </c>
      <c r="AK43" s="39">
        <v>17.7815993121237</v>
      </c>
      <c r="AL43" s="39">
        <v>17.889532515726</v>
      </c>
      <c r="AM43" s="39">
        <v>15.0151604290174</v>
      </c>
      <c r="AN43" s="39">
        <v>12.1122776847535</v>
      </c>
      <c r="AO43" s="39">
        <v>13.7192831606099</v>
      </c>
      <c r="AP43" s="39">
        <v>16.4845906684164</v>
      </c>
      <c r="AQ43" s="39">
        <v>13.9675069013892</v>
      </c>
      <c r="AR43" s="39">
        <v>14.9941168484409</v>
      </c>
      <c r="AS43" s="39">
        <v>15.6607231750915</v>
      </c>
      <c r="AT43" s="39">
        <v>14.9108476263745</v>
      </c>
      <c r="AU43" s="39">
        <v>15.1341445408511</v>
      </c>
      <c r="AV43" s="39">
        <v>15.0900323321917</v>
      </c>
      <c r="AW43" s="40">
        <v>17.8279605577426</v>
      </c>
      <c r="AX43" s="43">
        <v>0.17821153998375</v>
      </c>
      <c r="AY43" s="42">
        <v>0.02145008742809</v>
      </c>
    </row>
    <row r="44" ht="9.75" customHeight="1">
      <c r="A44" s="18" t="s">
        <v>166</v>
      </c>
      <c r="B44" s="39">
        <v>5.45261392949269</v>
      </c>
      <c r="C44" s="39">
        <v>6.22677467529529</v>
      </c>
      <c r="D44" s="39">
        <v>6.75435860071503</v>
      </c>
      <c r="E44" s="39">
        <v>6.67858487577499</v>
      </c>
      <c r="F44" s="39">
        <v>6.39116880119473</v>
      </c>
      <c r="G44" s="39">
        <v>6.60103805946509</v>
      </c>
      <c r="H44" s="39">
        <v>6.57187084219577</v>
      </c>
      <c r="I44" s="39">
        <v>5.48355740598271</v>
      </c>
      <c r="J44" s="39">
        <v>6.01588600262479</v>
      </c>
      <c r="K44" s="39">
        <v>6.30184921030004</v>
      </c>
      <c r="L44" s="39">
        <v>7.29415522469114</v>
      </c>
      <c r="M44" s="39">
        <v>5.84907516857492</v>
      </c>
      <c r="N44" s="39">
        <v>7.89471009639318</v>
      </c>
      <c r="O44" s="39">
        <v>7.14135986785537</v>
      </c>
      <c r="P44" s="39">
        <v>6.71683468344119</v>
      </c>
      <c r="Q44" s="39">
        <v>7.56843313571978</v>
      </c>
      <c r="R44" s="39">
        <v>7.94792926641626</v>
      </c>
      <c r="S44" s="39">
        <v>8.13943313571978</v>
      </c>
      <c r="T44" s="39">
        <v>7.93384889351496</v>
      </c>
      <c r="U44" s="39">
        <v>6.76423591437752</v>
      </c>
      <c r="V44" s="39">
        <v>7.25190731773544</v>
      </c>
      <c r="W44" s="39">
        <v>7.44752061365796</v>
      </c>
      <c r="X44" s="39">
        <v>7.84722880934064</v>
      </c>
      <c r="Y44" s="39">
        <v>8.10000963931756</v>
      </c>
      <c r="Z44" s="39">
        <v>6.73765198895778</v>
      </c>
      <c r="AA44" s="39">
        <v>6.74241150382405</v>
      </c>
      <c r="AB44" s="39">
        <v>7.26069651988958</v>
      </c>
      <c r="AC44" s="39">
        <v>7.39981336833054</v>
      </c>
      <c r="AD44" s="39">
        <v>8.0973814997511</v>
      </c>
      <c r="AE44" s="39">
        <v>8.83919912205277</v>
      </c>
      <c r="AF44" s="39">
        <v>7.95937407792913</v>
      </c>
      <c r="AG44" s="39">
        <v>6.42815617504639</v>
      </c>
      <c r="AH44" s="39">
        <v>7.70432370910078</v>
      </c>
      <c r="AI44" s="39">
        <v>7.57516328008327</v>
      </c>
      <c r="AJ44" s="39">
        <v>9.05365198895778</v>
      </c>
      <c r="AK44" s="39">
        <v>8.33612001629181</v>
      </c>
      <c r="AL44" s="39">
        <v>9.35113454315066</v>
      </c>
      <c r="AM44" s="39">
        <v>7.95906964746346</v>
      </c>
      <c r="AN44" s="39">
        <v>7.86804122731593</v>
      </c>
      <c r="AO44" s="39">
        <v>7.63780689686383</v>
      </c>
      <c r="AP44" s="39">
        <v>7.06654726657433</v>
      </c>
      <c r="AQ44" s="39">
        <v>7.00589640807761</v>
      </c>
      <c r="AR44" s="39">
        <v>7.97696611313835</v>
      </c>
      <c r="AS44" s="39">
        <v>8.15504001411581</v>
      </c>
      <c r="AT44" s="39">
        <v>8.08415420896743</v>
      </c>
      <c r="AU44" s="39">
        <v>8.16044775948825</v>
      </c>
      <c r="AV44" s="39">
        <v>7.16621343086465</v>
      </c>
      <c r="AW44" s="40">
        <v>8.57539279293353</v>
      </c>
      <c r="AX44" s="43">
        <v>0.19337260723114</v>
      </c>
      <c r="AY44" s="42">
        <v>0.01031766552478</v>
      </c>
    </row>
    <row r="45" ht="9.75" customHeight="1">
      <c r="A45" s="18" t="s">
        <v>167</v>
      </c>
      <c r="B45" s="39">
        <v>0.501</v>
      </c>
      <c r="C45" s="39">
        <v>0.538</v>
      </c>
      <c r="D45" s="39">
        <v>0.546</v>
      </c>
      <c r="E45" s="39">
        <v>0.732</v>
      </c>
      <c r="F45" s="39">
        <v>0.802</v>
      </c>
      <c r="G45" s="39">
        <v>0.7</v>
      </c>
      <c r="H45" s="39">
        <v>0.576</v>
      </c>
      <c r="I45" s="39">
        <v>0.768</v>
      </c>
      <c r="J45" s="39">
        <v>0.592</v>
      </c>
      <c r="K45" s="39">
        <v>0.761</v>
      </c>
      <c r="L45" s="39">
        <v>1.337</v>
      </c>
      <c r="M45" s="39">
        <v>1.895</v>
      </c>
      <c r="N45" s="39">
        <v>1.939</v>
      </c>
      <c r="O45" s="39">
        <v>2.113</v>
      </c>
      <c r="P45" s="39">
        <v>2.329</v>
      </c>
      <c r="Q45" s="39">
        <v>2.568</v>
      </c>
      <c r="R45" s="39">
        <v>2.855</v>
      </c>
      <c r="S45" s="39">
        <v>3.205</v>
      </c>
      <c r="T45" s="39">
        <v>2.566</v>
      </c>
      <c r="U45" s="39">
        <v>3.039</v>
      </c>
      <c r="V45" s="39">
        <v>2.726</v>
      </c>
      <c r="W45" s="39">
        <v>2.687</v>
      </c>
      <c r="X45" s="39">
        <v>4.213</v>
      </c>
      <c r="Y45" s="39">
        <v>6.553</v>
      </c>
      <c r="Z45" s="39">
        <v>4.061</v>
      </c>
      <c r="AA45" s="39">
        <v>5.239</v>
      </c>
      <c r="AB45" s="39">
        <v>5.134</v>
      </c>
      <c r="AC45" s="39">
        <v>6.013</v>
      </c>
      <c r="AD45" s="39">
        <v>7.684</v>
      </c>
      <c r="AE45" s="39">
        <v>6.921</v>
      </c>
      <c r="AF45" s="39">
        <v>8.045</v>
      </c>
      <c r="AG45" s="39">
        <v>9.161</v>
      </c>
      <c r="AH45" s="39">
        <v>8.826</v>
      </c>
      <c r="AI45" s="39">
        <v>9.55</v>
      </c>
      <c r="AJ45" s="39">
        <v>7.847</v>
      </c>
      <c r="AK45" s="39">
        <v>6.988</v>
      </c>
      <c r="AL45" s="39">
        <v>5.434</v>
      </c>
      <c r="AM45" s="39">
        <v>7.629</v>
      </c>
      <c r="AN45" s="39">
        <v>7.99418473095892</v>
      </c>
      <c r="AO45" s="39">
        <v>10.4275919808118</v>
      </c>
      <c r="AP45" s="39">
        <v>8.95155450966191</v>
      </c>
      <c r="AQ45" s="39">
        <v>10.0113590080101</v>
      </c>
      <c r="AR45" s="39">
        <v>8.11214191971758</v>
      </c>
      <c r="AS45" s="39">
        <v>7.52812598995336</v>
      </c>
      <c r="AT45" s="39">
        <v>8.13648911616958</v>
      </c>
      <c r="AU45" s="39">
        <v>11.7200208173054</v>
      </c>
      <c r="AV45" s="39">
        <v>11.8429108023713</v>
      </c>
      <c r="AW45" s="40">
        <v>13.0928285098257</v>
      </c>
      <c r="AX45" s="43">
        <v>0.1025208234787</v>
      </c>
      <c r="AY45" s="42">
        <v>0.01575291343033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0.137</v>
      </c>
      <c r="W46" s="39">
        <v>0.024</v>
      </c>
      <c r="X46" s="39">
        <v>0.182</v>
      </c>
      <c r="Y46" s="39">
        <v>0.226</v>
      </c>
      <c r="Z46" s="39">
        <v>0.024</v>
      </c>
      <c r="AA46" s="39">
        <v>0.158</v>
      </c>
      <c r="AB46" s="39">
        <v>0.158</v>
      </c>
      <c r="AC46" s="39">
        <v>9.1424266652E-4</v>
      </c>
      <c r="AD46" s="39">
        <v>0.00114280333315</v>
      </c>
      <c r="AE46" s="39">
        <v>9.1424266652E-4</v>
      </c>
      <c r="AF46" s="39">
        <v>9.1424266652E-4</v>
      </c>
      <c r="AG46" s="39">
        <v>0.00114280333315</v>
      </c>
      <c r="AH46" s="39">
        <v>0.00114280333315</v>
      </c>
      <c r="AI46" s="39">
        <v>0.00137136399978</v>
      </c>
      <c r="AJ46" s="39">
        <v>0.00114280333315</v>
      </c>
      <c r="AK46" s="39">
        <v>0.00114280333315</v>
      </c>
      <c r="AL46" s="39">
        <v>6.8568199989E-4</v>
      </c>
      <c r="AM46" s="39">
        <v>6.8568199989E-4</v>
      </c>
      <c r="AN46" s="39">
        <v>6.8568199989E-4</v>
      </c>
      <c r="AO46" s="39">
        <v>6.8568199989E-4</v>
      </c>
      <c r="AP46" s="39">
        <v>6.8568199989E-4</v>
      </c>
      <c r="AQ46" s="39">
        <v>6.8568199989E-4</v>
      </c>
      <c r="AR46" s="39">
        <v>6.8568199989E-4</v>
      </c>
      <c r="AS46" s="39">
        <v>6.8568199989E-4</v>
      </c>
      <c r="AT46" s="39">
        <v>6.8568199989E-4</v>
      </c>
      <c r="AU46" s="39">
        <v>6.8568199989E-4</v>
      </c>
      <c r="AV46" s="39">
        <v>6.8568199989E-4</v>
      </c>
      <c r="AW46" s="40">
        <v>6.8756076857E-4</v>
      </c>
      <c r="AX46" s="43">
        <v>2.7322403E-7</v>
      </c>
      <c r="AY46" s="42">
        <v>8.272533E-7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2.424</v>
      </c>
      <c r="W47" s="39">
        <v>2.411</v>
      </c>
      <c r="X47" s="39">
        <v>2.171</v>
      </c>
      <c r="Y47" s="39">
        <v>2.7</v>
      </c>
      <c r="Z47" s="39">
        <v>2.292</v>
      </c>
      <c r="AA47" s="39">
        <v>2.426</v>
      </c>
      <c r="AB47" s="39">
        <v>2.7</v>
      </c>
      <c r="AC47" s="39">
        <v>1.832</v>
      </c>
      <c r="AD47" s="39">
        <v>2.537</v>
      </c>
      <c r="AE47" s="39">
        <v>2.789</v>
      </c>
      <c r="AF47" s="39">
        <v>2.297</v>
      </c>
      <c r="AG47" s="39">
        <v>2.0</v>
      </c>
      <c r="AH47" s="39">
        <v>2.271</v>
      </c>
      <c r="AI47" s="39">
        <v>3.597</v>
      </c>
      <c r="AJ47" s="39">
        <v>3.282</v>
      </c>
      <c r="AK47" s="39">
        <v>2.591</v>
      </c>
      <c r="AL47" s="39">
        <v>2.761</v>
      </c>
      <c r="AM47" s="39">
        <v>2.215</v>
      </c>
      <c r="AN47" s="39">
        <v>2.093</v>
      </c>
      <c r="AO47" s="39">
        <v>2.69267321355839</v>
      </c>
      <c r="AP47" s="39">
        <v>2.80581074353984</v>
      </c>
      <c r="AQ47" s="39">
        <v>2.90598271258541</v>
      </c>
      <c r="AR47" s="39">
        <v>2.28730144363487</v>
      </c>
      <c r="AS47" s="39">
        <v>2.56722632031497</v>
      </c>
      <c r="AT47" s="39">
        <v>2.66296329818526</v>
      </c>
      <c r="AU47" s="39">
        <v>2.93082771416933</v>
      </c>
      <c r="AV47" s="39">
        <v>2.3724940037109</v>
      </c>
      <c r="AW47" s="40">
        <v>2.37023125311127</v>
      </c>
      <c r="AX47" s="43">
        <v>-0.00368337798864</v>
      </c>
      <c r="AY47" s="42">
        <v>0.00285179377533</v>
      </c>
    </row>
    <row r="48" ht="9.75" customHeight="1">
      <c r="A48" s="18" t="s">
        <v>91</v>
      </c>
      <c r="B48" s="39">
        <v>1.04358057654885</v>
      </c>
      <c r="C48" s="39">
        <v>1.02638367199167</v>
      </c>
      <c r="D48" s="39">
        <v>1.10535366791872</v>
      </c>
      <c r="E48" s="39">
        <v>0.84219577318188</v>
      </c>
      <c r="F48" s="39">
        <v>0.73675159523917</v>
      </c>
      <c r="G48" s="39">
        <v>1.02638367199167</v>
      </c>
      <c r="H48" s="39">
        <v>0.76322577725483</v>
      </c>
      <c r="I48" s="39">
        <v>0.76322577725483</v>
      </c>
      <c r="J48" s="39">
        <v>0.86844368013757</v>
      </c>
      <c r="K48" s="39">
        <v>0.92116576910893</v>
      </c>
      <c r="L48" s="39">
        <v>0.86844368013757</v>
      </c>
      <c r="M48" s="39">
        <v>1.02638367199167</v>
      </c>
      <c r="N48" s="39">
        <v>0.89469158709327</v>
      </c>
      <c r="O48" s="39">
        <v>0.92116576910893</v>
      </c>
      <c r="P48" s="39">
        <v>0.97366158302032</v>
      </c>
      <c r="Q48" s="39">
        <v>0.89469158709327</v>
      </c>
      <c r="R48" s="39">
        <v>0.99990948997601</v>
      </c>
      <c r="S48" s="39">
        <v>1.02638367199167</v>
      </c>
      <c r="T48" s="39">
        <v>1.02638367199167</v>
      </c>
      <c r="U48" s="39">
        <v>1.02638367199167</v>
      </c>
      <c r="V48" s="39">
        <v>0.89469158709327</v>
      </c>
      <c r="W48" s="39">
        <v>1.07887948590306</v>
      </c>
      <c r="X48" s="39">
        <v>0.94741367606462</v>
      </c>
      <c r="Y48" s="39">
        <v>1.10535366791872</v>
      </c>
      <c r="Z48" s="39">
        <v>1.07887948590306</v>
      </c>
      <c r="AA48" s="39">
        <v>1.15784948183011</v>
      </c>
      <c r="AB48" s="39">
        <v>1.02638367199167</v>
      </c>
      <c r="AC48" s="39">
        <v>1.21057157080146</v>
      </c>
      <c r="AD48" s="39">
        <v>0.97366158302032</v>
      </c>
      <c r="AE48" s="39">
        <v>1.15784948183011</v>
      </c>
      <c r="AF48" s="39">
        <v>1.05263157894736</v>
      </c>
      <c r="AG48" s="39">
        <v>0.76775127845409</v>
      </c>
      <c r="AH48" s="39">
        <v>0.94334072498529</v>
      </c>
      <c r="AI48" s="39">
        <v>1.15807575689007</v>
      </c>
      <c r="AJ48" s="39">
        <v>1.20740371996198</v>
      </c>
      <c r="AK48" s="39">
        <v>1.1506086799113</v>
      </c>
      <c r="AL48" s="39">
        <v>0.91754536814952</v>
      </c>
      <c r="AM48" s="39">
        <v>1.08340498710232</v>
      </c>
      <c r="AN48" s="39">
        <v>0.73041589356021</v>
      </c>
      <c r="AO48" s="39">
        <v>1.09607639046024</v>
      </c>
      <c r="AP48" s="39">
        <v>1.11372584513734</v>
      </c>
      <c r="AQ48" s="39">
        <v>1.03928135040955</v>
      </c>
      <c r="AR48" s="39">
        <v>1.14886735755984</v>
      </c>
      <c r="AS48" s="39">
        <v>1.16636968982214</v>
      </c>
      <c r="AT48" s="39">
        <v>1.18589555677083</v>
      </c>
      <c r="AU48" s="39">
        <v>0.82446944718774</v>
      </c>
      <c r="AV48" s="39">
        <v>1.28670710945088</v>
      </c>
      <c r="AW48" s="40">
        <v>1.18279082754553</v>
      </c>
      <c r="AX48" s="43">
        <v>-0.08327299356461</v>
      </c>
      <c r="AY48" s="42">
        <v>0.00142309977673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1.229</v>
      </c>
      <c r="W49" s="39">
        <v>1.045</v>
      </c>
      <c r="X49" s="39">
        <v>1.532</v>
      </c>
      <c r="Y49" s="39">
        <v>1.621</v>
      </c>
      <c r="Z49" s="39">
        <v>1.245</v>
      </c>
      <c r="AA49" s="39">
        <v>1.505</v>
      </c>
      <c r="AB49" s="39">
        <v>1.366</v>
      </c>
      <c r="AC49" s="39">
        <v>1.421</v>
      </c>
      <c r="AD49" s="39">
        <v>1.666</v>
      </c>
      <c r="AE49" s="39">
        <v>1.618</v>
      </c>
      <c r="AF49" s="39">
        <v>1.4</v>
      </c>
      <c r="AG49" s="39">
        <v>1.476</v>
      </c>
      <c r="AH49" s="39">
        <v>1.308</v>
      </c>
      <c r="AI49" s="39">
        <v>1.303</v>
      </c>
      <c r="AJ49" s="39">
        <v>1.286</v>
      </c>
      <c r="AK49" s="39">
        <v>1.33</v>
      </c>
      <c r="AL49" s="39">
        <v>1.211</v>
      </c>
      <c r="AM49" s="39">
        <v>1.648</v>
      </c>
      <c r="AN49" s="39">
        <v>1.725</v>
      </c>
      <c r="AO49" s="39">
        <v>1.571</v>
      </c>
      <c r="AP49" s="39">
        <v>1.38638729239263</v>
      </c>
      <c r="AQ49" s="39">
        <v>1.43299995474498</v>
      </c>
      <c r="AR49" s="39">
        <v>1.4481603837625</v>
      </c>
      <c r="AS49" s="39">
        <v>2.57048468117843</v>
      </c>
      <c r="AT49" s="39">
        <v>2.11114630945376</v>
      </c>
      <c r="AU49" s="39">
        <v>2.2737045752817</v>
      </c>
      <c r="AV49" s="39">
        <v>2.30553643933565</v>
      </c>
      <c r="AW49" s="40">
        <v>2.28132830672262</v>
      </c>
      <c r="AX49" s="43">
        <v>-0.01320355199277</v>
      </c>
      <c r="AY49" s="42">
        <v>0.00274482835084</v>
      </c>
    </row>
    <row r="50" ht="9.75" customHeight="1">
      <c r="A50" s="18" t="s">
        <v>93</v>
      </c>
      <c r="B50" s="39">
        <v>21.8074012309363</v>
      </c>
      <c r="C50" s="39">
        <v>24.5143647553966</v>
      </c>
      <c r="D50" s="39">
        <v>23.9489486808164</v>
      </c>
      <c r="E50" s="39">
        <v>27.9231749558763</v>
      </c>
      <c r="F50" s="39">
        <v>30.8232333800968</v>
      </c>
      <c r="G50" s="39">
        <v>33.3027224057564</v>
      </c>
      <c r="H50" s="39">
        <v>33.9664451282979</v>
      </c>
      <c r="I50" s="39">
        <v>33.9857078788975</v>
      </c>
      <c r="J50" s="39">
        <v>33.7396349278182</v>
      </c>
      <c r="K50" s="39">
        <v>36.8627808299769</v>
      </c>
      <c r="L50" s="39">
        <v>35.3310655292573</v>
      </c>
      <c r="M50" s="39">
        <v>37.9754086527582</v>
      </c>
      <c r="N50" s="39">
        <v>41.297328279857</v>
      </c>
      <c r="O50" s="39">
        <v>44.485875729737</v>
      </c>
      <c r="P50" s="39">
        <v>48.4665910304566</v>
      </c>
      <c r="Q50" s="39">
        <v>49.7491749558763</v>
      </c>
      <c r="R50" s="39">
        <v>49.8154377064759</v>
      </c>
      <c r="S50" s="39">
        <v>46.4364961306964</v>
      </c>
      <c r="T50" s="39">
        <v>47.2088173055165</v>
      </c>
      <c r="U50" s="39">
        <v>53.3368173055165</v>
      </c>
      <c r="V50" s="39">
        <v>14.2143257003213</v>
      </c>
      <c r="W50" s="39">
        <v>14.6065194822826</v>
      </c>
      <c r="X50" s="39">
        <v>15.3030324025885</v>
      </c>
      <c r="Y50" s="39">
        <v>17.1596422591302</v>
      </c>
      <c r="Z50" s="39">
        <v>15.8194877132642</v>
      </c>
      <c r="AA50" s="39">
        <v>15.7952660382162</v>
      </c>
      <c r="AB50" s="39">
        <v>15.8330356892909</v>
      </c>
      <c r="AC50" s="39">
        <v>15.6209025028764</v>
      </c>
      <c r="AD50" s="39">
        <v>15.6410274528787</v>
      </c>
      <c r="AE50" s="39">
        <v>16.4074537208076</v>
      </c>
      <c r="AF50" s="39">
        <v>16.1852621709697</v>
      </c>
      <c r="AG50" s="39">
        <v>17.9359638791864</v>
      </c>
      <c r="AH50" s="39">
        <v>16.4455494634995</v>
      </c>
      <c r="AI50" s="39">
        <v>16.9011129894226</v>
      </c>
      <c r="AJ50" s="39">
        <v>18.2839643925337</v>
      </c>
      <c r="AK50" s="39">
        <v>17.4487929071796</v>
      </c>
      <c r="AL50" s="39">
        <v>17.0047173422234</v>
      </c>
      <c r="AM50" s="39">
        <v>16.7851087811636</v>
      </c>
      <c r="AN50" s="39">
        <v>17.7418956250288</v>
      </c>
      <c r="AO50" s="39">
        <v>18.9026621800207</v>
      </c>
      <c r="AP50" s="39">
        <v>19.104760862917</v>
      </c>
      <c r="AQ50" s="39">
        <v>18.3577145396124</v>
      </c>
      <c r="AR50" s="39">
        <v>17.6537942602016</v>
      </c>
      <c r="AS50" s="39">
        <v>18.4934516911888</v>
      </c>
      <c r="AT50" s="39">
        <v>20.1651130220633</v>
      </c>
      <c r="AU50" s="39">
        <v>23.3637291515324</v>
      </c>
      <c r="AV50" s="39">
        <v>19.520742133056</v>
      </c>
      <c r="AW50" s="40">
        <v>19.8299610761496</v>
      </c>
      <c r="AX50" s="43">
        <v>0.01306501124054</v>
      </c>
      <c r="AY50" s="42">
        <v>0.02385883778334</v>
      </c>
    </row>
    <row r="51" ht="9.75" customHeight="1">
      <c r="A51" s="19" t="s">
        <v>94</v>
      </c>
      <c r="B51" s="44">
        <v>89.0729878716567</v>
      </c>
      <c r="C51" s="44">
        <v>96.4706552473186</v>
      </c>
      <c r="D51" s="44">
        <v>95.6612351902973</v>
      </c>
      <c r="E51" s="44">
        <v>102.035483323528</v>
      </c>
      <c r="F51" s="44">
        <v>103.07822817577</v>
      </c>
      <c r="G51" s="44">
        <v>108.838000226275</v>
      </c>
      <c r="H51" s="44">
        <v>110.179576729872</v>
      </c>
      <c r="I51" s="44">
        <v>112.800482192152</v>
      </c>
      <c r="J51" s="44">
        <v>113.09992732045</v>
      </c>
      <c r="K51" s="44">
        <v>121.326876182287</v>
      </c>
      <c r="L51" s="44">
        <v>121.060056387744</v>
      </c>
      <c r="M51" s="44">
        <v>118.325628184821</v>
      </c>
      <c r="N51" s="44">
        <v>138.935118975426</v>
      </c>
      <c r="O51" s="44">
        <v>140.826911662216</v>
      </c>
      <c r="P51" s="44">
        <v>149.219525636964</v>
      </c>
      <c r="Q51" s="44">
        <v>146.915275059962</v>
      </c>
      <c r="R51" s="44">
        <v>150.082865864144</v>
      </c>
      <c r="S51" s="44">
        <v>145.899178259492</v>
      </c>
      <c r="T51" s="44">
        <v>149.663376974249</v>
      </c>
      <c r="U51" s="44">
        <v>156.284453047925</v>
      </c>
      <c r="V51" s="44">
        <v>158.695878897587</v>
      </c>
      <c r="W51" s="44">
        <v>154.996942616644</v>
      </c>
      <c r="X51" s="44">
        <v>165.631175272661</v>
      </c>
      <c r="Y51" s="44">
        <v>175.945227587455</v>
      </c>
      <c r="Z51" s="44">
        <v>157.520742136941</v>
      </c>
      <c r="AA51" s="44">
        <v>162.724217434333</v>
      </c>
      <c r="AB51" s="44">
        <v>163.613845572985</v>
      </c>
      <c r="AC51" s="44">
        <v>169.442257710379</v>
      </c>
      <c r="AD51" s="44">
        <v>176.188756942187</v>
      </c>
      <c r="AE51" s="44">
        <v>177.652559844724</v>
      </c>
      <c r="AF51" s="44">
        <v>178.780358021999</v>
      </c>
      <c r="AG51" s="44">
        <v>169.584942497336</v>
      </c>
      <c r="AH51" s="44">
        <v>174.148176540715</v>
      </c>
      <c r="AI51" s="44">
        <v>180.346887485069</v>
      </c>
      <c r="AJ51" s="44">
        <v>183.449511685163</v>
      </c>
      <c r="AK51" s="44">
        <v>189.279883384506</v>
      </c>
      <c r="AL51" s="44">
        <v>188.8854363433</v>
      </c>
      <c r="AM51" s="44">
        <v>176.264326166365</v>
      </c>
      <c r="AN51" s="44">
        <v>168.038147365763</v>
      </c>
      <c r="AO51" s="44">
        <v>180.235030868945</v>
      </c>
      <c r="AP51" s="44">
        <v>180.208526152824</v>
      </c>
      <c r="AQ51" s="44">
        <v>177.686607906454</v>
      </c>
      <c r="AR51" s="44">
        <v>180.211373573201</v>
      </c>
      <c r="AS51" s="44">
        <v>182.996382648992</v>
      </c>
      <c r="AT51" s="44">
        <v>184.850362506517</v>
      </c>
      <c r="AU51" s="44">
        <v>197.885425498344</v>
      </c>
      <c r="AV51" s="44">
        <v>179.034285200824</v>
      </c>
      <c r="AW51" s="44">
        <v>190.810811543712</v>
      </c>
      <c r="AX51" s="45">
        <v>0.06286609172821</v>
      </c>
      <c r="AY51" s="46">
        <v>0.22957806289196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0.389</v>
      </c>
      <c r="C53" s="39">
        <v>0.418</v>
      </c>
      <c r="D53" s="39">
        <v>0.45</v>
      </c>
      <c r="E53" s="39">
        <v>0.484</v>
      </c>
      <c r="F53" s="39">
        <v>0.521</v>
      </c>
      <c r="G53" s="39">
        <v>0.561</v>
      </c>
      <c r="H53" s="39">
        <v>0.603</v>
      </c>
      <c r="I53" s="39">
        <v>0.792</v>
      </c>
      <c r="J53" s="39">
        <v>0.671</v>
      </c>
      <c r="K53" s="39">
        <v>0.739</v>
      </c>
      <c r="L53" s="39">
        <v>0.776</v>
      </c>
      <c r="M53" s="39">
        <v>0.868</v>
      </c>
      <c r="N53" s="39">
        <v>0.897</v>
      </c>
      <c r="O53" s="39">
        <v>1.405</v>
      </c>
      <c r="P53" s="39">
        <v>1.218</v>
      </c>
      <c r="Q53" s="39">
        <v>1.263</v>
      </c>
      <c r="R53" s="39">
        <v>1.379</v>
      </c>
      <c r="S53" s="39">
        <v>1.447</v>
      </c>
      <c r="T53" s="39">
        <v>1.416</v>
      </c>
      <c r="U53" s="39">
        <v>1.324</v>
      </c>
      <c r="V53" s="39">
        <v>1.266</v>
      </c>
      <c r="W53" s="39">
        <v>1.605</v>
      </c>
      <c r="X53" s="39">
        <v>1.855</v>
      </c>
      <c r="Y53" s="39">
        <v>1.708</v>
      </c>
      <c r="Z53" s="39">
        <v>1.692</v>
      </c>
      <c r="AA53" s="39">
        <v>1.447</v>
      </c>
      <c r="AB53" s="39">
        <v>1.55</v>
      </c>
      <c r="AC53" s="39">
        <v>2.0</v>
      </c>
      <c r="AD53" s="39">
        <v>2.2</v>
      </c>
      <c r="AE53" s="39">
        <v>1.8</v>
      </c>
      <c r="AF53" s="39">
        <v>1.884</v>
      </c>
      <c r="AG53" s="39">
        <v>1.776</v>
      </c>
      <c r="AH53" s="39">
        <v>1.345</v>
      </c>
      <c r="AI53" s="39">
        <v>1.695</v>
      </c>
      <c r="AJ53" s="39">
        <v>1.163</v>
      </c>
      <c r="AK53" s="39">
        <v>0.856</v>
      </c>
      <c r="AL53" s="39">
        <v>0.936</v>
      </c>
      <c r="AM53" s="39">
        <v>1.813</v>
      </c>
      <c r="AN53" s="39">
        <v>2.17</v>
      </c>
      <c r="AO53" s="39">
        <v>2.70014029053717</v>
      </c>
      <c r="AP53" s="39">
        <v>2.95379463275557</v>
      </c>
      <c r="AQ53" s="39">
        <v>4.18835135991309</v>
      </c>
      <c r="AR53" s="39">
        <v>4.06367380187354</v>
      </c>
      <c r="AS53" s="39">
        <v>1.68914332262297</v>
      </c>
      <c r="AT53" s="39">
        <v>1.46436958998959</v>
      </c>
      <c r="AU53" s="39">
        <v>2.15601346879666</v>
      </c>
      <c r="AV53" s="39">
        <v>2.24136760646241</v>
      </c>
      <c r="AW53" s="40">
        <v>2.88303842150517</v>
      </c>
      <c r="AX53" s="43">
        <v>0.28277096152306</v>
      </c>
      <c r="AY53" s="42">
        <v>0.00346878869459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4.5255011993E-4</v>
      </c>
      <c r="S54" s="39">
        <v>4.5255011993E-4</v>
      </c>
      <c r="T54" s="39">
        <v>2.2627505996E-4</v>
      </c>
      <c r="U54" s="39">
        <v>4.5255011993E-4</v>
      </c>
      <c r="V54" s="39">
        <v>4.5255011993E-4</v>
      </c>
      <c r="W54" s="39">
        <v>0.00135765035978</v>
      </c>
      <c r="X54" s="39">
        <v>0.00226275059963</v>
      </c>
      <c r="Y54" s="39">
        <v>0.00226275059963</v>
      </c>
      <c r="Z54" s="39">
        <v>6.7882517989E-4</v>
      </c>
      <c r="AA54" s="39">
        <v>6.7882517989E-4</v>
      </c>
      <c r="AB54" s="39">
        <v>0.00135765035978</v>
      </c>
      <c r="AC54" s="39">
        <v>0.00656197673892</v>
      </c>
      <c r="AD54" s="39">
        <v>0.00588315155904</v>
      </c>
      <c r="AE54" s="39">
        <v>0.00520432637915</v>
      </c>
      <c r="AF54" s="39">
        <v>0.00565687649907</v>
      </c>
      <c r="AG54" s="39">
        <v>0.00543060143911</v>
      </c>
      <c r="AH54" s="39">
        <v>0.00565687649907</v>
      </c>
      <c r="AI54" s="39">
        <v>0.00565687649907</v>
      </c>
      <c r="AJ54" s="39">
        <v>0.00746707697878</v>
      </c>
      <c r="AK54" s="39">
        <v>0.00701452685885</v>
      </c>
      <c r="AL54" s="39">
        <v>0.00226275059963</v>
      </c>
      <c r="AM54" s="39">
        <v>0.00475177625922</v>
      </c>
      <c r="AN54" s="39">
        <v>0.00701452685885</v>
      </c>
      <c r="AO54" s="39">
        <v>0.00633570167896</v>
      </c>
      <c r="AP54" s="39">
        <v>0.00633570167896</v>
      </c>
      <c r="AQ54" s="39">
        <v>0.00339412589944</v>
      </c>
      <c r="AR54" s="39">
        <v>0.00316785083948</v>
      </c>
      <c r="AS54" s="39">
        <v>0.00362040095941</v>
      </c>
      <c r="AT54" s="39">
        <v>0.00497805131918</v>
      </c>
      <c r="AU54" s="39">
        <v>0.00656197673892</v>
      </c>
      <c r="AV54" s="39">
        <v>0.00633570167896</v>
      </c>
      <c r="AW54" s="40">
        <v>0.00635305976603</v>
      </c>
      <c r="AX54" s="43">
        <v>4.391E-11</v>
      </c>
      <c r="AY54" s="42">
        <v>7.64381821E-6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</v>
      </c>
      <c r="AU58" s="39">
        <v>0.0</v>
      </c>
      <c r="AV58" s="39">
        <v>0.0</v>
      </c>
      <c r="AW58" s="40">
        <v>0.0</v>
      </c>
      <c r="AX58" s="41" t="s">
        <v>109</v>
      </c>
      <c r="AY58" s="221" t="s">
        <v>109</v>
      </c>
    </row>
    <row r="59" ht="9.75" customHeight="1">
      <c r="A59" s="18" t="s">
        <v>104</v>
      </c>
      <c r="B59" s="39">
        <v>0.038</v>
      </c>
      <c r="C59" s="39">
        <v>0.05854002805811</v>
      </c>
      <c r="D59" s="39">
        <v>0.06654002805811</v>
      </c>
      <c r="E59" s="39">
        <v>0.07754002805811</v>
      </c>
      <c r="F59" s="39">
        <v>0.08654002805811</v>
      </c>
      <c r="G59" s="39">
        <v>0.10154002805811</v>
      </c>
      <c r="H59" s="39">
        <v>0.11654002805811</v>
      </c>
      <c r="I59" s="39">
        <v>0.1170290537177</v>
      </c>
      <c r="J59" s="39">
        <v>0.10384667601937</v>
      </c>
      <c r="K59" s="39">
        <v>0.24467076978775</v>
      </c>
      <c r="L59" s="39">
        <v>0.37870629497217</v>
      </c>
      <c r="M59" s="39">
        <v>0.51931832375435</v>
      </c>
      <c r="N59" s="39">
        <v>0.70105430601439</v>
      </c>
      <c r="O59" s="39">
        <v>0.83204625062225</v>
      </c>
      <c r="P59" s="39">
        <v>0.98397266597275</v>
      </c>
      <c r="Q59" s="39">
        <v>0.96649042856496</v>
      </c>
      <c r="R59" s="39">
        <v>0.99143910938136</v>
      </c>
      <c r="S59" s="39">
        <v>0.94654790243019</v>
      </c>
      <c r="T59" s="39">
        <v>0.99202271801602</v>
      </c>
      <c r="U59" s="39">
        <v>1.10236457437661</v>
      </c>
      <c r="V59" s="39">
        <v>1.02221125039598</v>
      </c>
      <c r="W59" s="39">
        <v>0.8891466714938701</v>
      </c>
      <c r="X59" s="39">
        <v>1.05514667149387</v>
      </c>
      <c r="Y59" s="39">
        <v>1.0501905688555</v>
      </c>
      <c r="Z59" s="39">
        <v>0.83323446621713</v>
      </c>
      <c r="AA59" s="39">
        <v>0.79427836357876</v>
      </c>
      <c r="AB59" s="39">
        <v>0.7653222609404</v>
      </c>
      <c r="AC59" s="39">
        <v>0.93436615830203</v>
      </c>
      <c r="AD59" s="39">
        <v>0.89041005566366</v>
      </c>
      <c r="AE59" s="39">
        <v>0.8484539530253</v>
      </c>
      <c r="AF59" s="39">
        <v>0.86795040050685</v>
      </c>
      <c r="AG59" s="39">
        <v>0.89500140290537</v>
      </c>
      <c r="AH59" s="39">
        <v>0.88831515590351</v>
      </c>
      <c r="AI59" s="39">
        <v>0.9269426618998</v>
      </c>
      <c r="AJ59" s="39">
        <v>0.85846816309906</v>
      </c>
      <c r="AK59" s="39">
        <v>0.9780947187401</v>
      </c>
      <c r="AL59" s="39">
        <v>0.99659795447345</v>
      </c>
      <c r="AM59" s="39">
        <v>1.07394691587093</v>
      </c>
      <c r="AN59" s="39">
        <v>1.04986527582929</v>
      </c>
      <c r="AO59" s="39">
        <v>1.33842440150246</v>
      </c>
      <c r="AP59" s="39">
        <v>2.38707792913064</v>
      </c>
      <c r="AQ59" s="39">
        <v>2.45191654975788</v>
      </c>
      <c r="AR59" s="39">
        <v>2.24057564375254</v>
      </c>
      <c r="AS59" s="39">
        <v>1.53627935918902</v>
      </c>
      <c r="AT59" s="39">
        <v>1.30472733855274</v>
      </c>
      <c r="AU59" s="39">
        <v>1.86863646648866</v>
      </c>
      <c r="AV59" s="39">
        <v>2.07568244558084</v>
      </c>
      <c r="AW59" s="40">
        <v>2.24746300629044</v>
      </c>
      <c r="AX59" s="43">
        <v>0.07980024069548</v>
      </c>
      <c r="AY59" s="42">
        <v>0.00270408275537</v>
      </c>
    </row>
    <row r="60" ht="9.75" customHeight="1">
      <c r="A60" s="19" t="s">
        <v>105</v>
      </c>
      <c r="B60" s="44">
        <v>0.427</v>
      </c>
      <c r="C60" s="44">
        <v>0.47654002805811</v>
      </c>
      <c r="D60" s="44">
        <v>0.51654002805811</v>
      </c>
      <c r="E60" s="44">
        <v>0.56154002805811</v>
      </c>
      <c r="F60" s="44">
        <v>0.60754002805811</v>
      </c>
      <c r="G60" s="44">
        <v>0.66254002805811</v>
      </c>
      <c r="H60" s="44">
        <v>0.71954002805811</v>
      </c>
      <c r="I60" s="44">
        <v>0.9090290537177</v>
      </c>
      <c r="J60" s="44">
        <v>0.77484667601937</v>
      </c>
      <c r="K60" s="44">
        <v>0.98367076978775</v>
      </c>
      <c r="L60" s="44">
        <v>1.15470629497217</v>
      </c>
      <c r="M60" s="44">
        <v>1.38731832375435</v>
      </c>
      <c r="N60" s="44">
        <v>1.59805430601439</v>
      </c>
      <c r="O60" s="44">
        <v>2.23704625062225</v>
      </c>
      <c r="P60" s="44">
        <v>2.20197266597275</v>
      </c>
      <c r="Q60" s="44">
        <v>2.22949042856496</v>
      </c>
      <c r="R60" s="44">
        <v>2.37089165950129</v>
      </c>
      <c r="S60" s="44">
        <v>2.39400045255012</v>
      </c>
      <c r="T60" s="44">
        <v>2.40824899307598</v>
      </c>
      <c r="U60" s="44">
        <v>2.42681712449653</v>
      </c>
      <c r="V60" s="44">
        <v>2.2886638005159</v>
      </c>
      <c r="W60" s="44">
        <v>2.49550432185364</v>
      </c>
      <c r="X60" s="44">
        <v>2.91240942209349</v>
      </c>
      <c r="Y60" s="44">
        <v>2.76045331945513</v>
      </c>
      <c r="Z60" s="44">
        <v>2.52591329139702</v>
      </c>
      <c r="AA60" s="44">
        <v>2.24195718875865</v>
      </c>
      <c r="AB60" s="44">
        <v>2.31667991130017</v>
      </c>
      <c r="AC60" s="44">
        <v>2.94092813504095</v>
      </c>
      <c r="AD60" s="44">
        <v>3.0962932072227</v>
      </c>
      <c r="AE60" s="44">
        <v>2.65365827940444</v>
      </c>
      <c r="AF60" s="44">
        <v>2.75760727700593</v>
      </c>
      <c r="AG60" s="44">
        <v>2.67643200434448</v>
      </c>
      <c r="AH60" s="44">
        <v>2.23897203240259</v>
      </c>
      <c r="AI60" s="44">
        <v>2.62759953839888</v>
      </c>
      <c r="AJ60" s="44">
        <v>2.02893524007784</v>
      </c>
      <c r="AK60" s="44">
        <v>1.84110924559895</v>
      </c>
      <c r="AL60" s="44">
        <v>1.93486070507308</v>
      </c>
      <c r="AM60" s="44">
        <v>2.89169869213015</v>
      </c>
      <c r="AN60" s="44">
        <v>3.22687980268814</v>
      </c>
      <c r="AO60" s="44">
        <v>4.04490039371859</v>
      </c>
      <c r="AP60" s="44">
        <v>5.34720826356517</v>
      </c>
      <c r="AQ60" s="44">
        <v>6.64366203557041</v>
      </c>
      <c r="AR60" s="44">
        <v>6.30741729646556</v>
      </c>
      <c r="AS60" s="44">
        <v>3.2290430827714</v>
      </c>
      <c r="AT60" s="44">
        <v>2.77407497986151</v>
      </c>
      <c r="AU60" s="44">
        <v>4.03121191202424</v>
      </c>
      <c r="AV60" s="44">
        <v>4.32338575372221</v>
      </c>
      <c r="AW60" s="44">
        <v>5.13685448756164</v>
      </c>
      <c r="AX60" s="45">
        <v>0.18490915000439</v>
      </c>
      <c r="AY60" s="46">
        <v>0.00618051504716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0.089</v>
      </c>
      <c r="C62" s="39">
        <v>0.082</v>
      </c>
      <c r="D62" s="39">
        <v>0.092</v>
      </c>
      <c r="E62" s="39">
        <v>0.126</v>
      </c>
      <c r="F62" s="39">
        <v>0.082</v>
      </c>
      <c r="G62" s="39">
        <v>0.132</v>
      </c>
      <c r="H62" s="39">
        <v>0.074</v>
      </c>
      <c r="I62" s="39">
        <v>0.113</v>
      </c>
      <c r="J62" s="39">
        <v>0.171</v>
      </c>
      <c r="K62" s="39">
        <v>0.113</v>
      </c>
      <c r="L62" s="39">
        <v>0.074</v>
      </c>
      <c r="M62" s="39">
        <v>0.087</v>
      </c>
      <c r="N62" s="39">
        <v>0.061</v>
      </c>
      <c r="O62" s="39">
        <v>0.058</v>
      </c>
      <c r="P62" s="39">
        <v>0.066</v>
      </c>
      <c r="Q62" s="39">
        <v>0.058</v>
      </c>
      <c r="R62" s="39">
        <v>0.082</v>
      </c>
      <c r="S62" s="39">
        <v>0.108</v>
      </c>
      <c r="T62" s="39">
        <v>0.053</v>
      </c>
      <c r="U62" s="39">
        <v>0.103</v>
      </c>
      <c r="V62" s="39">
        <v>0.147</v>
      </c>
      <c r="W62" s="39">
        <v>0.058</v>
      </c>
      <c r="X62" s="39">
        <v>0.113</v>
      </c>
      <c r="Y62" s="39">
        <v>0.042</v>
      </c>
      <c r="Z62" s="39">
        <v>0.061</v>
      </c>
      <c r="AA62" s="39">
        <v>0.031</v>
      </c>
      <c r="AB62" s="39">
        <v>0.066</v>
      </c>
      <c r="AC62" s="39">
        <v>0.045</v>
      </c>
      <c r="AD62" s="39">
        <v>0.08</v>
      </c>
      <c r="AE62" s="39">
        <v>0.038</v>
      </c>
      <c r="AF62" s="39">
        <v>0.044</v>
      </c>
      <c r="AG62" s="39">
        <v>0.031</v>
      </c>
      <c r="AH62" s="39">
        <v>0.017</v>
      </c>
      <c r="AI62" s="39">
        <v>0.049</v>
      </c>
      <c r="AJ62" s="39">
        <v>0.046</v>
      </c>
      <c r="AK62" s="39">
        <v>0.012</v>
      </c>
      <c r="AL62" s="39">
        <v>0.016</v>
      </c>
      <c r="AM62" s="39">
        <v>0.013</v>
      </c>
      <c r="AN62" s="39">
        <v>0.06</v>
      </c>
      <c r="AO62" s="39">
        <v>0.057</v>
      </c>
      <c r="AP62" s="39">
        <v>0.12565054079739</v>
      </c>
      <c r="AQ62" s="39">
        <v>0.04923745304792</v>
      </c>
      <c r="AR62" s="39">
        <v>0.05113816355161</v>
      </c>
      <c r="AS62" s="39">
        <v>0.0640358419695</v>
      </c>
      <c r="AT62" s="39">
        <v>0.07738607050731</v>
      </c>
      <c r="AU62" s="39">
        <v>0.03914558537358</v>
      </c>
      <c r="AV62" s="39">
        <v>0.08553197266597</v>
      </c>
      <c r="AW62" s="40">
        <v>0.08802099832556</v>
      </c>
      <c r="AX62" s="43">
        <v>0.02628877945244</v>
      </c>
      <c r="AY62" s="42">
        <v>1.0590432794E-4</v>
      </c>
    </row>
    <row r="63" ht="9.75" customHeight="1">
      <c r="A63" s="18" t="s">
        <v>111</v>
      </c>
      <c r="B63" s="39">
        <v>0.392</v>
      </c>
      <c r="C63" s="39">
        <v>0.413</v>
      </c>
      <c r="D63" s="39">
        <v>0.445</v>
      </c>
      <c r="E63" s="39">
        <v>0.679</v>
      </c>
      <c r="F63" s="39">
        <v>0.903</v>
      </c>
      <c r="G63" s="39">
        <v>1.061</v>
      </c>
      <c r="H63" s="39">
        <v>1.142</v>
      </c>
      <c r="I63" s="39">
        <v>1.168</v>
      </c>
      <c r="J63" s="39">
        <v>1.166</v>
      </c>
      <c r="K63" s="39">
        <v>1.384</v>
      </c>
      <c r="L63" s="39">
        <v>1.537</v>
      </c>
      <c r="M63" s="39">
        <v>1.811</v>
      </c>
      <c r="N63" s="39">
        <v>2.045</v>
      </c>
      <c r="O63" s="39">
        <v>2.247</v>
      </c>
      <c r="P63" s="39">
        <v>2.174</v>
      </c>
      <c r="Q63" s="39">
        <v>2.218</v>
      </c>
      <c r="R63" s="39">
        <v>2.311</v>
      </c>
      <c r="S63" s="39">
        <v>2.374</v>
      </c>
      <c r="T63" s="39">
        <v>2.221</v>
      </c>
      <c r="U63" s="39">
        <v>2.179</v>
      </c>
      <c r="V63" s="39">
        <v>1.961</v>
      </c>
      <c r="W63" s="39">
        <v>2.1</v>
      </c>
      <c r="X63" s="39">
        <v>1.961</v>
      </c>
      <c r="Y63" s="39">
        <v>1.989</v>
      </c>
      <c r="Z63" s="39">
        <v>2.184</v>
      </c>
      <c r="AA63" s="39">
        <v>2.229</v>
      </c>
      <c r="AB63" s="39">
        <v>2.255</v>
      </c>
      <c r="AC63" s="39">
        <v>2.342</v>
      </c>
      <c r="AD63" s="39">
        <v>2.429</v>
      </c>
      <c r="AE63" s="39">
        <v>2.534</v>
      </c>
      <c r="AF63" s="39">
        <v>2.6</v>
      </c>
      <c r="AG63" s="39">
        <v>2.663</v>
      </c>
      <c r="AH63" s="39">
        <v>2.739</v>
      </c>
      <c r="AI63" s="39">
        <v>3.113</v>
      </c>
      <c r="AJ63" s="39">
        <v>3.389</v>
      </c>
      <c r="AK63" s="39">
        <v>3.209</v>
      </c>
      <c r="AL63" s="39">
        <v>3.262</v>
      </c>
      <c r="AM63" s="39">
        <v>3.167</v>
      </c>
      <c r="AN63" s="39">
        <v>2.94587500565686</v>
      </c>
      <c r="AO63" s="39">
        <v>2.86102185817078</v>
      </c>
      <c r="AP63" s="39">
        <v>2.86102185817078</v>
      </c>
      <c r="AQ63" s="39">
        <v>2.92460515002035</v>
      </c>
      <c r="AR63" s="39">
        <v>3.50952618002442</v>
      </c>
      <c r="AS63" s="39">
        <v>3.32217043037515</v>
      </c>
      <c r="AT63" s="39">
        <v>2.91057609630265</v>
      </c>
      <c r="AU63" s="39">
        <v>2.95198443227586</v>
      </c>
      <c r="AV63" s="39">
        <v>2.92664162556002</v>
      </c>
      <c r="AW63" s="40">
        <v>3.0225143684663</v>
      </c>
      <c r="AX63" s="43">
        <v>0.02993687614799</v>
      </c>
      <c r="AY63" s="42">
        <v>0.0036366020795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0.021</v>
      </c>
      <c r="I64" s="39">
        <v>0.187</v>
      </c>
      <c r="J64" s="39">
        <v>0.043</v>
      </c>
      <c r="K64" s="39">
        <v>0.254</v>
      </c>
      <c r="L64" s="39">
        <v>0.251</v>
      </c>
      <c r="M64" s="39">
        <v>0.424</v>
      </c>
      <c r="N64" s="39">
        <v>0.44</v>
      </c>
      <c r="O64" s="39">
        <v>0.431</v>
      </c>
      <c r="P64" s="39">
        <v>0.262</v>
      </c>
      <c r="Q64" s="39">
        <v>0.227</v>
      </c>
      <c r="R64" s="39">
        <v>0.37403267411866</v>
      </c>
      <c r="S64" s="39">
        <v>0.2298954609223</v>
      </c>
      <c r="T64" s="39">
        <v>0.13463366067792</v>
      </c>
      <c r="U64" s="39">
        <v>0.12671403357922</v>
      </c>
      <c r="V64" s="39">
        <v>0.14119563741684</v>
      </c>
      <c r="W64" s="39">
        <v>0.36724442231977</v>
      </c>
      <c r="X64" s="39">
        <v>0.36588677195999</v>
      </c>
      <c r="Y64" s="39">
        <v>0.71548173960266</v>
      </c>
      <c r="Z64" s="39">
        <v>0.62429289043761</v>
      </c>
      <c r="AA64" s="39">
        <v>0.22853781056252</v>
      </c>
      <c r="AB64" s="39">
        <v>0.44802461872652</v>
      </c>
      <c r="AC64" s="39">
        <v>0.17015884509209</v>
      </c>
      <c r="AD64" s="39">
        <v>0.03303615875458</v>
      </c>
      <c r="AE64" s="39">
        <v>0.24301941440014</v>
      </c>
      <c r="AF64" s="39">
        <v>0.11969950672037</v>
      </c>
      <c r="AG64" s="39">
        <v>0.29845680409105</v>
      </c>
      <c r="AH64" s="39">
        <v>0.47814891458824</v>
      </c>
      <c r="AI64" s="39">
        <v>0.36478282394017</v>
      </c>
      <c r="AJ64" s="39">
        <v>0.16593504397278</v>
      </c>
      <c r="AK64" s="39">
        <v>0.30695697528299</v>
      </c>
      <c r="AL64" s="39">
        <v>0.47106353392274</v>
      </c>
      <c r="AM64" s="39">
        <v>0.53871749124498</v>
      </c>
      <c r="AN64" s="39">
        <v>0.17759163797087</v>
      </c>
      <c r="AO64" s="39">
        <v>0.16456367997301</v>
      </c>
      <c r="AP64" s="39">
        <v>0.15907822397391</v>
      </c>
      <c r="AQ64" s="39">
        <v>0.26078772062389</v>
      </c>
      <c r="AR64" s="39">
        <v>0.55837370857509</v>
      </c>
      <c r="AS64" s="39">
        <v>0.17164906063851</v>
      </c>
      <c r="AT64" s="39">
        <v>0.24730264129277</v>
      </c>
      <c r="AU64" s="39">
        <v>0.29118628928558</v>
      </c>
      <c r="AV64" s="39">
        <v>0.44797890659319</v>
      </c>
      <c r="AW64" s="40">
        <v>0.43517950926196</v>
      </c>
      <c r="AX64" s="43">
        <v>-0.03122560493648</v>
      </c>
      <c r="AY64" s="42">
        <v>5.2359543042E-4</v>
      </c>
    </row>
    <row r="65" ht="9.75" customHeight="1">
      <c r="A65" s="18" t="s">
        <v>119</v>
      </c>
      <c r="B65" s="39">
        <v>1.9761269057897</v>
      </c>
      <c r="C65" s="39">
        <v>2.0852896174044</v>
      </c>
      <c r="D65" s="39">
        <v>2.32242678775693</v>
      </c>
      <c r="E65" s="39">
        <v>2.75281094653211</v>
      </c>
      <c r="F65" s="39">
        <v>3.21755227404716</v>
      </c>
      <c r="G65" s="39">
        <v>3.52427390231117</v>
      </c>
      <c r="H65" s="39">
        <v>3.75859142932253</v>
      </c>
      <c r="I65" s="39">
        <v>4.69957882053265</v>
      </c>
      <c r="J65" s="39">
        <v>4.82429239628139</v>
      </c>
      <c r="K65" s="39">
        <v>5.82045266093904</v>
      </c>
      <c r="L65" s="39">
        <v>5.96286283342218</v>
      </c>
      <c r="M65" s="39">
        <v>6.44386933436936</v>
      </c>
      <c r="N65" s="39">
        <v>7.10554824281168</v>
      </c>
      <c r="O65" s="39">
        <v>7.07941922073358</v>
      </c>
      <c r="P65" s="39">
        <v>7.64526587429107</v>
      </c>
      <c r="Q65" s="39">
        <v>8.15237603349418</v>
      </c>
      <c r="R65" s="39">
        <v>8.46068062669505</v>
      </c>
      <c r="S65" s="39">
        <v>8.59946563384671</v>
      </c>
      <c r="T65" s="39">
        <v>7.84760747859642</v>
      </c>
      <c r="U65" s="39">
        <v>7.77161590197123</v>
      </c>
      <c r="V65" s="39">
        <v>8.67952887749741</v>
      </c>
      <c r="W65" s="39">
        <v>9.19702895680796</v>
      </c>
      <c r="X65" s="39">
        <v>8.86482482470538</v>
      </c>
      <c r="Y65" s="39">
        <v>9.26077560188021</v>
      </c>
      <c r="Z65" s="39">
        <v>9.85627217826999</v>
      </c>
      <c r="AA65" s="39">
        <v>10.3780337035558</v>
      </c>
      <c r="AB65" s="39">
        <v>11.0283471406831</v>
      </c>
      <c r="AC65" s="39">
        <v>10.6510794710008</v>
      </c>
      <c r="AD65" s="39">
        <v>10.3711283025301</v>
      </c>
      <c r="AE65" s="39">
        <v>10.4030194395417</v>
      </c>
      <c r="AF65" s="39">
        <v>11.0066169853487</v>
      </c>
      <c r="AG65" s="39">
        <v>11.1635523575346</v>
      </c>
      <c r="AH65" s="39">
        <v>11.6031991078819</v>
      </c>
      <c r="AI65" s="39">
        <v>12.1379350535723</v>
      </c>
      <c r="AJ65" s="39">
        <v>13.6394287750108</v>
      </c>
      <c r="AK65" s="39">
        <v>13.3975456426279</v>
      </c>
      <c r="AL65" s="39">
        <v>13.6752138180236</v>
      </c>
      <c r="AM65" s="39">
        <v>14.9784017888985</v>
      </c>
      <c r="AN65" s="39">
        <v>15.0653803445825</v>
      </c>
      <c r="AO65" s="39">
        <v>16.4892833128313</v>
      </c>
      <c r="AP65" s="39">
        <v>17.2550435349069</v>
      </c>
      <c r="AQ65" s="39">
        <v>18.035800649439</v>
      </c>
      <c r="AR65" s="39">
        <v>17.5060420954121</v>
      </c>
      <c r="AS65" s="39">
        <v>17.8136801196285</v>
      </c>
      <c r="AT65" s="39">
        <v>18.7537063128848</v>
      </c>
      <c r="AU65" s="39">
        <v>20.0830340813462</v>
      </c>
      <c r="AV65" s="39">
        <v>19.0018867567794</v>
      </c>
      <c r="AW65" s="40">
        <v>20.5900883806719</v>
      </c>
      <c r="AX65" s="43">
        <v>0.08062065392733</v>
      </c>
      <c r="AY65" s="42">
        <v>0.0247734002769</v>
      </c>
    </row>
    <row r="66" ht="9.75" customHeight="1">
      <c r="A66" s="19" t="s">
        <v>120</v>
      </c>
      <c r="B66" s="44">
        <v>2.4571269057897</v>
      </c>
      <c r="C66" s="44">
        <v>2.5802896174044</v>
      </c>
      <c r="D66" s="44">
        <v>2.85942678775693</v>
      </c>
      <c r="E66" s="44">
        <v>3.55781094653211</v>
      </c>
      <c r="F66" s="44">
        <v>4.20255227404715</v>
      </c>
      <c r="G66" s="44">
        <v>4.71727390231117</v>
      </c>
      <c r="H66" s="44">
        <v>4.99559142932253</v>
      </c>
      <c r="I66" s="44">
        <v>6.16757882053265</v>
      </c>
      <c r="J66" s="44">
        <v>6.20429239628139</v>
      </c>
      <c r="K66" s="44">
        <v>7.57145266093904</v>
      </c>
      <c r="L66" s="44">
        <v>7.82486283342218</v>
      </c>
      <c r="M66" s="44">
        <v>8.76586933436936</v>
      </c>
      <c r="N66" s="44">
        <v>9.65154824281168</v>
      </c>
      <c r="O66" s="44">
        <v>9.81541922073357</v>
      </c>
      <c r="P66" s="44">
        <v>10.147265874291</v>
      </c>
      <c r="Q66" s="44">
        <v>10.6553760334941</v>
      </c>
      <c r="R66" s="44">
        <v>11.2277133008137</v>
      </c>
      <c r="S66" s="44">
        <v>11.311361094769</v>
      </c>
      <c r="T66" s="44">
        <v>10.2562411392743</v>
      </c>
      <c r="U66" s="44">
        <v>10.1803299355504</v>
      </c>
      <c r="V66" s="44">
        <v>10.9287245149142</v>
      </c>
      <c r="W66" s="44">
        <v>11.7222733791277</v>
      </c>
      <c r="X66" s="44">
        <v>11.3047115966653</v>
      </c>
      <c r="Y66" s="44">
        <v>12.0072573414828</v>
      </c>
      <c r="Z66" s="44">
        <v>12.7255650687076</v>
      </c>
      <c r="AA66" s="44">
        <v>12.8665715141184</v>
      </c>
      <c r="AB66" s="44">
        <v>13.7973717594097</v>
      </c>
      <c r="AC66" s="44">
        <v>13.208238316092899</v>
      </c>
      <c r="AD66" s="44">
        <v>12.9131644612847</v>
      </c>
      <c r="AE66" s="44">
        <v>13.2180388539419</v>
      </c>
      <c r="AF66" s="44">
        <v>13.7703164920691</v>
      </c>
      <c r="AG66" s="44">
        <v>14.1560091616257</v>
      </c>
      <c r="AH66" s="44">
        <v>14.8373480224702</v>
      </c>
      <c r="AI66" s="44">
        <v>15.6647178775124</v>
      </c>
      <c r="AJ66" s="44">
        <v>17.2403638189835</v>
      </c>
      <c r="AK66" s="44">
        <v>16.9255026179109</v>
      </c>
      <c r="AL66" s="44">
        <v>17.4242773519463</v>
      </c>
      <c r="AM66" s="44">
        <v>18.6971192801435</v>
      </c>
      <c r="AN66" s="44">
        <v>18.2488469882103</v>
      </c>
      <c r="AO66" s="44">
        <v>19.5718688509751</v>
      </c>
      <c r="AP66" s="44">
        <v>20.400794157849</v>
      </c>
      <c r="AQ66" s="44">
        <v>21.2704309731312</v>
      </c>
      <c r="AR66" s="44">
        <v>21.6250801475632</v>
      </c>
      <c r="AS66" s="44">
        <v>21.3715354526117</v>
      </c>
      <c r="AT66" s="44">
        <v>21.9889711209875</v>
      </c>
      <c r="AU66" s="44">
        <v>23.3653503882812</v>
      </c>
      <c r="AV66" s="44">
        <v>22.4620392615986</v>
      </c>
      <c r="AW66" s="44">
        <v>24.1358032567257</v>
      </c>
      <c r="AX66" s="45">
        <v>0.0715793967247</v>
      </c>
      <c r="AY66" s="46">
        <v>0.02903950214386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1.74</v>
      </c>
      <c r="C68" s="39">
        <v>1.662</v>
      </c>
      <c r="D68" s="39">
        <v>1.721</v>
      </c>
      <c r="E68" s="39">
        <v>1.799</v>
      </c>
      <c r="F68" s="39">
        <v>1.965</v>
      </c>
      <c r="G68" s="39">
        <v>2.3013728107888</v>
      </c>
      <c r="H68" s="39">
        <v>2.60384730958954</v>
      </c>
      <c r="I68" s="39">
        <v>2.61422690863013</v>
      </c>
      <c r="J68" s="39">
        <v>2.77997900167444</v>
      </c>
      <c r="K68" s="39">
        <v>3.13932212517536</v>
      </c>
      <c r="L68" s="39">
        <v>3.36873819975562</v>
      </c>
      <c r="M68" s="39">
        <v>3.20266524867629</v>
      </c>
      <c r="N68" s="39">
        <v>3.06465814363941</v>
      </c>
      <c r="O68" s="39">
        <v>3.32066556546138</v>
      </c>
      <c r="P68" s="39">
        <v>3.22352708512468</v>
      </c>
      <c r="Q68" s="39">
        <v>3.04715522469114</v>
      </c>
      <c r="R68" s="39">
        <v>3.13760777481106</v>
      </c>
      <c r="S68" s="39">
        <v>2.88960809159614</v>
      </c>
      <c r="T68" s="39">
        <v>2.74327917816898</v>
      </c>
      <c r="U68" s="39">
        <v>2.97007485178984</v>
      </c>
      <c r="V68" s="39">
        <v>3.15438987192832</v>
      </c>
      <c r="W68" s="39">
        <v>3.17368846449744</v>
      </c>
      <c r="X68" s="39">
        <v>3.08046250622257</v>
      </c>
      <c r="Y68" s="39">
        <v>3.24352708512468</v>
      </c>
      <c r="Z68" s="39">
        <v>3.2252498076662</v>
      </c>
      <c r="AA68" s="39">
        <v>3.34036665610716</v>
      </c>
      <c r="AB68" s="39">
        <v>3.54219043309047</v>
      </c>
      <c r="AC68" s="39">
        <v>3.60819074987555</v>
      </c>
      <c r="AD68" s="39">
        <v>3.70832212517536</v>
      </c>
      <c r="AE68" s="39">
        <v>3.65547513237091</v>
      </c>
      <c r="AF68" s="39">
        <v>3.57389862877314</v>
      </c>
      <c r="AG68" s="39">
        <v>3.68891315563199</v>
      </c>
      <c r="AH68" s="39">
        <v>3.68806647961262</v>
      </c>
      <c r="AI68" s="39">
        <v>3.57780372901299</v>
      </c>
      <c r="AJ68" s="39">
        <v>3.56854097841336</v>
      </c>
      <c r="AK68" s="39">
        <v>3.56854097841336</v>
      </c>
      <c r="AL68" s="39">
        <v>3.56627822781373</v>
      </c>
      <c r="AM68" s="39">
        <v>3.58794931438657</v>
      </c>
      <c r="AN68" s="39">
        <v>3.66817013873171</v>
      </c>
      <c r="AO68" s="39">
        <v>3.56505499398195</v>
      </c>
      <c r="AP68" s="39">
        <v>3.5503585431177</v>
      </c>
      <c r="AQ68" s="39">
        <v>3.58915214506467</v>
      </c>
      <c r="AR68" s="39">
        <v>3.26416173318464</v>
      </c>
      <c r="AS68" s="39">
        <v>2.72226724867352</v>
      </c>
      <c r="AT68" s="39">
        <v>2.51112061923481</v>
      </c>
      <c r="AU68" s="39">
        <v>2.85004408935256</v>
      </c>
      <c r="AV68" s="39">
        <v>3.3869330952645</v>
      </c>
      <c r="AW68" s="40">
        <v>4.06370122915351</v>
      </c>
      <c r="AX68" s="43">
        <v>0.19653920829296</v>
      </c>
      <c r="AY68" s="42">
        <v>0.00488932803273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0.03959813549351</v>
      </c>
      <c r="I69" s="39">
        <v>0.03959813549351</v>
      </c>
      <c r="J69" s="39">
        <v>0.07489704484772</v>
      </c>
      <c r="K69" s="39">
        <v>0.05498483957098</v>
      </c>
      <c r="L69" s="39">
        <v>0.09865592614382</v>
      </c>
      <c r="M69" s="39">
        <v>0.11177987962167</v>
      </c>
      <c r="N69" s="39">
        <v>0.09888220120378</v>
      </c>
      <c r="O69" s="39">
        <v>0.11449518034122</v>
      </c>
      <c r="P69" s="39">
        <v>0.13282346019822</v>
      </c>
      <c r="Q69" s="39">
        <v>0.13191835995836</v>
      </c>
      <c r="R69" s="39">
        <v>0.14142191247681</v>
      </c>
      <c r="S69" s="39">
        <v>0.11834185636059</v>
      </c>
      <c r="T69" s="39">
        <v>0.14979408969543</v>
      </c>
      <c r="U69" s="39">
        <v>0.20296872878671</v>
      </c>
      <c r="V69" s="39">
        <v>0.16721726931258</v>
      </c>
      <c r="W69" s="39">
        <v>0.1018237769833</v>
      </c>
      <c r="X69" s="39">
        <v>0.11698420600081</v>
      </c>
      <c r="Y69" s="39">
        <v>0.15273566547495</v>
      </c>
      <c r="Z69" s="39">
        <v>0.20817305516586</v>
      </c>
      <c r="AA69" s="39">
        <v>0.20002715300719</v>
      </c>
      <c r="AB69" s="39">
        <v>0.1896185002489</v>
      </c>
      <c r="AC69" s="39">
        <v>0.18011494773046</v>
      </c>
      <c r="AD69" s="39">
        <v>0.13757523645744</v>
      </c>
      <c r="AE69" s="39">
        <v>0.19165497578857</v>
      </c>
      <c r="AF69" s="39">
        <v>0.0841743223062</v>
      </c>
      <c r="AG69" s="39">
        <v>0.16721726931258</v>
      </c>
      <c r="AH69" s="39">
        <v>0.16269176811332</v>
      </c>
      <c r="AI69" s="39">
        <v>0.1957279268679</v>
      </c>
      <c r="AJ69" s="39">
        <v>0.18848712494909</v>
      </c>
      <c r="AK69" s="39">
        <v>0.21405620672489</v>
      </c>
      <c r="AL69" s="39">
        <v>0.22469113454315</v>
      </c>
      <c r="AM69" s="39">
        <v>0.24120921392044</v>
      </c>
      <c r="AN69" s="39">
        <v>0.25478571751821</v>
      </c>
      <c r="AO69" s="39">
        <v>0.2774132235145</v>
      </c>
      <c r="AP69" s="39">
        <v>0.29257365253202</v>
      </c>
      <c r="AQ69" s="39">
        <v>0.31429605828845</v>
      </c>
      <c r="AR69" s="39">
        <v>0.31497488346834</v>
      </c>
      <c r="AS69" s="39">
        <v>0.3335294383853</v>
      </c>
      <c r="AT69" s="39">
        <v>0.35117889306241</v>
      </c>
      <c r="AU69" s="39">
        <v>0.37606914965832</v>
      </c>
      <c r="AV69" s="39">
        <v>0.39863329863782</v>
      </c>
      <c r="AW69" s="40">
        <v>0.3846811331855</v>
      </c>
      <c r="AX69" s="43">
        <v>-0.03763661161065</v>
      </c>
      <c r="AY69" s="42">
        <v>4.6283722622E-4</v>
      </c>
    </row>
    <row r="70" ht="9.75" customHeight="1">
      <c r="A70" s="18" t="s">
        <v>123</v>
      </c>
      <c r="B70" s="39">
        <v>5.0</v>
      </c>
      <c r="C70" s="39">
        <v>5.088</v>
      </c>
      <c r="D70" s="39">
        <v>4.386</v>
      </c>
      <c r="E70" s="39">
        <v>5.175</v>
      </c>
      <c r="F70" s="39">
        <v>5.263</v>
      </c>
      <c r="G70" s="39">
        <v>5.439</v>
      </c>
      <c r="H70" s="39">
        <v>6.579</v>
      </c>
      <c r="I70" s="39">
        <v>7.456</v>
      </c>
      <c r="J70" s="39">
        <v>8.333</v>
      </c>
      <c r="K70" s="39">
        <v>9.43</v>
      </c>
      <c r="L70" s="39">
        <v>9.868</v>
      </c>
      <c r="M70" s="39">
        <v>10.0</v>
      </c>
      <c r="N70" s="39">
        <v>10.439</v>
      </c>
      <c r="O70" s="39">
        <v>9.781</v>
      </c>
      <c r="P70" s="39">
        <v>10.987</v>
      </c>
      <c r="Q70" s="39">
        <v>13.174</v>
      </c>
      <c r="R70" s="39">
        <v>14.824</v>
      </c>
      <c r="S70" s="39">
        <v>16.838</v>
      </c>
      <c r="T70" s="39">
        <v>19.554</v>
      </c>
      <c r="U70" s="39">
        <v>19.644</v>
      </c>
      <c r="V70" s="39">
        <v>20.905</v>
      </c>
      <c r="W70" s="39">
        <v>21.394</v>
      </c>
      <c r="X70" s="39">
        <v>22.633</v>
      </c>
      <c r="Y70" s="39">
        <v>24.702</v>
      </c>
      <c r="Z70" s="39">
        <v>26.793</v>
      </c>
      <c r="AA70" s="39">
        <v>28.679</v>
      </c>
      <c r="AB70" s="39">
        <v>28.214</v>
      </c>
      <c r="AC70" s="39">
        <v>29.571</v>
      </c>
      <c r="AD70" s="39">
        <v>34.359</v>
      </c>
      <c r="AE70" s="39">
        <v>37.885</v>
      </c>
      <c r="AF70" s="39">
        <v>43.131</v>
      </c>
      <c r="AG70" s="39">
        <v>42.54</v>
      </c>
      <c r="AH70" s="39">
        <v>44.354</v>
      </c>
      <c r="AI70" s="39">
        <v>47.074</v>
      </c>
      <c r="AJ70" s="39">
        <v>46.125</v>
      </c>
      <c r="AK70" s="39">
        <v>50.336</v>
      </c>
      <c r="AL70" s="39">
        <v>62.787</v>
      </c>
      <c r="AM70" s="39">
        <v>65.173</v>
      </c>
      <c r="AN70" s="39">
        <v>64.201</v>
      </c>
      <c r="AO70" s="39">
        <v>79.9981897995199</v>
      </c>
      <c r="AP70" s="39">
        <v>89.8350454812867</v>
      </c>
      <c r="AQ70" s="39">
        <v>98.6075032809879</v>
      </c>
      <c r="AR70" s="39">
        <v>109.803140697831</v>
      </c>
      <c r="AS70" s="39">
        <v>132.413902339683</v>
      </c>
      <c r="AT70" s="39">
        <v>139.303977915553</v>
      </c>
      <c r="AU70" s="39">
        <v>163.420373806398</v>
      </c>
      <c r="AV70" s="39">
        <v>158.153821785762</v>
      </c>
      <c r="AW70" s="40">
        <v>194.788885369053</v>
      </c>
      <c r="AX70" s="43">
        <v>0.22827683389187</v>
      </c>
      <c r="AY70" s="42">
        <v>0.23436436057091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0.0</v>
      </c>
      <c r="AR71" s="39">
        <v>0.0</v>
      </c>
      <c r="AS71" s="39">
        <v>0.0</v>
      </c>
      <c r="AT71" s="39">
        <v>0.0</v>
      </c>
      <c r="AU71" s="39">
        <v>0.0</v>
      </c>
      <c r="AV71" s="39">
        <v>0.0</v>
      </c>
      <c r="AW71" s="40">
        <v>0.0</v>
      </c>
      <c r="AX71" s="41" t="s">
        <v>109</v>
      </c>
      <c r="AY71" s="221" t="s">
        <v>109</v>
      </c>
    </row>
    <row r="72" ht="9.75" customHeight="1">
      <c r="A72" s="18" t="s">
        <v>124</v>
      </c>
      <c r="B72" s="39">
        <v>4.337</v>
      </c>
      <c r="C72" s="39">
        <v>4.529</v>
      </c>
      <c r="D72" s="39">
        <v>5.068</v>
      </c>
      <c r="E72" s="39">
        <v>5.849</v>
      </c>
      <c r="F72" s="39">
        <v>6.494</v>
      </c>
      <c r="G72" s="39">
        <v>6.887</v>
      </c>
      <c r="H72" s="39">
        <v>7.554</v>
      </c>
      <c r="I72" s="39">
        <v>7.332</v>
      </c>
      <c r="J72" s="39">
        <v>7.808</v>
      </c>
      <c r="K72" s="39">
        <v>7.513</v>
      </c>
      <c r="L72" s="39">
        <v>8.976</v>
      </c>
      <c r="M72" s="39">
        <v>9.39</v>
      </c>
      <c r="N72" s="39">
        <v>10.245</v>
      </c>
      <c r="O72" s="39">
        <v>12.711</v>
      </c>
      <c r="P72" s="39">
        <v>12.257</v>
      </c>
      <c r="Q72" s="39">
        <v>12.545</v>
      </c>
      <c r="R72" s="39">
        <v>13.369</v>
      </c>
      <c r="S72" s="39">
        <v>11.282</v>
      </c>
      <c r="T72" s="39">
        <v>10.871</v>
      </c>
      <c r="U72" s="39">
        <v>12.147</v>
      </c>
      <c r="V72" s="39">
        <v>11.724</v>
      </c>
      <c r="W72" s="39">
        <v>11.895</v>
      </c>
      <c r="X72" s="39">
        <v>11.079</v>
      </c>
      <c r="Y72" s="39">
        <v>12.358</v>
      </c>
      <c r="Z72" s="39">
        <v>14.339</v>
      </c>
      <c r="AA72" s="39">
        <v>15.024</v>
      </c>
      <c r="AB72" s="39">
        <v>16.726</v>
      </c>
      <c r="AC72" s="39">
        <v>15.853</v>
      </c>
      <c r="AD72" s="39">
        <v>16.005</v>
      </c>
      <c r="AE72" s="39">
        <v>18.15</v>
      </c>
      <c r="AF72" s="39">
        <v>17.179</v>
      </c>
      <c r="AG72" s="39">
        <v>15.626</v>
      </c>
      <c r="AH72" s="39">
        <v>15.887</v>
      </c>
      <c r="AI72" s="39">
        <v>18.924</v>
      </c>
      <c r="AJ72" s="39">
        <v>18.611</v>
      </c>
      <c r="AK72" s="39">
        <v>17.421</v>
      </c>
      <c r="AL72" s="39">
        <v>16.297</v>
      </c>
      <c r="AM72" s="39">
        <v>15.51</v>
      </c>
      <c r="AN72" s="39">
        <v>15.68</v>
      </c>
      <c r="AO72" s="39">
        <v>18.971</v>
      </c>
      <c r="AP72" s="39">
        <v>22.0437163415847</v>
      </c>
      <c r="AQ72" s="39">
        <v>25.435717518215</v>
      </c>
      <c r="AR72" s="39">
        <v>27.6982825722947</v>
      </c>
      <c r="AS72" s="39">
        <v>26.0230144363487</v>
      </c>
      <c r="AT72" s="39">
        <v>24.0276259220707</v>
      </c>
      <c r="AU72" s="39">
        <v>25.0498461329591</v>
      </c>
      <c r="AV72" s="39">
        <v>29.7707697877538</v>
      </c>
      <c r="AW72" s="40">
        <v>26.1698239580032</v>
      </c>
      <c r="AX72" s="43">
        <v>-0.12335751205683</v>
      </c>
      <c r="AY72" s="42">
        <v>0.03148677572608</v>
      </c>
    </row>
    <row r="73" ht="9.75" customHeight="1">
      <c r="A73" s="18" t="s">
        <v>125</v>
      </c>
      <c r="B73" s="39">
        <v>0.413</v>
      </c>
      <c r="C73" s="39">
        <v>0.537</v>
      </c>
      <c r="D73" s="39">
        <v>0.603</v>
      </c>
      <c r="E73" s="39">
        <v>0.745</v>
      </c>
      <c r="F73" s="39">
        <v>0.779</v>
      </c>
      <c r="G73" s="39">
        <v>0.947</v>
      </c>
      <c r="H73" s="39">
        <v>0.312</v>
      </c>
      <c r="I73" s="39">
        <v>0.279</v>
      </c>
      <c r="J73" s="39">
        <v>0.352</v>
      </c>
      <c r="K73" s="39">
        <v>0.39</v>
      </c>
      <c r="L73" s="39">
        <v>0.409</v>
      </c>
      <c r="M73" s="39">
        <v>0.24</v>
      </c>
      <c r="N73" s="39">
        <v>0.399</v>
      </c>
      <c r="O73" s="39">
        <v>0.285</v>
      </c>
      <c r="P73" s="39">
        <v>0.317</v>
      </c>
      <c r="Q73" s="39">
        <v>0.287</v>
      </c>
      <c r="R73" s="39">
        <v>0.286</v>
      </c>
      <c r="S73" s="39">
        <v>0.312</v>
      </c>
      <c r="T73" s="39">
        <v>0.469</v>
      </c>
      <c r="U73" s="39">
        <v>0.512</v>
      </c>
      <c r="V73" s="39">
        <v>0.626</v>
      </c>
      <c r="W73" s="39">
        <v>1.008</v>
      </c>
      <c r="X73" s="39">
        <v>1.037</v>
      </c>
      <c r="Y73" s="39">
        <v>1.139</v>
      </c>
      <c r="Z73" s="39">
        <v>1.421</v>
      </c>
      <c r="AA73" s="39">
        <v>1.284</v>
      </c>
      <c r="AB73" s="39">
        <v>1.282</v>
      </c>
      <c r="AC73" s="39">
        <v>1.939</v>
      </c>
      <c r="AD73" s="39">
        <v>1.774</v>
      </c>
      <c r="AE73" s="39">
        <v>1.558</v>
      </c>
      <c r="AF73" s="39">
        <v>1.7</v>
      </c>
      <c r="AG73" s="39">
        <v>1.842</v>
      </c>
      <c r="AH73" s="39">
        <v>1.166</v>
      </c>
      <c r="AI73" s="39">
        <v>2.184</v>
      </c>
      <c r="AJ73" s="39">
        <v>2.121</v>
      </c>
      <c r="AK73" s="39">
        <v>2.267</v>
      </c>
      <c r="AL73" s="39">
        <v>2.638</v>
      </c>
      <c r="AM73" s="39">
        <v>2.25</v>
      </c>
      <c r="AN73" s="39">
        <v>2.054803819523</v>
      </c>
      <c r="AO73" s="39">
        <v>2.18875865502103</v>
      </c>
      <c r="AP73" s="39">
        <v>2.43449337014073</v>
      </c>
      <c r="AQ73" s="39">
        <v>2.17744490202289</v>
      </c>
      <c r="AR73" s="39">
        <v>2.55374032674118</v>
      </c>
      <c r="AS73" s="39">
        <v>2.6084988912522</v>
      </c>
      <c r="AT73" s="39">
        <v>2.57591528261754</v>
      </c>
      <c r="AU73" s="39">
        <v>3.94985744671221</v>
      </c>
      <c r="AV73" s="39">
        <v>2.81010996967913</v>
      </c>
      <c r="AW73" s="40">
        <v>2.8944132687695</v>
      </c>
      <c r="AX73" s="43">
        <v>0.02718579210341</v>
      </c>
      <c r="AY73" s="42">
        <v>0.00348247447982</v>
      </c>
    </row>
    <row r="74" ht="9.75" customHeight="1">
      <c r="A74" s="18" t="s">
        <v>173</v>
      </c>
      <c r="B74" s="39">
        <v>15.8493292302122</v>
      </c>
      <c r="C74" s="39">
        <v>18.0591762230167</v>
      </c>
      <c r="D74" s="39">
        <v>15.6137836810426</v>
      </c>
      <c r="E74" s="39">
        <v>15.6591561750463</v>
      </c>
      <c r="F74" s="39">
        <v>17.3282736570575</v>
      </c>
      <c r="G74" s="39">
        <v>16.6105072181744</v>
      </c>
      <c r="H74" s="39">
        <v>17.9680573381002</v>
      </c>
      <c r="I74" s="39">
        <v>18.9954298321039</v>
      </c>
      <c r="J74" s="39">
        <v>15.8332522061818</v>
      </c>
      <c r="K74" s="39">
        <v>17.8778223740779</v>
      </c>
      <c r="L74" s="39">
        <v>18.2553123500927</v>
      </c>
      <c r="M74" s="39">
        <v>18.8978797121781</v>
      </c>
      <c r="N74" s="39">
        <v>16.3422923021224</v>
      </c>
      <c r="O74" s="39">
        <v>15.4481347241707</v>
      </c>
      <c r="P74" s="39">
        <v>17.9010172421595</v>
      </c>
      <c r="Q74" s="39">
        <v>19.540154772141</v>
      </c>
      <c r="R74" s="39">
        <v>19.6521893469701</v>
      </c>
      <c r="S74" s="39">
        <v>17.8104727791102</v>
      </c>
      <c r="T74" s="39">
        <v>19.6548042268181</v>
      </c>
      <c r="U74" s="39">
        <v>15.5955770014029</v>
      </c>
      <c r="V74" s="39">
        <v>18.6709093994659</v>
      </c>
      <c r="W74" s="39">
        <v>17.1070194596551</v>
      </c>
      <c r="X74" s="39">
        <v>17.1996052857854</v>
      </c>
      <c r="Y74" s="39">
        <v>18.6164435896275</v>
      </c>
      <c r="Z74" s="39">
        <v>20.5843425351857</v>
      </c>
      <c r="AA74" s="39">
        <v>19.7644238584423</v>
      </c>
      <c r="AB74" s="39">
        <v>21.5617194641806</v>
      </c>
      <c r="AC74" s="39">
        <v>18.4030090510024</v>
      </c>
      <c r="AD74" s="39">
        <v>21.5304024075666</v>
      </c>
      <c r="AE74" s="39">
        <v>15.4688734217314</v>
      </c>
      <c r="AF74" s="39">
        <v>17.8113495044576</v>
      </c>
      <c r="AG74" s="39">
        <v>17.6599841154908</v>
      </c>
      <c r="AH74" s="39">
        <v>18.8130902384939</v>
      </c>
      <c r="AI74" s="39">
        <v>21.3025050459338</v>
      </c>
      <c r="AJ74" s="39">
        <v>18.9060941756799</v>
      </c>
      <c r="AK74" s="39">
        <v>18.4989053265149</v>
      </c>
      <c r="AL74" s="39">
        <v>18.5897742680001</v>
      </c>
      <c r="AM74" s="39">
        <v>18.9268101099696</v>
      </c>
      <c r="AN74" s="39">
        <v>21.1413314024527</v>
      </c>
      <c r="AO74" s="39">
        <v>21.0505951034076</v>
      </c>
      <c r="AP74" s="39">
        <v>17.8680363850295</v>
      </c>
      <c r="AQ74" s="39">
        <v>20.395302529755</v>
      </c>
      <c r="AR74" s="39">
        <v>17.5451418744625</v>
      </c>
      <c r="AS74" s="39">
        <v>17.5338281214643</v>
      </c>
      <c r="AT74" s="39">
        <v>16.3945331945512</v>
      </c>
      <c r="AU74" s="39">
        <v>20.572249626646</v>
      </c>
      <c r="AV74" s="39">
        <v>19.3625831560844</v>
      </c>
      <c r="AW74" s="40">
        <v>18.3133457030365</v>
      </c>
      <c r="AX74" s="43">
        <v>-0.05677310377359</v>
      </c>
      <c r="AY74" s="42">
        <v>0.02203409001231</v>
      </c>
    </row>
    <row r="75" ht="9.75" customHeight="1">
      <c r="A75" s="18" t="s">
        <v>126</v>
      </c>
      <c r="B75" s="39">
        <v>0.135</v>
      </c>
      <c r="C75" s="39">
        <v>0.16</v>
      </c>
      <c r="D75" s="39">
        <v>0.167</v>
      </c>
      <c r="E75" s="39">
        <v>0.185</v>
      </c>
      <c r="F75" s="39">
        <v>0.233</v>
      </c>
      <c r="G75" s="39">
        <v>0.295</v>
      </c>
      <c r="H75" s="39">
        <v>0.297</v>
      </c>
      <c r="I75" s="39">
        <v>0.281</v>
      </c>
      <c r="J75" s="39">
        <v>0.296</v>
      </c>
      <c r="K75" s="39">
        <v>0.293</v>
      </c>
      <c r="L75" s="39">
        <v>0.293</v>
      </c>
      <c r="M75" s="39">
        <v>0.268</v>
      </c>
      <c r="N75" s="39">
        <v>0.224</v>
      </c>
      <c r="O75" s="39">
        <v>0.241</v>
      </c>
      <c r="P75" s="39">
        <v>0.295</v>
      </c>
      <c r="Q75" s="39">
        <v>0.376</v>
      </c>
      <c r="R75" s="39">
        <v>0.416</v>
      </c>
      <c r="S75" s="39">
        <v>0.4</v>
      </c>
      <c r="T75" s="39">
        <v>0.466</v>
      </c>
      <c r="U75" s="39">
        <v>0.921</v>
      </c>
      <c r="V75" s="39">
        <v>0.853</v>
      </c>
      <c r="W75" s="39">
        <v>0.921</v>
      </c>
      <c r="X75" s="39">
        <v>1.111</v>
      </c>
      <c r="Y75" s="39">
        <v>1.268</v>
      </c>
      <c r="Z75" s="39">
        <v>1.197</v>
      </c>
      <c r="AA75" s="39">
        <v>0.9</v>
      </c>
      <c r="AB75" s="39">
        <v>1.005</v>
      </c>
      <c r="AC75" s="39">
        <v>0.987</v>
      </c>
      <c r="AD75" s="39">
        <v>1.116</v>
      </c>
      <c r="AE75" s="39">
        <v>1.476</v>
      </c>
      <c r="AF75" s="39">
        <v>1.408</v>
      </c>
      <c r="AG75" s="39">
        <v>1.174</v>
      </c>
      <c r="AH75" s="39">
        <v>0.876</v>
      </c>
      <c r="AI75" s="39">
        <v>1.098</v>
      </c>
      <c r="AJ75" s="39">
        <v>1.702</v>
      </c>
      <c r="AK75" s="39">
        <v>1.678</v>
      </c>
      <c r="AL75" s="39">
        <v>1.456</v>
      </c>
      <c r="AM75" s="39">
        <v>1.2</v>
      </c>
      <c r="AN75" s="39">
        <v>1.3</v>
      </c>
      <c r="AO75" s="39">
        <v>1.31850477440376</v>
      </c>
      <c r="AP75" s="39">
        <v>1.17368873602751</v>
      </c>
      <c r="AQ75" s="39">
        <v>1.5999909489976</v>
      </c>
      <c r="AR75" s="39">
        <v>1.51</v>
      </c>
      <c r="AS75" s="39">
        <v>1.964</v>
      </c>
      <c r="AT75" s="39">
        <v>1.627</v>
      </c>
      <c r="AU75" s="39">
        <v>1.577</v>
      </c>
      <c r="AV75" s="39">
        <v>1.867</v>
      </c>
      <c r="AW75" s="40">
        <v>1.842729</v>
      </c>
      <c r="AX75" s="43">
        <v>-0.01569672115147</v>
      </c>
      <c r="AY75" s="42">
        <v>0.00221711839549</v>
      </c>
    </row>
    <row r="76" ht="9.75" customHeight="1">
      <c r="A76" s="18" t="s">
        <v>174</v>
      </c>
      <c r="B76" s="39">
        <v>2.267</v>
      </c>
      <c r="C76" s="39">
        <v>2.445</v>
      </c>
      <c r="D76" s="39">
        <v>2.539</v>
      </c>
      <c r="E76" s="39">
        <v>2.664</v>
      </c>
      <c r="F76" s="39">
        <v>2.633</v>
      </c>
      <c r="G76" s="39">
        <v>2.867</v>
      </c>
      <c r="H76" s="39">
        <v>3.257</v>
      </c>
      <c r="I76" s="39">
        <v>3.454</v>
      </c>
      <c r="J76" s="39">
        <v>3.416</v>
      </c>
      <c r="K76" s="39">
        <v>3.43686674410298</v>
      </c>
      <c r="L76" s="39">
        <v>3.77056531738158</v>
      </c>
      <c r="M76" s="39">
        <v>3.50703486875814</v>
      </c>
      <c r="N76" s="39">
        <v>3.33081459478704</v>
      </c>
      <c r="O76" s="39">
        <v>3.54337601475218</v>
      </c>
      <c r="P76" s="39">
        <v>4.1732892119822</v>
      </c>
      <c r="Q76" s="39">
        <v>4.38173653994801</v>
      </c>
      <c r="R76" s="39">
        <v>4.45304746793631</v>
      </c>
      <c r="S76" s="39">
        <v>4.14174783998737</v>
      </c>
      <c r="T76" s="39">
        <v>4.46927527526699</v>
      </c>
      <c r="U76" s="39">
        <v>4.61075432791045</v>
      </c>
      <c r="V76" s="39">
        <v>4.4594014544686</v>
      </c>
      <c r="W76" s="39">
        <v>5.00015313564658</v>
      </c>
      <c r="X76" s="39">
        <v>4.96189208005286</v>
      </c>
      <c r="Y76" s="39">
        <v>5.19586963448115</v>
      </c>
      <c r="Z76" s="39">
        <v>5.10451393602947</v>
      </c>
      <c r="AA76" s="39">
        <v>5.24624440540622</v>
      </c>
      <c r="AB76" s="39">
        <v>5.18044178948368</v>
      </c>
      <c r="AC76" s="39">
        <v>4.77273527235055</v>
      </c>
      <c r="AD76" s="39">
        <v>5.31586398446147</v>
      </c>
      <c r="AE76" s="39">
        <v>5.84628472350781</v>
      </c>
      <c r="AF76" s="39">
        <v>6.23042663591147</v>
      </c>
      <c r="AG76" s="39">
        <v>5.92454389576164</v>
      </c>
      <c r="AH76" s="39">
        <v>5.26274648553685</v>
      </c>
      <c r="AI76" s="39">
        <v>5.72912452579369</v>
      </c>
      <c r="AJ76" s="39">
        <v>5.18611009401608</v>
      </c>
      <c r="AK76" s="39">
        <v>5.52901966215984</v>
      </c>
      <c r="AL76" s="39">
        <v>4.90591757279537</v>
      </c>
      <c r="AM76" s="39">
        <v>5.62814642327692</v>
      </c>
      <c r="AN76" s="39">
        <v>5.34525688618998</v>
      </c>
      <c r="AO76" s="39">
        <v>6.09338166020061</v>
      </c>
      <c r="AP76" s="39">
        <v>5.27844860333427</v>
      </c>
      <c r="AQ76" s="39">
        <v>5.33403455745849</v>
      </c>
      <c r="AR76" s="39">
        <v>5.34932526605598</v>
      </c>
      <c r="AS76" s="39">
        <v>5.05439058183769</v>
      </c>
      <c r="AT76" s="39">
        <v>5.48100592292105</v>
      </c>
      <c r="AU76" s="39">
        <v>5.59326960187456</v>
      </c>
      <c r="AV76" s="39">
        <v>5.67528659855031</v>
      </c>
      <c r="AW76" s="40">
        <v>5.15768563969122</v>
      </c>
      <c r="AX76" s="43">
        <v>-0.09368566423655</v>
      </c>
      <c r="AY76" s="42">
        <v>0.00620557833463</v>
      </c>
    </row>
    <row r="77" ht="9.75" customHeight="1">
      <c r="A77" s="18" t="s">
        <v>175</v>
      </c>
      <c r="B77" s="39">
        <v>0.497</v>
      </c>
      <c r="C77" s="39">
        <v>0.497</v>
      </c>
      <c r="D77" s="39">
        <v>0.589</v>
      </c>
      <c r="E77" s="39">
        <v>0.708</v>
      </c>
      <c r="F77" s="39">
        <v>0.747</v>
      </c>
      <c r="G77" s="39">
        <v>0.661</v>
      </c>
      <c r="H77" s="39">
        <v>0.863</v>
      </c>
      <c r="I77" s="39">
        <v>0.908</v>
      </c>
      <c r="J77" s="39">
        <v>0.958</v>
      </c>
      <c r="K77" s="39">
        <v>0.963</v>
      </c>
      <c r="L77" s="39">
        <v>1.108</v>
      </c>
      <c r="M77" s="39">
        <v>1.203</v>
      </c>
      <c r="N77" s="39">
        <v>1.429</v>
      </c>
      <c r="O77" s="39">
        <v>1.774</v>
      </c>
      <c r="P77" s="39">
        <v>1.918</v>
      </c>
      <c r="Q77" s="39">
        <v>2.011</v>
      </c>
      <c r="R77" s="39">
        <v>2.1</v>
      </c>
      <c r="S77" s="39">
        <v>2.363</v>
      </c>
      <c r="T77" s="39">
        <v>2.737</v>
      </c>
      <c r="U77" s="39">
        <v>2.837</v>
      </c>
      <c r="V77" s="39">
        <v>2.947</v>
      </c>
      <c r="W77" s="39">
        <v>2.818</v>
      </c>
      <c r="X77" s="39">
        <v>3.705</v>
      </c>
      <c r="Y77" s="39">
        <v>3.884</v>
      </c>
      <c r="Z77" s="39">
        <v>3.947</v>
      </c>
      <c r="AA77" s="39">
        <v>3.866</v>
      </c>
      <c r="AB77" s="39">
        <v>4.137</v>
      </c>
      <c r="AC77" s="39">
        <v>4.513</v>
      </c>
      <c r="AD77" s="39">
        <v>4.963</v>
      </c>
      <c r="AE77" s="39">
        <v>4.871</v>
      </c>
      <c r="AF77" s="39">
        <v>5.147</v>
      </c>
      <c r="AG77" s="39">
        <v>5.611</v>
      </c>
      <c r="AH77" s="39">
        <v>4.174</v>
      </c>
      <c r="AI77" s="39">
        <v>5.455</v>
      </c>
      <c r="AJ77" s="39">
        <v>4.866</v>
      </c>
      <c r="AK77" s="39">
        <v>3.973</v>
      </c>
      <c r="AL77" s="39">
        <v>4.139</v>
      </c>
      <c r="AM77" s="39">
        <v>4.62</v>
      </c>
      <c r="AN77" s="39">
        <v>5.799</v>
      </c>
      <c r="AO77" s="39">
        <v>5.477</v>
      </c>
      <c r="AP77" s="39">
        <v>6.94641806580076</v>
      </c>
      <c r="AQ77" s="39">
        <v>6.8321491605195</v>
      </c>
      <c r="AR77" s="39">
        <v>7.14327736796847</v>
      </c>
      <c r="AS77" s="39">
        <v>6.10128071683937</v>
      </c>
      <c r="AT77" s="39">
        <v>6.37643118975424</v>
      </c>
      <c r="AU77" s="39">
        <v>6.66945739240618</v>
      </c>
      <c r="AV77" s="39">
        <v>6.87401004661263</v>
      </c>
      <c r="AW77" s="40">
        <v>6.43322622980493</v>
      </c>
      <c r="AX77" s="43">
        <v>-0.06668028235435</v>
      </c>
      <c r="AY77" s="42">
        <v>0.00774027220905</v>
      </c>
    </row>
    <row r="78" ht="9.75" customHeight="1">
      <c r="A78" s="18" t="s">
        <v>176</v>
      </c>
      <c r="B78" s="39">
        <v>0.172</v>
      </c>
      <c r="C78" s="39">
        <v>0.18</v>
      </c>
      <c r="D78" s="39">
        <v>0.243</v>
      </c>
      <c r="E78" s="39">
        <v>0.159</v>
      </c>
      <c r="F78" s="39">
        <v>0.181</v>
      </c>
      <c r="G78" s="39">
        <v>0.349</v>
      </c>
      <c r="H78" s="39">
        <v>0.386</v>
      </c>
      <c r="I78" s="39">
        <v>0.324</v>
      </c>
      <c r="J78" s="39">
        <v>0.418</v>
      </c>
      <c r="K78" s="39">
        <v>0.503</v>
      </c>
      <c r="L78" s="39">
        <v>0.503</v>
      </c>
      <c r="M78" s="39">
        <v>0.596</v>
      </c>
      <c r="N78" s="39">
        <v>0.436</v>
      </c>
      <c r="O78" s="39">
        <v>0.634</v>
      </c>
      <c r="P78" s="39">
        <v>0.628</v>
      </c>
      <c r="Q78" s="39">
        <v>0.778</v>
      </c>
      <c r="R78" s="39">
        <v>0.835</v>
      </c>
      <c r="S78" s="39">
        <v>0.864</v>
      </c>
      <c r="T78" s="39">
        <v>0.67</v>
      </c>
      <c r="U78" s="39">
        <v>1.18</v>
      </c>
      <c r="V78" s="39">
        <v>1.261</v>
      </c>
      <c r="W78" s="39">
        <v>1.358</v>
      </c>
      <c r="X78" s="39">
        <v>1.187</v>
      </c>
      <c r="Y78" s="39">
        <v>1.418</v>
      </c>
      <c r="Z78" s="39">
        <v>1.468</v>
      </c>
      <c r="AA78" s="39">
        <v>1.371</v>
      </c>
      <c r="AB78" s="39">
        <v>1.163</v>
      </c>
      <c r="AC78" s="39">
        <v>0.963</v>
      </c>
      <c r="AD78" s="39">
        <v>1.129</v>
      </c>
      <c r="AE78" s="39">
        <v>1.305</v>
      </c>
      <c r="AF78" s="39">
        <v>1.411</v>
      </c>
      <c r="AG78" s="39">
        <v>1.6</v>
      </c>
      <c r="AH78" s="39">
        <v>1.374</v>
      </c>
      <c r="AI78" s="39">
        <v>1.147</v>
      </c>
      <c r="AJ78" s="39">
        <v>1.774</v>
      </c>
      <c r="AK78" s="39">
        <v>1.765</v>
      </c>
      <c r="AL78" s="39">
        <v>1.597</v>
      </c>
      <c r="AM78" s="39">
        <v>1.592</v>
      </c>
      <c r="AN78" s="39">
        <v>1.781</v>
      </c>
      <c r="AO78" s="39">
        <v>1.93232653260368</v>
      </c>
      <c r="AP78" s="39">
        <v>1.89771688464497</v>
      </c>
      <c r="AQ78" s="39">
        <v>2.24904127877992</v>
      </c>
      <c r="AR78" s="39">
        <v>1.93769121923182</v>
      </c>
      <c r="AS78" s="39">
        <v>2.22722541521473</v>
      </c>
      <c r="AT78" s="39">
        <v>2.2146823593058</v>
      </c>
      <c r="AU78" s="39">
        <v>1.76571590001005</v>
      </c>
      <c r="AV78" s="39">
        <v>2.19430964317899</v>
      </c>
      <c r="AW78" s="40">
        <v>2.45486693083004</v>
      </c>
      <c r="AX78" s="43">
        <v>0.11568558961153</v>
      </c>
      <c r="AY78" s="42">
        <v>0.0029536250513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0.0</v>
      </c>
      <c r="AD79" s="39">
        <v>0.0</v>
      </c>
      <c r="AE79" s="39">
        <v>0.0</v>
      </c>
      <c r="AF79" s="39">
        <v>0.0</v>
      </c>
      <c r="AG79" s="39">
        <v>0.0</v>
      </c>
      <c r="AH79" s="39">
        <v>0.0</v>
      </c>
      <c r="AI79" s="39">
        <v>0.0</v>
      </c>
      <c r="AJ79" s="39">
        <v>0.0</v>
      </c>
      <c r="AK79" s="39">
        <v>0.0</v>
      </c>
      <c r="AL79" s="39">
        <v>0.0</v>
      </c>
      <c r="AM79" s="39">
        <v>0.0</v>
      </c>
      <c r="AN79" s="39">
        <v>0.0</v>
      </c>
      <c r="AO79" s="39">
        <v>0.0</v>
      </c>
      <c r="AP79" s="39">
        <v>0.0</v>
      </c>
      <c r="AQ79" s="39">
        <v>0.0</v>
      </c>
      <c r="AR79" s="39">
        <v>0.0</v>
      </c>
      <c r="AS79" s="39">
        <v>0.0</v>
      </c>
      <c r="AT79" s="39">
        <v>0.0</v>
      </c>
      <c r="AU79" s="39">
        <v>0.0</v>
      </c>
      <c r="AV79" s="39">
        <v>0.0</v>
      </c>
      <c r="AW79" s="40">
        <v>0.0</v>
      </c>
      <c r="AX79" s="41" t="s">
        <v>109</v>
      </c>
      <c r="AY79" s="221" t="s">
        <v>109</v>
      </c>
    </row>
    <row r="80" ht="9.75" customHeight="1">
      <c r="A80" s="18" t="s">
        <v>178</v>
      </c>
      <c r="B80" s="39">
        <v>0.161</v>
      </c>
      <c r="C80" s="39">
        <v>0.224</v>
      </c>
      <c r="D80" s="39">
        <v>0.216</v>
      </c>
      <c r="E80" s="39">
        <v>0.211</v>
      </c>
      <c r="F80" s="39">
        <v>0.324</v>
      </c>
      <c r="G80" s="39">
        <v>0.276</v>
      </c>
      <c r="H80" s="39">
        <v>0.3</v>
      </c>
      <c r="I80" s="39">
        <v>0.311</v>
      </c>
      <c r="J80" s="39">
        <v>0.289</v>
      </c>
      <c r="K80" s="39">
        <v>0.432</v>
      </c>
      <c r="L80" s="39">
        <v>0.382</v>
      </c>
      <c r="M80" s="39">
        <v>0.405</v>
      </c>
      <c r="N80" s="39">
        <v>0.316</v>
      </c>
      <c r="O80" s="39">
        <v>0.408</v>
      </c>
      <c r="P80" s="39">
        <v>0.526</v>
      </c>
      <c r="Q80" s="39">
        <v>0.45</v>
      </c>
      <c r="R80" s="39">
        <v>0.613</v>
      </c>
      <c r="S80" s="39">
        <v>0.453</v>
      </c>
      <c r="T80" s="39">
        <v>0.616</v>
      </c>
      <c r="U80" s="39">
        <v>0.542</v>
      </c>
      <c r="V80" s="39">
        <v>0.829</v>
      </c>
      <c r="W80" s="39">
        <v>0.911</v>
      </c>
      <c r="X80" s="39">
        <v>1.211</v>
      </c>
      <c r="Y80" s="39">
        <v>0.808</v>
      </c>
      <c r="Z80" s="39">
        <v>1.032</v>
      </c>
      <c r="AA80" s="39">
        <v>1.439</v>
      </c>
      <c r="AB80" s="39">
        <v>0.78787953115808</v>
      </c>
      <c r="AC80" s="39">
        <v>0.70039824410554</v>
      </c>
      <c r="AD80" s="39">
        <v>0.95845666832602</v>
      </c>
      <c r="AE80" s="39">
        <v>0.52956609494502</v>
      </c>
      <c r="AF80" s="39">
        <v>0.62398438702087</v>
      </c>
      <c r="AG80" s="39">
        <v>0.54763415848305</v>
      </c>
      <c r="AH80" s="39">
        <v>0.63794759469611</v>
      </c>
      <c r="AI80" s="39">
        <v>0.97017939086754</v>
      </c>
      <c r="AJ80" s="39">
        <v>0.94249346065077</v>
      </c>
      <c r="AK80" s="39">
        <v>0.90795990405938</v>
      </c>
      <c r="AL80" s="39">
        <v>0.52695311580758</v>
      </c>
      <c r="AM80" s="39">
        <v>0.73180042539711</v>
      </c>
      <c r="AN80" s="39">
        <v>1.10622360501426</v>
      </c>
      <c r="AO80" s="39">
        <v>0.97547178350002</v>
      </c>
      <c r="AP80" s="39">
        <v>0.80576548852785</v>
      </c>
      <c r="AQ80" s="39">
        <v>0.7847219079513</v>
      </c>
      <c r="AR80" s="39">
        <v>0.82160474272525</v>
      </c>
      <c r="AS80" s="39">
        <v>0.69421188396615</v>
      </c>
      <c r="AT80" s="39">
        <v>0.63651174367561</v>
      </c>
      <c r="AU80" s="39">
        <v>0.83314477078336</v>
      </c>
      <c r="AV80" s="39">
        <v>1.03543467439018</v>
      </c>
      <c r="AW80" s="40">
        <v>0.70439426166448</v>
      </c>
      <c r="AX80" s="43">
        <v>-0.32157024741173</v>
      </c>
      <c r="AY80" s="42">
        <v>8.4750686074E-4</v>
      </c>
    </row>
    <row r="81" ht="9.75" customHeight="1">
      <c r="A81" s="18" t="s">
        <v>179</v>
      </c>
      <c r="B81" s="39">
        <v>0.831</v>
      </c>
      <c r="C81" s="39">
        <v>0.863</v>
      </c>
      <c r="D81" s="39">
        <v>0.813</v>
      </c>
      <c r="E81" s="39">
        <v>1.184</v>
      </c>
      <c r="F81" s="39">
        <v>0.902</v>
      </c>
      <c r="G81" s="39">
        <v>0.805</v>
      </c>
      <c r="H81" s="39">
        <v>0.7</v>
      </c>
      <c r="I81" s="39">
        <v>0.824</v>
      </c>
      <c r="J81" s="39">
        <v>0.768</v>
      </c>
      <c r="K81" s="39">
        <v>1.066</v>
      </c>
      <c r="L81" s="39">
        <v>1.189</v>
      </c>
      <c r="M81" s="39">
        <v>0.968</v>
      </c>
      <c r="N81" s="39">
        <v>0.911</v>
      </c>
      <c r="O81" s="39">
        <v>1.124</v>
      </c>
      <c r="P81" s="39">
        <v>1.034</v>
      </c>
      <c r="Q81" s="39">
        <v>0.663</v>
      </c>
      <c r="R81" s="39">
        <v>1.084</v>
      </c>
      <c r="S81" s="39">
        <v>1.082</v>
      </c>
      <c r="T81" s="39">
        <v>1.129</v>
      </c>
      <c r="U81" s="39">
        <v>0.94661978947368</v>
      </c>
      <c r="V81" s="39">
        <v>1.29550518421053</v>
      </c>
      <c r="W81" s="39">
        <v>1.32328052631579</v>
      </c>
      <c r="X81" s="39">
        <v>1.18937176315789</v>
      </c>
      <c r="Y81" s="39">
        <v>1.00894494736842</v>
      </c>
      <c r="Z81" s="39">
        <v>1.04981760526316</v>
      </c>
      <c r="AA81" s="39">
        <v>1.37747631578947</v>
      </c>
      <c r="AB81" s="39">
        <v>0.83190536842105</v>
      </c>
      <c r="AC81" s="39">
        <v>1.41541336842105</v>
      </c>
      <c r="AD81" s="39">
        <v>0.88700442105263</v>
      </c>
      <c r="AE81" s="39">
        <v>1.09272260526316</v>
      </c>
      <c r="AF81" s="39">
        <v>1.04484965789474</v>
      </c>
      <c r="AG81" s="39">
        <v>1.02384878947368</v>
      </c>
      <c r="AH81" s="39">
        <v>1.13246618421053</v>
      </c>
      <c r="AI81" s="39">
        <v>1.33886181578947</v>
      </c>
      <c r="AJ81" s="39">
        <v>1.09046444736842</v>
      </c>
      <c r="AK81" s="39">
        <v>0.98613755263158</v>
      </c>
      <c r="AL81" s="39">
        <v>1.10085197368421</v>
      </c>
      <c r="AM81" s="39">
        <v>0.60179907894737</v>
      </c>
      <c r="AN81" s="39">
        <v>0.65531742105263</v>
      </c>
      <c r="AO81" s="39">
        <v>0.69302865789474</v>
      </c>
      <c r="AP81" s="39">
        <v>0.86058397368421</v>
      </c>
      <c r="AQ81" s="39">
        <v>0.88248810526316</v>
      </c>
      <c r="AR81" s="39">
        <v>0.95362007894737</v>
      </c>
      <c r="AS81" s="39">
        <v>0.92945778947368</v>
      </c>
      <c r="AT81" s="39">
        <v>0.80909797368421</v>
      </c>
      <c r="AU81" s="39">
        <v>0.90552131578947</v>
      </c>
      <c r="AV81" s="39">
        <v>0.86351957894737</v>
      </c>
      <c r="AW81" s="40">
        <v>1.22369576315789</v>
      </c>
      <c r="AX81" s="43">
        <v>0.41323065757751</v>
      </c>
      <c r="AY81" s="42">
        <v>0.00147231540177</v>
      </c>
    </row>
    <row r="82" ht="9.75" customHeight="1">
      <c r="A82" s="18" t="s">
        <v>127</v>
      </c>
      <c r="B82" s="39">
        <v>0.248</v>
      </c>
      <c r="C82" s="39">
        <v>0.288</v>
      </c>
      <c r="D82" s="39">
        <v>0.394</v>
      </c>
      <c r="E82" s="39">
        <v>0.357</v>
      </c>
      <c r="F82" s="39">
        <v>0.267</v>
      </c>
      <c r="G82" s="39">
        <v>0.453</v>
      </c>
      <c r="H82" s="39">
        <v>0.519</v>
      </c>
      <c r="I82" s="39">
        <v>0.486</v>
      </c>
      <c r="J82" s="39">
        <v>0.527</v>
      </c>
      <c r="K82" s="39">
        <v>0.674</v>
      </c>
      <c r="L82" s="39">
        <v>0.672</v>
      </c>
      <c r="M82" s="39">
        <v>0.718</v>
      </c>
      <c r="N82" s="39">
        <v>0.647</v>
      </c>
      <c r="O82" s="39">
        <v>0.425</v>
      </c>
      <c r="P82" s="39">
        <v>0.693</v>
      </c>
      <c r="Q82" s="39">
        <v>0.304</v>
      </c>
      <c r="R82" s="39">
        <v>0.632</v>
      </c>
      <c r="S82" s="39">
        <v>0.801</v>
      </c>
      <c r="T82" s="39">
        <v>0.761</v>
      </c>
      <c r="U82" s="39">
        <v>0.924</v>
      </c>
      <c r="V82" s="39">
        <v>0.837</v>
      </c>
      <c r="W82" s="39">
        <v>1.258</v>
      </c>
      <c r="X82" s="39">
        <v>0.921</v>
      </c>
      <c r="Y82" s="39">
        <v>0.855</v>
      </c>
      <c r="Z82" s="39">
        <v>1.261</v>
      </c>
      <c r="AA82" s="39">
        <v>1.126</v>
      </c>
      <c r="AB82" s="39">
        <v>1.037</v>
      </c>
      <c r="AC82" s="39">
        <v>0.958</v>
      </c>
      <c r="AD82" s="39">
        <v>0.837</v>
      </c>
      <c r="AE82" s="39">
        <v>1.021</v>
      </c>
      <c r="AF82" s="39">
        <v>1.518</v>
      </c>
      <c r="AG82" s="39">
        <v>1.661</v>
      </c>
      <c r="AH82" s="39">
        <v>1.629</v>
      </c>
      <c r="AI82" s="39">
        <v>1.171</v>
      </c>
      <c r="AJ82" s="39">
        <v>0.8</v>
      </c>
      <c r="AK82" s="39">
        <v>1.364</v>
      </c>
      <c r="AL82" s="39">
        <v>1.426</v>
      </c>
      <c r="AM82" s="39">
        <v>1.691</v>
      </c>
      <c r="AN82" s="39">
        <v>1.652</v>
      </c>
      <c r="AO82" s="39">
        <v>1.36670136217586</v>
      </c>
      <c r="AP82" s="39">
        <v>1.31194279766484</v>
      </c>
      <c r="AQ82" s="39">
        <v>1.83848486219848</v>
      </c>
      <c r="AR82" s="39">
        <v>1.84278408833778</v>
      </c>
      <c r="AS82" s="39">
        <v>1.60949450151604</v>
      </c>
      <c r="AT82" s="39">
        <v>1.61741412861474</v>
      </c>
      <c r="AU82" s="39">
        <v>1.25288500701452</v>
      </c>
      <c r="AV82" s="39">
        <v>1.84730958953703</v>
      </c>
      <c r="AW82" s="40">
        <v>1.96768792143729</v>
      </c>
      <c r="AX82" s="43">
        <v>0.06225385144353</v>
      </c>
      <c r="AY82" s="42">
        <v>0.00236746529117</v>
      </c>
    </row>
    <row r="83" ht="9.75" customHeight="1">
      <c r="A83" s="18" t="s">
        <v>128</v>
      </c>
      <c r="B83" s="39">
        <v>0.26484990115145</v>
      </c>
      <c r="C83" s="39">
        <v>0.26484990115145</v>
      </c>
      <c r="D83" s="39">
        <v>0.26484990115145</v>
      </c>
      <c r="E83" s="39">
        <v>0.26484990115145</v>
      </c>
      <c r="F83" s="39">
        <v>0.26484990115145</v>
      </c>
      <c r="G83" s="39">
        <v>0.26484990115145</v>
      </c>
      <c r="H83" s="39">
        <v>0.26484990115145</v>
      </c>
      <c r="I83" s="39">
        <v>0.26484990115145</v>
      </c>
      <c r="J83" s="39">
        <v>0.26484990115145</v>
      </c>
      <c r="K83" s="39">
        <v>0.26484990115145</v>
      </c>
      <c r="L83" s="39">
        <v>0.26489227713563</v>
      </c>
      <c r="M83" s="39">
        <v>0.26489227713563</v>
      </c>
      <c r="N83" s="39">
        <v>0.26489227713563</v>
      </c>
      <c r="O83" s="39">
        <v>0.26489227713563</v>
      </c>
      <c r="P83" s="39">
        <v>0.26167170233763</v>
      </c>
      <c r="Q83" s="39">
        <v>0.27173599858139</v>
      </c>
      <c r="R83" s="39">
        <v>0.28180029482514</v>
      </c>
      <c r="S83" s="39">
        <v>0.29689673919077</v>
      </c>
      <c r="T83" s="39">
        <v>0.30696103543453</v>
      </c>
      <c r="U83" s="39">
        <v>0.31702533167828</v>
      </c>
      <c r="V83" s="39">
        <v>0.33420826356519</v>
      </c>
      <c r="W83" s="39">
        <v>0.31836900936779</v>
      </c>
      <c r="X83" s="39">
        <v>0.31316468298864</v>
      </c>
      <c r="Y83" s="39">
        <v>0.40525863239354</v>
      </c>
      <c r="Z83" s="39">
        <v>0.86844368013757</v>
      </c>
      <c r="AA83" s="39">
        <v>1.21849119790016</v>
      </c>
      <c r="AB83" s="39">
        <v>1.43164230438521</v>
      </c>
      <c r="AC83" s="39">
        <v>1.60496900031678</v>
      </c>
      <c r="AD83" s="39">
        <v>1.77897452142824</v>
      </c>
      <c r="AE83" s="39">
        <v>2.01430058378965</v>
      </c>
      <c r="AF83" s="39">
        <v>2.3944426845273</v>
      </c>
      <c r="AG83" s="39">
        <v>2.71711092003438</v>
      </c>
      <c r="AH83" s="39">
        <v>2.64221387518667</v>
      </c>
      <c r="AI83" s="39">
        <v>2.50984296510838</v>
      </c>
      <c r="AJ83" s="39">
        <v>3.15336923564284</v>
      </c>
      <c r="AK83" s="39">
        <v>3.31198805267682</v>
      </c>
      <c r="AL83" s="39">
        <v>4.16346110331718</v>
      </c>
      <c r="AM83" s="39">
        <v>4.1182060913246</v>
      </c>
      <c r="AN83" s="39">
        <v>4.29605828845543</v>
      </c>
      <c r="AO83" s="39">
        <v>4.30035751459472</v>
      </c>
      <c r="AP83" s="39">
        <v>3.74145811648639</v>
      </c>
      <c r="AQ83" s="39">
        <v>4.46010770692852</v>
      </c>
      <c r="AR83" s="39">
        <v>5.07693352038736</v>
      </c>
      <c r="AS83" s="39">
        <v>5.87953115807573</v>
      </c>
      <c r="AT83" s="39">
        <v>6.78304747250755</v>
      </c>
      <c r="AU83" s="39">
        <v>6.23387790197762</v>
      </c>
      <c r="AV83" s="39">
        <v>9.26008055392131</v>
      </c>
      <c r="AW83" s="40">
        <v>11.9461917907407</v>
      </c>
      <c r="AX83" s="43">
        <v>0.2865494787693</v>
      </c>
      <c r="AY83" s="42">
        <v>0.01437331363559</v>
      </c>
    </row>
    <row r="84" ht="9.75" customHeight="1">
      <c r="A84" s="18" t="s">
        <v>129</v>
      </c>
      <c r="B84" s="39">
        <v>2.50398327404076</v>
      </c>
      <c r="C84" s="39">
        <v>2.52142270360133</v>
      </c>
      <c r="D84" s="39">
        <v>2.53057750585956</v>
      </c>
      <c r="E84" s="39">
        <v>2.58117173767836</v>
      </c>
      <c r="F84" s="39">
        <v>2.613944035841</v>
      </c>
      <c r="G84" s="39">
        <v>2.66666080275507</v>
      </c>
      <c r="H84" s="39">
        <v>2.72077186527486</v>
      </c>
      <c r="I84" s="39">
        <v>2.80059058236316</v>
      </c>
      <c r="J84" s="39">
        <v>2.81727047130736</v>
      </c>
      <c r="K84" s="39">
        <v>2.92609787256092</v>
      </c>
      <c r="L84" s="39">
        <v>2.98736919580712</v>
      </c>
      <c r="M84" s="39">
        <v>3.07585504429334</v>
      </c>
      <c r="N84" s="39">
        <v>3.1787161069489</v>
      </c>
      <c r="O84" s="39">
        <v>3.30625919985744</v>
      </c>
      <c r="P84" s="39">
        <v>3.37277131054591</v>
      </c>
      <c r="Q84" s="39">
        <v>3.5078423775379</v>
      </c>
      <c r="R84" s="39">
        <v>3.625020363496</v>
      </c>
      <c r="S84" s="39">
        <v>3.73590048430577</v>
      </c>
      <c r="T84" s="39">
        <v>3.6941396596113</v>
      </c>
      <c r="U84" s="39">
        <v>3.92203316890704</v>
      </c>
      <c r="V84" s="39">
        <v>4.29782113482198</v>
      </c>
      <c r="W84" s="39">
        <v>4.59143377980372</v>
      </c>
      <c r="X84" s="39">
        <v>4.74309087846376</v>
      </c>
      <c r="Y84" s="39">
        <v>5.28718249883546</v>
      </c>
      <c r="Z84" s="39">
        <v>5.42359383946719</v>
      </c>
      <c r="AA84" s="39">
        <v>5.74180753911928</v>
      </c>
      <c r="AB84" s="39">
        <v>5.61348704083874</v>
      </c>
      <c r="AC84" s="39">
        <v>5.3846710111478</v>
      </c>
      <c r="AD84" s="39">
        <v>5.42676161396741</v>
      </c>
      <c r="AE84" s="39">
        <v>5.60738513066582</v>
      </c>
      <c r="AF84" s="39">
        <v>5.95677023573288</v>
      </c>
      <c r="AG84" s="39">
        <v>5.40435730569027</v>
      </c>
      <c r="AH84" s="39">
        <v>4.98768810611429</v>
      </c>
      <c r="AI84" s="39">
        <v>5.04032819848937</v>
      </c>
      <c r="AJ84" s="39">
        <v>5.20708272936175</v>
      </c>
      <c r="AK84" s="39">
        <v>5.46627234694775</v>
      </c>
      <c r="AL84" s="39">
        <v>5.61949307072624</v>
      </c>
      <c r="AM84" s="39">
        <v>5.54894632572726</v>
      </c>
      <c r="AN84" s="39">
        <v>6.04342958068714</v>
      </c>
      <c r="AO84" s="39">
        <v>6.09583384965185</v>
      </c>
      <c r="AP84" s="39">
        <v>6.53241817596699</v>
      </c>
      <c r="AQ84" s="39">
        <v>7.39253384869188</v>
      </c>
      <c r="AR84" s="39">
        <v>8.05843088074019</v>
      </c>
      <c r="AS84" s="39">
        <v>8.50101610301315</v>
      </c>
      <c r="AT84" s="39">
        <v>8.15545076734667</v>
      </c>
      <c r="AU84" s="39">
        <v>9.98350553322512</v>
      </c>
      <c r="AV84" s="39">
        <v>11.1682978386236</v>
      </c>
      <c r="AW84" s="40">
        <v>10.6745725110771</v>
      </c>
      <c r="AX84" s="43">
        <v>-0.0468192063272</v>
      </c>
      <c r="AY84" s="42">
        <v>0.01284333784133</v>
      </c>
    </row>
    <row r="85" ht="9.75" customHeight="1">
      <c r="A85" s="19" t="s">
        <v>130</v>
      </c>
      <c r="B85" s="44">
        <v>34.4191624054044</v>
      </c>
      <c r="C85" s="44">
        <v>37.3184488277694</v>
      </c>
      <c r="D85" s="44">
        <v>35.1482110880536</v>
      </c>
      <c r="E85" s="44">
        <v>37.5411778138761</v>
      </c>
      <c r="F85" s="44">
        <v>39.9950675940499</v>
      </c>
      <c r="G85" s="44">
        <v>40.8223907328697</v>
      </c>
      <c r="H85" s="44">
        <v>44.3641245496095</v>
      </c>
      <c r="I85" s="44">
        <v>46.3696953597421</v>
      </c>
      <c r="J85" s="44">
        <v>44.9352486251627</v>
      </c>
      <c r="K85" s="44">
        <v>48.9639438566396</v>
      </c>
      <c r="L85" s="44">
        <v>52.1455332663165</v>
      </c>
      <c r="M85" s="44">
        <v>52.8481070306632</v>
      </c>
      <c r="N85" s="44">
        <v>51.3262556258372</v>
      </c>
      <c r="O85" s="44">
        <v>53.3808229617185</v>
      </c>
      <c r="P85" s="44">
        <v>57.7201000123482</v>
      </c>
      <c r="Q85" s="44">
        <v>61.4685432728578</v>
      </c>
      <c r="R85" s="44">
        <v>65.4500871605154</v>
      </c>
      <c r="S85" s="44">
        <v>63.3879677905509</v>
      </c>
      <c r="T85" s="44">
        <v>68.2912534649953</v>
      </c>
      <c r="U85" s="44">
        <v>67.2720531999489</v>
      </c>
      <c r="V85" s="44">
        <v>72.3614525777732</v>
      </c>
      <c r="W85" s="44">
        <v>73.1787681522697</v>
      </c>
      <c r="X85" s="44">
        <v>74.4885714026719</v>
      </c>
      <c r="Y85" s="44">
        <v>80.3419620533057</v>
      </c>
      <c r="Z85" s="44">
        <v>87.9221344589152</v>
      </c>
      <c r="AA85" s="44">
        <v>90.5778371257718</v>
      </c>
      <c r="AB85" s="44">
        <v>92.7028844318067</v>
      </c>
      <c r="AC85" s="44">
        <v>90.8535016449501</v>
      </c>
      <c r="AD85" s="44">
        <v>99.9263609784352</v>
      </c>
      <c r="AE85" s="44">
        <v>100.672262668062</v>
      </c>
      <c r="AF85" s="44">
        <v>109.213896056624</v>
      </c>
      <c r="AG85" s="44">
        <v>107.187609609878</v>
      </c>
      <c r="AH85" s="44">
        <v>106.786910731964</v>
      </c>
      <c r="AI85" s="44">
        <v>117.717373597863</v>
      </c>
      <c r="AJ85" s="44">
        <v>114.241642246082</v>
      </c>
      <c r="AK85" s="44">
        <v>117.286880030128</v>
      </c>
      <c r="AL85" s="44">
        <v>129.037420466687</v>
      </c>
      <c r="AM85" s="44">
        <v>131.420866982949</v>
      </c>
      <c r="AN85" s="44">
        <v>134.978376859625</v>
      </c>
      <c r="AO85" s="44">
        <v>154.30361791047</v>
      </c>
      <c r="AP85" s="44">
        <v>164.572664615829</v>
      </c>
      <c r="AQ85" s="44">
        <v>181.892968811122</v>
      </c>
      <c r="AR85" s="44">
        <v>193.873109252377</v>
      </c>
      <c r="AS85" s="44">
        <v>214.595648625744</v>
      </c>
      <c r="AT85" s="44">
        <v>218.8649933849</v>
      </c>
      <c r="AU85" s="44">
        <v>251.032817674807</v>
      </c>
      <c r="AV85" s="44">
        <v>254.668099616943</v>
      </c>
      <c r="AW85" s="44">
        <v>289.019900709605</v>
      </c>
      <c r="AX85" s="45">
        <v>0.13178771734238</v>
      </c>
      <c r="AY85" s="46">
        <v>0.34774041175842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26" t="s">
        <v>131</v>
      </c>
      <c r="B87" s="227">
        <v>209.078955765158</v>
      </c>
      <c r="C87" s="227">
        <v>223.748013983589</v>
      </c>
      <c r="D87" s="227">
        <v>229.031318473057</v>
      </c>
      <c r="E87" s="227">
        <v>240.483248909487</v>
      </c>
      <c r="F87" s="227">
        <v>254.813818205208</v>
      </c>
      <c r="G87" s="227">
        <v>266.006063498648</v>
      </c>
      <c r="H87" s="227">
        <v>277.329627370847</v>
      </c>
      <c r="I87" s="227">
        <v>290.435745124357</v>
      </c>
      <c r="J87" s="227">
        <v>293.291556412016</v>
      </c>
      <c r="K87" s="227">
        <v>321.204716581686</v>
      </c>
      <c r="L87" s="227">
        <v>325.394456559039</v>
      </c>
      <c r="M87" s="227">
        <v>326.141284264174</v>
      </c>
      <c r="N87" s="227">
        <v>334.765096678234</v>
      </c>
      <c r="O87" s="227">
        <v>359.930394922871</v>
      </c>
      <c r="P87" s="227">
        <v>377.051390760101</v>
      </c>
      <c r="Q87" s="227">
        <v>384.592461441281</v>
      </c>
      <c r="R87" s="227">
        <v>392.034467986468</v>
      </c>
      <c r="S87" s="227">
        <v>407.817414849271</v>
      </c>
      <c r="T87" s="227">
        <v>426.369617498139</v>
      </c>
      <c r="U87" s="227">
        <v>440.204671356441</v>
      </c>
      <c r="V87" s="227">
        <v>448.284553949456</v>
      </c>
      <c r="W87" s="227">
        <v>454.020260354464</v>
      </c>
      <c r="X87" s="227">
        <v>462.086043049949</v>
      </c>
      <c r="Y87" s="227">
        <v>474.04668122447</v>
      </c>
      <c r="Z87" s="227">
        <v>472.864238764402</v>
      </c>
      <c r="AA87" s="227">
        <v>489.864838990824</v>
      </c>
      <c r="AB87" s="227">
        <v>500.617265689739</v>
      </c>
      <c r="AC87" s="227">
        <v>500.879594464349</v>
      </c>
      <c r="AD87" s="227">
        <v>531.306457483146</v>
      </c>
      <c r="AE87" s="227">
        <v>534.36390520512</v>
      </c>
      <c r="AF87" s="227">
        <v>562.890900385104</v>
      </c>
      <c r="AG87" s="227">
        <v>571.187217494819</v>
      </c>
      <c r="AH87" s="227">
        <v>581.11678756164</v>
      </c>
      <c r="AI87" s="227">
        <v>589.857321455415</v>
      </c>
      <c r="AJ87" s="227">
        <v>594.899695151733</v>
      </c>
      <c r="AK87" s="227">
        <v>602.363785630163</v>
      </c>
      <c r="AL87" s="227">
        <v>586.624238071406</v>
      </c>
      <c r="AM87" s="227">
        <v>598.499431618446</v>
      </c>
      <c r="AN87" s="227">
        <v>597.055756769851</v>
      </c>
      <c r="AO87" s="227">
        <v>635.204496890954</v>
      </c>
      <c r="AP87" s="227">
        <v>662.18771544865</v>
      </c>
      <c r="AQ87" s="227">
        <v>688.082135123515</v>
      </c>
      <c r="AR87" s="227">
        <v>700.741074976006</v>
      </c>
      <c r="AS87" s="227">
        <v>727.648772128188</v>
      </c>
      <c r="AT87" s="227">
        <v>737.744215034056</v>
      </c>
      <c r="AU87" s="227">
        <v>782.127984728146</v>
      </c>
      <c r="AV87" s="227">
        <v>794.677607864425</v>
      </c>
      <c r="AW87" s="227">
        <v>831.136953327409</v>
      </c>
      <c r="AX87" s="228">
        <v>0.04302182421088</v>
      </c>
      <c r="AY87" s="229">
        <v>1.0</v>
      </c>
    </row>
    <row r="88" ht="9.75" customHeight="1">
      <c r="A88" s="2" t="s">
        <v>132</v>
      </c>
      <c r="B88" s="39">
        <v>161.438111457151</v>
      </c>
      <c r="C88" s="39">
        <v>171.728672701581</v>
      </c>
      <c r="D88" s="39">
        <v>176.476512268907</v>
      </c>
      <c r="E88" s="39">
        <v>180.443322952107</v>
      </c>
      <c r="F88" s="39">
        <v>189.604316881992</v>
      </c>
      <c r="G88" s="39">
        <v>194.220779470497</v>
      </c>
      <c r="H88" s="39">
        <v>201.150666414792</v>
      </c>
      <c r="I88" s="39">
        <v>209.644655115209</v>
      </c>
      <c r="J88" s="39">
        <v>208.924851498648</v>
      </c>
      <c r="K88" s="39">
        <v>227.538784942239</v>
      </c>
      <c r="L88" s="39">
        <v>228.46752402561</v>
      </c>
      <c r="M88" s="39">
        <v>221.932748726344</v>
      </c>
      <c r="N88" s="39">
        <v>220.692820513593</v>
      </c>
      <c r="O88" s="39">
        <v>236.225037332641</v>
      </c>
      <c r="P88" s="39">
        <v>242.921398442952</v>
      </c>
      <c r="Q88" s="39">
        <v>241.69634562761</v>
      </c>
      <c r="R88" s="39">
        <v>244.106752090757</v>
      </c>
      <c r="S88" s="39">
        <v>259.125869197929</v>
      </c>
      <c r="T88" s="39">
        <v>271.362296404328</v>
      </c>
      <c r="U88" s="39">
        <v>270.611050134324</v>
      </c>
      <c r="V88" s="39">
        <v>269.788373234082</v>
      </c>
      <c r="W88" s="39">
        <v>267.129169489618</v>
      </c>
      <c r="X88" s="39">
        <v>268.666363187012</v>
      </c>
      <c r="Y88" s="39">
        <v>269.827155303315</v>
      </c>
      <c r="Z88" s="39">
        <v>263.161509335558</v>
      </c>
      <c r="AA88" s="39">
        <v>272.239565276239</v>
      </c>
      <c r="AB88" s="39">
        <v>275.971602271068</v>
      </c>
      <c r="AC88" s="39">
        <v>274.56019727848</v>
      </c>
      <c r="AD88" s="39">
        <v>291.1234993438</v>
      </c>
      <c r="AE88" s="39">
        <v>280.652897422428</v>
      </c>
      <c r="AF88" s="39">
        <v>299.322053828777</v>
      </c>
      <c r="AG88" s="39">
        <v>307.29204831178</v>
      </c>
      <c r="AH88" s="39">
        <v>312.903457026707</v>
      </c>
      <c r="AI88" s="39">
        <v>307.338529344216</v>
      </c>
      <c r="AJ88" s="39">
        <v>310.044850237906</v>
      </c>
      <c r="AK88" s="39">
        <v>310.867730269886</v>
      </c>
      <c r="AL88" s="39">
        <v>288.160086689819</v>
      </c>
      <c r="AM88" s="39">
        <v>293.388088022148</v>
      </c>
      <c r="AN88" s="39">
        <v>286.909274743078</v>
      </c>
      <c r="AO88" s="39">
        <v>292.729241723472</v>
      </c>
      <c r="AP88" s="39">
        <v>295.319570408567</v>
      </c>
      <c r="AQ88" s="39">
        <v>300.249943755553</v>
      </c>
      <c r="AR88" s="39">
        <v>292.673621150571</v>
      </c>
      <c r="AS88" s="39">
        <v>302.214296164376</v>
      </c>
      <c r="AT88" s="39">
        <v>299.460188480424</v>
      </c>
      <c r="AU88" s="39">
        <v>308.694722103494</v>
      </c>
      <c r="AV88" s="39">
        <v>314.477139494923</v>
      </c>
      <c r="AW88" s="40">
        <v>315.614532086449</v>
      </c>
      <c r="AX88" s="43">
        <v>8.746511885E-4</v>
      </c>
      <c r="AY88" s="42">
        <v>0.37973830103874</v>
      </c>
    </row>
    <row r="89" ht="9.75" customHeight="1">
      <c r="A89" s="18" t="s">
        <v>133</v>
      </c>
      <c r="B89" s="39">
        <v>47.6408443080071</v>
      </c>
      <c r="C89" s="39">
        <v>52.019341282007</v>
      </c>
      <c r="D89" s="39">
        <v>52.5548062041505</v>
      </c>
      <c r="E89" s="39">
        <v>60.0399259573807</v>
      </c>
      <c r="F89" s="39">
        <v>65.2095013232154</v>
      </c>
      <c r="G89" s="39">
        <v>71.7852840281506</v>
      </c>
      <c r="H89" s="39">
        <v>76.1789609560552</v>
      </c>
      <c r="I89" s="39">
        <v>80.7910900091478</v>
      </c>
      <c r="J89" s="39">
        <v>84.3667049133682</v>
      </c>
      <c r="K89" s="39">
        <v>93.6659316394468</v>
      </c>
      <c r="L89" s="39">
        <v>96.9269325334288</v>
      </c>
      <c r="M89" s="39">
        <v>104.208535537829</v>
      </c>
      <c r="N89" s="39">
        <v>114.072276164641</v>
      </c>
      <c r="O89" s="39">
        <v>123.70535759023</v>
      </c>
      <c r="P89" s="39">
        <v>134.129992317149</v>
      </c>
      <c r="Q89" s="39">
        <v>142.89611581367</v>
      </c>
      <c r="R89" s="39">
        <v>147.927715895711</v>
      </c>
      <c r="S89" s="39">
        <v>148.691545651341</v>
      </c>
      <c r="T89" s="39">
        <v>155.007321093811</v>
      </c>
      <c r="U89" s="39">
        <v>169.593621222117</v>
      </c>
      <c r="V89" s="39">
        <v>178.496180715374</v>
      </c>
      <c r="W89" s="39">
        <v>186.891090864846</v>
      </c>
      <c r="X89" s="39">
        <v>193.419679862936</v>
      </c>
      <c r="Y89" s="39">
        <v>204.219525921155</v>
      </c>
      <c r="Z89" s="39">
        <v>209.702729428843</v>
      </c>
      <c r="AA89" s="39">
        <v>217.625273714586</v>
      </c>
      <c r="AB89" s="39">
        <v>224.64566341867</v>
      </c>
      <c r="AC89" s="39">
        <v>226.319397185868</v>
      </c>
      <c r="AD89" s="39">
        <v>240.182958139346</v>
      </c>
      <c r="AE89" s="39">
        <v>253.711007782692</v>
      </c>
      <c r="AF89" s="39">
        <v>263.568846556326</v>
      </c>
      <c r="AG89" s="39">
        <v>263.895169183039</v>
      </c>
      <c r="AH89" s="39">
        <v>268.213330534933</v>
      </c>
      <c r="AI89" s="39">
        <v>282.518792111199</v>
      </c>
      <c r="AJ89" s="39">
        <v>284.854844913826</v>
      </c>
      <c r="AK89" s="39">
        <v>291.496055360277</v>
      </c>
      <c r="AL89" s="39">
        <v>298.464151381586</v>
      </c>
      <c r="AM89" s="39">
        <v>305.111343596297</v>
      </c>
      <c r="AN89" s="39">
        <v>310.146482026773</v>
      </c>
      <c r="AO89" s="39">
        <v>342.475255167481</v>
      </c>
      <c r="AP89" s="39">
        <v>366.868145040081</v>
      </c>
      <c r="AQ89" s="39">
        <v>387.832191367961</v>
      </c>
      <c r="AR89" s="39">
        <v>408.067453825434</v>
      </c>
      <c r="AS89" s="39">
        <v>425.434475963811</v>
      </c>
      <c r="AT89" s="39">
        <v>438.284026553633</v>
      </c>
      <c r="AU89" s="39">
        <v>473.433262624651</v>
      </c>
      <c r="AV89" s="39">
        <v>480.200468369502</v>
      </c>
      <c r="AW89" s="40">
        <v>515.522421240959</v>
      </c>
      <c r="AX89" s="43">
        <v>0.07062346488237</v>
      </c>
      <c r="AY89" s="42">
        <v>0.62026172876358</v>
      </c>
    </row>
    <row r="90" ht="9.75" customHeight="1">
      <c r="A90" s="18" t="s">
        <v>136</v>
      </c>
      <c r="B90" s="39">
        <v>50.164373942164</v>
      </c>
      <c r="C90" s="39">
        <v>54.1938805720233</v>
      </c>
      <c r="D90" s="39">
        <v>52.3678765895823</v>
      </c>
      <c r="E90" s="39">
        <v>53.095898447753</v>
      </c>
      <c r="F90" s="39">
        <v>52.0940593745757</v>
      </c>
      <c r="G90" s="39">
        <v>55.1649621668099</v>
      </c>
      <c r="H90" s="39">
        <v>54.609705887677</v>
      </c>
      <c r="I90" s="39">
        <v>57.15992478617</v>
      </c>
      <c r="J90" s="39">
        <v>56.0970413178259</v>
      </c>
      <c r="K90" s="39">
        <v>60.0750269719871</v>
      </c>
      <c r="L90" s="39">
        <v>59.5929011630538</v>
      </c>
      <c r="M90" s="39">
        <v>54.0505530162465</v>
      </c>
      <c r="N90" s="39">
        <v>71.4834088790333</v>
      </c>
      <c r="O90" s="39">
        <v>68.8045517943612</v>
      </c>
      <c r="P90" s="39">
        <v>71.590690953523</v>
      </c>
      <c r="Q90" s="39">
        <v>68.048841924243</v>
      </c>
      <c r="R90" s="39">
        <v>68.3809365977281</v>
      </c>
      <c r="S90" s="39">
        <v>67.1187451237724</v>
      </c>
      <c r="T90" s="39">
        <v>67.9755280807349</v>
      </c>
      <c r="U90" s="39">
        <v>69.0992171335475</v>
      </c>
      <c r="V90" s="39">
        <v>70.4850009503552</v>
      </c>
      <c r="W90" s="39">
        <v>67.1124513734895</v>
      </c>
      <c r="X90" s="39">
        <v>73.5029758338235</v>
      </c>
      <c r="Y90" s="39">
        <v>77.3372473186405</v>
      </c>
      <c r="Z90" s="39">
        <v>63.3571195184866</v>
      </c>
      <c r="AA90" s="39">
        <v>64.8385914830067</v>
      </c>
      <c r="AB90" s="39">
        <v>67.5891265330135</v>
      </c>
      <c r="AC90" s="39">
        <v>71.0076177761686</v>
      </c>
      <c r="AD90" s="39">
        <v>72.9221343621305</v>
      </c>
      <c r="AE90" s="39">
        <v>74.8003412227903</v>
      </c>
      <c r="AF90" s="39">
        <v>74.2910636738018</v>
      </c>
      <c r="AG90" s="39">
        <v>73.4641142236502</v>
      </c>
      <c r="AH90" s="39">
        <v>76.3694406933067</v>
      </c>
      <c r="AI90" s="39">
        <v>79.1362420690591</v>
      </c>
      <c r="AJ90" s="39">
        <v>79.4728206543873</v>
      </c>
      <c r="AK90" s="39">
        <v>82.469846953308</v>
      </c>
      <c r="AL90" s="39">
        <v>85.3322012604266</v>
      </c>
      <c r="AM90" s="39">
        <v>72.4020536745107</v>
      </c>
      <c r="AN90" s="39">
        <v>69.6678638819691</v>
      </c>
      <c r="AO90" s="39">
        <v>73.3008565598964</v>
      </c>
      <c r="AP90" s="39">
        <v>69.5804473524214</v>
      </c>
      <c r="AQ90" s="39">
        <v>70.3294256588074</v>
      </c>
      <c r="AR90" s="39">
        <v>70.6207917980813</v>
      </c>
      <c r="AS90" s="39">
        <v>73.6011849874424</v>
      </c>
      <c r="AT90" s="39">
        <v>74.8567081802987</v>
      </c>
      <c r="AU90" s="39">
        <v>83.8749576004291</v>
      </c>
      <c r="AV90" s="39">
        <v>69.3497221259431</v>
      </c>
      <c r="AW90" s="40">
        <v>74.0387284580244</v>
      </c>
      <c r="AX90" s="43">
        <v>0.06469693779945</v>
      </c>
      <c r="AY90" s="42">
        <v>0.08908126503229</v>
      </c>
    </row>
    <row r="91" ht="9.75" customHeight="1">
      <c r="A91" s="31" t="s">
        <v>137</v>
      </c>
      <c r="B91" s="55">
        <v>19.306</v>
      </c>
      <c r="C91" s="55">
        <v>21.77</v>
      </c>
      <c r="D91" s="55">
        <v>20.998</v>
      </c>
      <c r="E91" s="55">
        <v>24.666</v>
      </c>
      <c r="F91" s="55">
        <v>26.824</v>
      </c>
      <c r="G91" s="55">
        <v>28.991</v>
      </c>
      <c r="H91" s="55">
        <v>29.353</v>
      </c>
      <c r="I91" s="55">
        <v>28.63</v>
      </c>
      <c r="J91" s="55">
        <v>28.54</v>
      </c>
      <c r="K91" s="55">
        <v>30.798</v>
      </c>
      <c r="L91" s="55">
        <v>29.353</v>
      </c>
      <c r="M91" s="55">
        <v>31.611</v>
      </c>
      <c r="N91" s="55">
        <v>34.23</v>
      </c>
      <c r="O91" s="55">
        <v>37.12</v>
      </c>
      <c r="P91" s="55">
        <v>40.642</v>
      </c>
      <c r="Q91" s="55">
        <v>41.545</v>
      </c>
      <c r="R91" s="55">
        <v>42.223</v>
      </c>
      <c r="S91" s="55">
        <v>39.513</v>
      </c>
      <c r="T91" s="55">
        <v>40.642</v>
      </c>
      <c r="U91" s="55">
        <v>45.835</v>
      </c>
      <c r="V91" s="55">
        <v>48.653</v>
      </c>
      <c r="W91" s="55">
        <v>48.683</v>
      </c>
      <c r="X91" s="55">
        <v>49.856</v>
      </c>
      <c r="Y91" s="55">
        <v>52.255</v>
      </c>
      <c r="Z91" s="55">
        <v>50.296</v>
      </c>
      <c r="AA91" s="55">
        <v>53.4307263881974</v>
      </c>
      <c r="AB91" s="55">
        <v>53.1263919536588</v>
      </c>
      <c r="AC91" s="55">
        <v>52.9200592397249</v>
      </c>
      <c r="AD91" s="55">
        <v>55.4323724272639</v>
      </c>
      <c r="AE91" s="55">
        <v>55.89398407115</v>
      </c>
      <c r="AF91" s="55">
        <v>54.4809307154908</v>
      </c>
      <c r="AG91" s="55">
        <v>48.7844068663281</v>
      </c>
      <c r="AH91" s="55">
        <v>49.1648622675138</v>
      </c>
      <c r="AI91" s="55">
        <v>50.972206409481</v>
      </c>
      <c r="AJ91" s="55">
        <v>51.4626167138187</v>
      </c>
      <c r="AK91" s="55">
        <v>52.0284766495566</v>
      </c>
      <c r="AL91" s="55">
        <v>54.1440279909105</v>
      </c>
      <c r="AM91" s="55">
        <v>51.918716862703</v>
      </c>
      <c r="AN91" s="55">
        <v>51.1893854149951</v>
      </c>
      <c r="AO91" s="55">
        <v>56.2246876279652</v>
      </c>
      <c r="AP91" s="55">
        <v>55.8357943845384</v>
      </c>
      <c r="AQ91" s="55">
        <v>55.545006110112</v>
      </c>
      <c r="AR91" s="55">
        <v>56.3515718656445</v>
      </c>
      <c r="AS91" s="55">
        <v>53.9263316972958</v>
      </c>
      <c r="AT91" s="55">
        <v>55.5814306800637</v>
      </c>
      <c r="AU91" s="55">
        <v>55.8134735141611</v>
      </c>
      <c r="AV91" s="55">
        <v>55.1086860510337</v>
      </c>
      <c r="AW91" s="44">
        <v>54.9124265700185</v>
      </c>
      <c r="AX91" s="72">
        <v>-0.00628382666036</v>
      </c>
      <c r="AY91" s="57">
        <v>0.06606904417276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0" footer="0.0" header="0.0" left="0.25" right="0.0" top="0.25"/>
  <pageSetup paperSize="8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83"/>
    <col customWidth="1" min="2" max="51" width="8.83"/>
  </cols>
  <sheetData>
    <row r="1" ht="9.75" customHeight="1">
      <c r="A1" s="18" t="s">
        <v>436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0.345</v>
      </c>
      <c r="C3" s="39">
        <v>0.383</v>
      </c>
      <c r="D3" s="39">
        <v>0.474</v>
      </c>
      <c r="E3" s="39">
        <v>0.629</v>
      </c>
      <c r="F3" s="39">
        <v>0.799</v>
      </c>
      <c r="G3" s="39">
        <v>0.817</v>
      </c>
      <c r="H3" s="39">
        <v>0.844</v>
      </c>
      <c r="I3" s="39">
        <v>1.83799999999999</v>
      </c>
      <c r="J3" s="39">
        <v>2.35695879610528</v>
      </c>
      <c r="K3" s="39">
        <v>2.79240322010528</v>
      </c>
      <c r="L3" s="39">
        <v>3.56751877410529</v>
      </c>
      <c r="M3" s="39">
        <v>4.03406541231582</v>
      </c>
      <c r="N3" s="39">
        <v>4.22649918305266</v>
      </c>
      <c r="O3" s="39">
        <v>3.4487371406316</v>
      </c>
      <c r="P3" s="39">
        <v>4.56004219031582</v>
      </c>
      <c r="Q3" s="39">
        <v>5.74996710242109</v>
      </c>
      <c r="R3" s="39">
        <v>6.33681548336847</v>
      </c>
      <c r="S3" s="39">
        <v>5.39906793305267</v>
      </c>
      <c r="T3" s="39">
        <v>6.75155511854763</v>
      </c>
      <c r="U3" s="39">
        <v>8.96836879955137</v>
      </c>
      <c r="V3" s="39">
        <v>11.1014855589155</v>
      </c>
      <c r="W3" s="39">
        <v>11.9074697911367</v>
      </c>
      <c r="X3" s="39">
        <v>12.7089052316641</v>
      </c>
      <c r="Y3" s="39">
        <v>12.3990430491973</v>
      </c>
      <c r="Z3" s="39">
        <v>53.3877637751199</v>
      </c>
      <c r="AA3" s="39">
        <v>63.7539617841577</v>
      </c>
      <c r="AB3" s="39">
        <v>67.6795112362577</v>
      </c>
      <c r="AC3" s="39">
        <v>72.3103137087724</v>
      </c>
      <c r="AD3" s="39">
        <v>74.7237098054231</v>
      </c>
      <c r="AE3" s="39">
        <v>74.8104082986713</v>
      </c>
      <c r="AF3" s="39">
        <v>71.7442912296655</v>
      </c>
      <c r="AG3" s="39">
        <v>73.5189713553433</v>
      </c>
      <c r="AH3" s="39">
        <v>74.7443881984055</v>
      </c>
      <c r="AI3" s="39">
        <v>74.4407838286022</v>
      </c>
      <c r="AJ3" s="39">
        <v>76.8000967203619</v>
      </c>
      <c r="AK3" s="39">
        <v>78.1509150664544</v>
      </c>
      <c r="AL3" s="39">
        <v>74.1836832748541</v>
      </c>
      <c r="AM3" s="39">
        <v>82.8088398298781</v>
      </c>
      <c r="AN3" s="39">
        <v>83.1717803934081</v>
      </c>
      <c r="AO3" s="39">
        <v>86.8132854013825</v>
      </c>
      <c r="AP3" s="39">
        <v>91.1447850079747</v>
      </c>
      <c r="AQ3" s="39">
        <v>100.453337958532</v>
      </c>
      <c r="AR3" s="39">
        <v>109.285132472089</v>
      </c>
      <c r="AS3" s="39">
        <v>130.346434194577</v>
      </c>
      <c r="AT3" s="39">
        <v>148.691744848484</v>
      </c>
      <c r="AU3" s="39">
        <v>171.894418713449</v>
      </c>
      <c r="AV3" s="39">
        <v>199.002242711322</v>
      </c>
      <c r="AW3" s="40">
        <v>224.159715598084</v>
      </c>
      <c r="AX3" s="43">
        <v>0.12334039062262</v>
      </c>
      <c r="AY3" s="42">
        <v>0.213638484478</v>
      </c>
    </row>
    <row r="4" ht="9.75" customHeight="1">
      <c r="A4" s="18" t="s">
        <v>68</v>
      </c>
      <c r="B4" s="39">
        <v>0.0</v>
      </c>
      <c r="C4" s="39">
        <v>0.0</v>
      </c>
      <c r="D4" s="39">
        <v>0.0</v>
      </c>
      <c r="E4" s="39">
        <v>0.0</v>
      </c>
      <c r="F4" s="39">
        <v>0.0</v>
      </c>
      <c r="G4" s="39">
        <v>0.0</v>
      </c>
      <c r="H4" s="39">
        <v>0.0</v>
      </c>
      <c r="I4" s="39">
        <v>0.0</v>
      </c>
      <c r="J4" s="39">
        <v>0.0</v>
      </c>
      <c r="K4" s="39">
        <v>0.0</v>
      </c>
      <c r="L4" s="39">
        <v>0.0</v>
      </c>
      <c r="M4" s="39">
        <v>0.707</v>
      </c>
      <c r="N4" s="39">
        <v>1.069</v>
      </c>
      <c r="O4" s="39">
        <v>1.132</v>
      </c>
      <c r="P4" s="39">
        <v>1.34499999999999</v>
      </c>
      <c r="Q4" s="39">
        <v>1.3</v>
      </c>
      <c r="R4" s="39">
        <v>1.89799999999999</v>
      </c>
      <c r="S4" s="39">
        <v>2.13899999999999</v>
      </c>
      <c r="T4" s="39">
        <v>2.08499999999999</v>
      </c>
      <c r="U4" s="39">
        <v>2.33699999999999</v>
      </c>
      <c r="V4" s="39">
        <v>1.67799999999999</v>
      </c>
      <c r="W4" s="39">
        <v>1.8659999999999899</v>
      </c>
      <c r="X4" s="39">
        <v>2.31299999999999</v>
      </c>
      <c r="Y4" s="39">
        <v>2.48599999999999</v>
      </c>
      <c r="Z4" s="39">
        <v>3.47799999999999</v>
      </c>
      <c r="AA4" s="39">
        <v>4.20581392876128</v>
      </c>
      <c r="AB4" s="39">
        <v>4.23707708665602</v>
      </c>
      <c r="AC4" s="39">
        <v>4.75266826198403</v>
      </c>
      <c r="AD4" s="39">
        <v>5.15839128165442</v>
      </c>
      <c r="AE4" s="39">
        <v>6.1475513029197</v>
      </c>
      <c r="AF4" s="39">
        <v>6.05240563503719</v>
      </c>
      <c r="AG4" s="39">
        <v>6.2658107391265</v>
      </c>
      <c r="AH4" s="39">
        <v>7.36160021223176</v>
      </c>
      <c r="AI4" s="39">
        <v>7.81738968617913</v>
      </c>
      <c r="AJ4" s="39">
        <v>8.94621052631576</v>
      </c>
      <c r="AK4" s="39">
        <v>8.9713684210526</v>
      </c>
      <c r="AL4" s="39">
        <v>9.44584210526312</v>
      </c>
      <c r="AM4" s="39">
        <v>9.98605263157891</v>
      </c>
      <c r="AN4" s="39">
        <v>10.2815789473683</v>
      </c>
      <c r="AO4" s="39">
        <v>10.2744736842104</v>
      </c>
      <c r="AP4" s="39">
        <v>11.2667368421052</v>
      </c>
      <c r="AQ4" s="39">
        <v>11.6785263157894</v>
      </c>
      <c r="AR4" s="39">
        <v>11.936153368421</v>
      </c>
      <c r="AS4" s="39">
        <v>11.3176479473684</v>
      </c>
      <c r="AT4" s="39">
        <v>14.8620276315789</v>
      </c>
      <c r="AU4" s="39">
        <v>17.9922367623604</v>
      </c>
      <c r="AV4" s="39">
        <v>17.240961046252</v>
      </c>
      <c r="AW4" s="40">
        <v>19.1021362971789</v>
      </c>
      <c r="AX4" s="43">
        <v>0.1049235984683</v>
      </c>
      <c r="AY4" s="42">
        <v>0.01820555143058</v>
      </c>
    </row>
    <row r="5" ht="9.75" customHeight="1">
      <c r="A5" s="18" t="s">
        <v>70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0.161</v>
      </c>
      <c r="K5" s="39">
        <v>0.463</v>
      </c>
      <c r="L5" s="39">
        <v>0.518</v>
      </c>
      <c r="M5" s="39">
        <v>0.579</v>
      </c>
      <c r="N5" s="39">
        <v>0.592</v>
      </c>
      <c r="O5" s="39">
        <v>0.598</v>
      </c>
      <c r="P5" s="39">
        <v>1.019</v>
      </c>
      <c r="Q5" s="39">
        <v>0.915</v>
      </c>
      <c r="R5" s="39">
        <v>0.964</v>
      </c>
      <c r="S5" s="39">
        <v>1.29599999999999</v>
      </c>
      <c r="T5" s="39">
        <v>1.35299999999999</v>
      </c>
      <c r="U5" s="39">
        <v>1.42399999999999</v>
      </c>
      <c r="V5" s="39">
        <v>1.64099999999999</v>
      </c>
      <c r="W5" s="39">
        <v>3.39399999999999</v>
      </c>
      <c r="X5" s="39">
        <v>4.41799999999998</v>
      </c>
      <c r="Y5" s="39">
        <v>4.63299999999998</v>
      </c>
      <c r="Z5" s="39">
        <v>4.67499999999998</v>
      </c>
      <c r="AA5" s="39">
        <v>5.12596969696973</v>
      </c>
      <c r="AB5" s="39">
        <v>5.43803030303034</v>
      </c>
      <c r="AC5" s="39">
        <v>5.80804040404045</v>
      </c>
      <c r="AD5" s="39">
        <v>5.88205050505055</v>
      </c>
      <c r="AE5" s="39">
        <v>5.60799574694316</v>
      </c>
      <c r="AF5" s="39">
        <v>5.68159489633178</v>
      </c>
      <c r="AG5" s="39">
        <v>5.74112121212125</v>
      </c>
      <c r="AH5" s="39">
        <v>5.48418181818186</v>
      </c>
      <c r="AI5" s="39">
        <v>5.97306432748542</v>
      </c>
      <c r="AJ5" s="39">
        <v>6.1582424242424</v>
      </c>
      <c r="AK5" s="39">
        <v>6.3692626262626</v>
      </c>
      <c r="AL5" s="39">
        <v>6.0942626262626</v>
      </c>
      <c r="AM5" s="39">
        <v>5.89729292929291</v>
      </c>
      <c r="AN5" s="39">
        <v>6.9572752542727</v>
      </c>
      <c r="AO5" s="39">
        <v>7.3095742212929</v>
      </c>
      <c r="AP5" s="39">
        <v>8.0831311912828</v>
      </c>
      <c r="AQ5" s="39">
        <v>7.45629189269694</v>
      </c>
      <c r="AR5" s="39">
        <v>8.50836873973734</v>
      </c>
      <c r="AS5" s="39">
        <v>8.13680808080805</v>
      </c>
      <c r="AT5" s="39">
        <v>8.22014141414138</v>
      </c>
      <c r="AU5" s="39">
        <v>8.76682828282824</v>
      </c>
      <c r="AV5" s="39">
        <v>8.81099816738379</v>
      </c>
      <c r="AW5" s="40">
        <v>8.6851376140225</v>
      </c>
      <c r="AX5" s="43">
        <v>-0.01697769388556</v>
      </c>
      <c r="AY5" s="42">
        <v>0.00827748887241</v>
      </c>
    </row>
    <row r="6" ht="9.75" customHeight="1">
      <c r="A6" s="19" t="s">
        <v>71</v>
      </c>
      <c r="B6" s="44">
        <v>0.345</v>
      </c>
      <c r="C6" s="44">
        <v>0.383</v>
      </c>
      <c r="D6" s="44">
        <v>0.474</v>
      </c>
      <c r="E6" s="44">
        <v>0.629</v>
      </c>
      <c r="F6" s="44">
        <v>0.799</v>
      </c>
      <c r="G6" s="44">
        <v>0.817</v>
      </c>
      <c r="H6" s="44">
        <v>0.844</v>
      </c>
      <c r="I6" s="44">
        <v>1.83799999999999</v>
      </c>
      <c r="J6" s="44">
        <v>2.51795879610528</v>
      </c>
      <c r="K6" s="44">
        <v>3.25540322010528</v>
      </c>
      <c r="L6" s="44">
        <v>4.08551877410529</v>
      </c>
      <c r="M6" s="44">
        <v>5.32006541231581</v>
      </c>
      <c r="N6" s="44">
        <v>5.88749918305266</v>
      </c>
      <c r="O6" s="44">
        <v>5.1787371406316</v>
      </c>
      <c r="P6" s="44">
        <v>6.92404219031581</v>
      </c>
      <c r="Q6" s="44">
        <v>7.96496710242109</v>
      </c>
      <c r="R6" s="44">
        <v>9.19881548336845</v>
      </c>
      <c r="S6" s="44">
        <v>8.83406793305266</v>
      </c>
      <c r="T6" s="44">
        <v>10.1895551185476</v>
      </c>
      <c r="U6" s="44">
        <v>12.7293687995513</v>
      </c>
      <c r="V6" s="44">
        <v>14.4204855589155</v>
      </c>
      <c r="W6" s="44">
        <v>17.1674697911367</v>
      </c>
      <c r="X6" s="44">
        <v>19.439905231664</v>
      </c>
      <c r="Y6" s="44">
        <v>19.5180430491973</v>
      </c>
      <c r="Z6" s="44">
        <v>61.5407637751199</v>
      </c>
      <c r="AA6" s="44">
        <v>73.0857454098887</v>
      </c>
      <c r="AB6" s="44">
        <v>77.354618625944</v>
      </c>
      <c r="AC6" s="44">
        <v>82.8710223747968</v>
      </c>
      <c r="AD6" s="44">
        <v>85.764151592128</v>
      </c>
      <c r="AE6" s="44">
        <v>86.5659553485342</v>
      </c>
      <c r="AF6" s="44">
        <v>83.4782917610344</v>
      </c>
      <c r="AG6" s="44">
        <v>85.5259033065911</v>
      </c>
      <c r="AH6" s="44">
        <v>87.5901702288191</v>
      </c>
      <c r="AI6" s="44">
        <v>88.2312378422668</v>
      </c>
      <c r="AJ6" s="44">
        <v>91.9045496709201</v>
      </c>
      <c r="AK6" s="44">
        <v>93.4915461137696</v>
      </c>
      <c r="AL6" s="44">
        <v>89.7237880063799</v>
      </c>
      <c r="AM6" s="44">
        <v>98.6921853907499</v>
      </c>
      <c r="AN6" s="44">
        <v>100.410634595049</v>
      </c>
      <c r="AO6" s="44">
        <v>104.397333306885</v>
      </c>
      <c r="AP6" s="44">
        <v>110.494653041362</v>
      </c>
      <c r="AQ6" s="44">
        <v>119.588156167019</v>
      </c>
      <c r="AR6" s="44">
        <v>129.729654580247</v>
      </c>
      <c r="AS6" s="44">
        <v>149.800890222753</v>
      </c>
      <c r="AT6" s="44">
        <v>171.773913894204</v>
      </c>
      <c r="AU6" s="44">
        <v>198.653483758638</v>
      </c>
      <c r="AV6" s="44">
        <v>225.054201924958</v>
      </c>
      <c r="AW6" s="44">
        <v>251.946989509286</v>
      </c>
      <c r="AX6" s="45">
        <v>0.11643598228693</v>
      </c>
      <c r="AY6" s="46">
        <v>0.24012152850628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0.057</v>
      </c>
      <c r="I8" s="39">
        <v>0.074</v>
      </c>
      <c r="J8" s="39">
        <v>0.057</v>
      </c>
      <c r="K8" s="39">
        <v>0.058</v>
      </c>
      <c r="L8" s="39">
        <v>0.062</v>
      </c>
      <c r="M8" s="39">
        <v>0.057</v>
      </c>
      <c r="N8" s="39">
        <v>0.061</v>
      </c>
      <c r="O8" s="39">
        <v>0.061</v>
      </c>
      <c r="P8" s="39">
        <v>0.093</v>
      </c>
      <c r="Q8" s="39">
        <v>0.096</v>
      </c>
      <c r="R8" s="39">
        <v>0.084</v>
      </c>
      <c r="S8" s="39">
        <v>0.109</v>
      </c>
      <c r="T8" s="39">
        <v>0.15</v>
      </c>
      <c r="U8" s="39">
        <v>0.095</v>
      </c>
      <c r="V8" s="39">
        <v>0.116</v>
      </c>
      <c r="W8" s="39">
        <v>0.107</v>
      </c>
      <c r="X8" s="39">
        <v>0.108</v>
      </c>
      <c r="Y8" s="39">
        <v>0.121</v>
      </c>
      <c r="Z8" s="39">
        <v>0.119</v>
      </c>
      <c r="AA8" s="39">
        <v>0.10736842105263</v>
      </c>
      <c r="AB8" s="39">
        <v>0.1</v>
      </c>
      <c r="AC8" s="39">
        <v>0.1021052631579</v>
      </c>
      <c r="AD8" s="39">
        <v>0.10736842105263</v>
      </c>
      <c r="AE8" s="39">
        <v>0.12</v>
      </c>
      <c r="AF8" s="39">
        <v>0.11684210526316</v>
      </c>
      <c r="AG8" s="39">
        <v>0.37803905263158</v>
      </c>
      <c r="AH8" s="39">
        <v>0.48827621052632</v>
      </c>
      <c r="AI8" s="39">
        <v>0.52729484210527</v>
      </c>
      <c r="AJ8" s="39">
        <v>0.60322805263158</v>
      </c>
      <c r="AK8" s="39">
        <v>0.75058347368422</v>
      </c>
      <c r="AL8" s="39">
        <v>0.70203557894737</v>
      </c>
      <c r="AM8" s="39">
        <v>0.98924147368422</v>
      </c>
      <c r="AN8" s="39">
        <v>1.13065057894738</v>
      </c>
      <c r="AO8" s="39">
        <v>1.33567289473685</v>
      </c>
      <c r="AP8" s="39">
        <v>1.44388305263159</v>
      </c>
      <c r="AQ8" s="39">
        <v>3.01709742105265</v>
      </c>
      <c r="AR8" s="39">
        <v>2.96696475789476</v>
      </c>
      <c r="AS8" s="39">
        <v>2.96841058947371</v>
      </c>
      <c r="AT8" s="39">
        <v>2.9632237894737</v>
      </c>
      <c r="AU8" s="39">
        <v>2.34122747368423</v>
      </c>
      <c r="AV8" s="39">
        <v>2.32902179691655</v>
      </c>
      <c r="AW8" s="40">
        <v>2.64819470843985</v>
      </c>
      <c r="AX8" s="43">
        <v>0.13393494486809</v>
      </c>
      <c r="AY8" s="42">
        <v>0.00252389814705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0.7990285</v>
      </c>
      <c r="H9" s="39">
        <v>0.91793225</v>
      </c>
      <c r="I9" s="39">
        <v>1.015157188</v>
      </c>
      <c r="J9" s="39">
        <v>1.018462375</v>
      </c>
      <c r="K9" s="39">
        <v>1.0625638</v>
      </c>
      <c r="L9" s="39">
        <v>1.131714575</v>
      </c>
      <c r="M9" s="39">
        <v>1.166124725</v>
      </c>
      <c r="N9" s="39">
        <v>1.35488246299999</v>
      </c>
      <c r="O9" s="39">
        <v>1.60648107499999</v>
      </c>
      <c r="P9" s="39">
        <v>2.21150639999999</v>
      </c>
      <c r="Q9" s="39">
        <v>2.46617026299999</v>
      </c>
      <c r="R9" s="39">
        <v>2.77178487499999</v>
      </c>
      <c r="S9" s="39">
        <v>3.20663647499999</v>
      </c>
      <c r="T9" s="39">
        <v>4.01299194999998</v>
      </c>
      <c r="U9" s="39">
        <v>4.30884088799998</v>
      </c>
      <c r="V9" s="39">
        <v>4.04950637499998</v>
      </c>
      <c r="W9" s="39">
        <v>4.29543327499998</v>
      </c>
      <c r="X9" s="39">
        <v>4.95673424999998</v>
      </c>
      <c r="Y9" s="39">
        <v>4.82507587499998</v>
      </c>
      <c r="Z9" s="39">
        <v>4.45346339999998</v>
      </c>
      <c r="AA9" s="39">
        <v>5.22799999999998</v>
      </c>
      <c r="AB9" s="39">
        <v>5.56699999999998</v>
      </c>
      <c r="AC9" s="39">
        <v>6.09699999999998</v>
      </c>
      <c r="AD9" s="39">
        <v>6.22199999999998</v>
      </c>
      <c r="AE9" s="39">
        <v>6.66199999999997</v>
      </c>
      <c r="AF9" s="39">
        <v>6.78799999999997</v>
      </c>
      <c r="AG9" s="39">
        <v>7.94299999999997</v>
      </c>
      <c r="AH9" s="39">
        <v>8.86499999999996</v>
      </c>
      <c r="AI9" s="39">
        <v>9.14699999999996</v>
      </c>
      <c r="AJ9" s="39">
        <v>10.2179999999999</v>
      </c>
      <c r="AK9" s="39">
        <v>10.8969999999999</v>
      </c>
      <c r="AL9" s="39">
        <v>12.3108999999999</v>
      </c>
      <c r="AM9" s="39">
        <v>13.7969999999999</v>
      </c>
      <c r="AN9" s="39">
        <v>15.5199999999999</v>
      </c>
      <c r="AO9" s="39">
        <v>16.4089999999999</v>
      </c>
      <c r="AP9" s="39">
        <v>18.3668999999999</v>
      </c>
      <c r="AQ9" s="39">
        <v>18.9239999999999</v>
      </c>
      <c r="AR9" s="39">
        <v>22.2339999999999</v>
      </c>
      <c r="AS9" s="39">
        <v>24.5219999999999</v>
      </c>
      <c r="AT9" s="39">
        <v>25.8929999999999</v>
      </c>
      <c r="AU9" s="39">
        <v>32.3799999999998</v>
      </c>
      <c r="AV9" s="39">
        <v>39.7879999999998</v>
      </c>
      <c r="AW9" s="40">
        <v>49.6673799999998</v>
      </c>
      <c r="AX9" s="43">
        <v>0.24488984048367</v>
      </c>
      <c r="AY9" s="42">
        <v>0.04733617603779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0.066</v>
      </c>
      <c r="I10" s="39">
        <v>0.057</v>
      </c>
      <c r="J10" s="39">
        <v>0.051</v>
      </c>
      <c r="K10" s="39">
        <v>0.046</v>
      </c>
      <c r="L10" s="39">
        <v>0.051</v>
      </c>
      <c r="M10" s="39">
        <v>0.073</v>
      </c>
      <c r="N10" s="39">
        <v>0.08</v>
      </c>
      <c r="O10" s="39">
        <v>0.091</v>
      </c>
      <c r="P10" s="39">
        <v>0.094</v>
      </c>
      <c r="Q10" s="39">
        <v>0.105</v>
      </c>
      <c r="R10" s="39">
        <v>0.11</v>
      </c>
      <c r="S10" s="39">
        <v>0.137</v>
      </c>
      <c r="T10" s="39">
        <v>0.208</v>
      </c>
      <c r="U10" s="39">
        <v>0.201</v>
      </c>
      <c r="V10" s="39">
        <v>0.195</v>
      </c>
      <c r="W10" s="39">
        <v>0.28</v>
      </c>
      <c r="X10" s="39">
        <v>0.271</v>
      </c>
      <c r="Y10" s="39">
        <v>0.327</v>
      </c>
      <c r="Z10" s="39">
        <v>0.321</v>
      </c>
      <c r="AA10" s="39">
        <v>1.01368421052632</v>
      </c>
      <c r="AB10" s="39">
        <v>1.08736842105264</v>
      </c>
      <c r="AC10" s="39">
        <v>1.83473684210528</v>
      </c>
      <c r="AD10" s="39">
        <v>1.84210526315791</v>
      </c>
      <c r="AE10" s="39">
        <v>1.88000000000001</v>
      </c>
      <c r="AF10" s="39">
        <v>1.97789473684212</v>
      </c>
      <c r="AG10" s="39">
        <v>1.82947368421054</v>
      </c>
      <c r="AH10" s="39">
        <v>1.83473684210528</v>
      </c>
      <c r="AI10" s="39">
        <v>1.2221052631579</v>
      </c>
      <c r="AJ10" s="39">
        <v>1.06315789473685</v>
      </c>
      <c r="AK10" s="39">
        <v>0.99052631578948</v>
      </c>
      <c r="AL10" s="39">
        <v>2.18391281233388</v>
      </c>
      <c r="AM10" s="39">
        <v>2.05338649654441</v>
      </c>
      <c r="AN10" s="39">
        <v>1.90917597022862</v>
      </c>
      <c r="AO10" s="39">
        <v>2.14289473684212</v>
      </c>
      <c r="AP10" s="39">
        <v>1.8912105263158</v>
      </c>
      <c r="AQ10" s="39">
        <v>1.51331578947369</v>
      </c>
      <c r="AR10" s="39">
        <v>2.84909473684213</v>
      </c>
      <c r="AS10" s="39">
        <v>3.28226315789476</v>
      </c>
      <c r="AT10" s="39">
        <v>4.57715423542108</v>
      </c>
      <c r="AU10" s="39">
        <v>2.69739896489475</v>
      </c>
      <c r="AV10" s="39">
        <v>3.91689616289476</v>
      </c>
      <c r="AW10" s="40">
        <v>3.98550779668352</v>
      </c>
      <c r="AX10" s="43">
        <v>0.01473673712462</v>
      </c>
      <c r="AY10" s="42">
        <v>0.0037984426599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0.214</v>
      </c>
      <c r="M11" s="39">
        <v>0.223</v>
      </c>
      <c r="N11" s="39">
        <v>0.214</v>
      </c>
      <c r="O11" s="39">
        <v>0.223</v>
      </c>
      <c r="P11" s="39">
        <v>0.232</v>
      </c>
      <c r="Q11" s="39">
        <v>0.244</v>
      </c>
      <c r="R11" s="39">
        <v>0.237</v>
      </c>
      <c r="S11" s="39">
        <v>0.26</v>
      </c>
      <c r="T11" s="39">
        <v>0.257</v>
      </c>
      <c r="U11" s="39">
        <v>0.291</v>
      </c>
      <c r="V11" s="39">
        <v>0.285</v>
      </c>
      <c r="W11" s="39">
        <v>0.297</v>
      </c>
      <c r="X11" s="39">
        <v>0.29</v>
      </c>
      <c r="Y11" s="39">
        <v>0.312</v>
      </c>
      <c r="Z11" s="39">
        <v>0.312</v>
      </c>
      <c r="AA11" s="39">
        <v>0.23789473684211</v>
      </c>
      <c r="AB11" s="39">
        <v>0.22315789473684</v>
      </c>
      <c r="AC11" s="39">
        <v>0.29684210526316</v>
      </c>
      <c r="AD11" s="39">
        <v>0.28631578947369</v>
      </c>
      <c r="AE11" s="39">
        <v>0.31263157894737</v>
      </c>
      <c r="AF11" s="39">
        <v>0.40631578947369</v>
      </c>
      <c r="AG11" s="39">
        <v>0.52105263157895</v>
      </c>
      <c r="AH11" s="39">
        <v>0.52736842105264</v>
      </c>
      <c r="AI11" s="39">
        <v>0.58947368421053</v>
      </c>
      <c r="AJ11" s="39">
        <v>0.51473684210527</v>
      </c>
      <c r="AK11" s="39">
        <v>0.55052631578948</v>
      </c>
      <c r="AL11" s="39">
        <v>0.55052631578948</v>
      </c>
      <c r="AM11" s="39">
        <v>0.54421052631579</v>
      </c>
      <c r="AN11" s="39">
        <v>0.54736842105264</v>
      </c>
      <c r="AO11" s="39">
        <v>0.68094736842106</v>
      </c>
      <c r="AP11" s="39">
        <v>0.71005263157895</v>
      </c>
      <c r="AQ11" s="39">
        <v>0.781</v>
      </c>
      <c r="AR11" s="39">
        <v>0.73794736842106</v>
      </c>
      <c r="AS11" s="39">
        <v>0.759</v>
      </c>
      <c r="AT11" s="39">
        <v>0.78</v>
      </c>
      <c r="AU11" s="39">
        <v>0.73155831578948</v>
      </c>
      <c r="AV11" s="39">
        <v>0.76104171098948</v>
      </c>
      <c r="AW11" s="40">
        <v>0.76840386776582</v>
      </c>
      <c r="AX11" s="43">
        <v>0.00691511714831</v>
      </c>
      <c r="AY11" s="42">
        <v>7.3233782314E-4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6.0E-4</v>
      </c>
      <c r="AK12" s="39">
        <v>0.0</v>
      </c>
      <c r="AL12" s="39">
        <v>0.0</v>
      </c>
      <c r="AM12" s="39">
        <v>0.0</v>
      </c>
      <c r="AN12" s="39">
        <v>0.0</v>
      </c>
      <c r="AO12" s="39">
        <v>0.00324</v>
      </c>
      <c r="AP12" s="39">
        <v>0.10287</v>
      </c>
      <c r="AQ12" s="39">
        <v>0.14557</v>
      </c>
      <c r="AR12" s="39">
        <v>0.21973</v>
      </c>
      <c r="AS12" s="39">
        <v>0.21103</v>
      </c>
      <c r="AT12" s="39">
        <v>0.21973</v>
      </c>
      <c r="AU12" s="39">
        <v>0.23899</v>
      </c>
      <c r="AV12" s="39">
        <v>0.2816</v>
      </c>
      <c r="AW12" s="40">
        <v>0.29908</v>
      </c>
      <c r="AX12" s="43">
        <v>0.05917202308774</v>
      </c>
      <c r="AY12" s="42">
        <v>2.8504227521E-4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0.227</v>
      </c>
      <c r="I13" s="39">
        <v>0.227</v>
      </c>
      <c r="J13" s="39">
        <v>0.23</v>
      </c>
      <c r="K13" s="39">
        <v>0.266</v>
      </c>
      <c r="L13" s="39">
        <v>0.266</v>
      </c>
      <c r="M13" s="39">
        <v>0.245</v>
      </c>
      <c r="N13" s="39">
        <v>0.242</v>
      </c>
      <c r="O13" s="39">
        <v>0.215</v>
      </c>
      <c r="P13" s="39">
        <v>0.163</v>
      </c>
      <c r="Q13" s="39">
        <v>0.085</v>
      </c>
      <c r="R13" s="39">
        <v>0.076</v>
      </c>
      <c r="S13" s="39">
        <v>0.151</v>
      </c>
      <c r="T13" s="39">
        <v>0.145</v>
      </c>
      <c r="U13" s="39">
        <v>0.142</v>
      </c>
      <c r="V13" s="39">
        <v>0.169</v>
      </c>
      <c r="W13" s="39">
        <v>0.154</v>
      </c>
      <c r="X13" s="39">
        <v>0.136</v>
      </c>
      <c r="Y13" s="39">
        <v>0.136</v>
      </c>
      <c r="Z13" s="39">
        <v>0.145</v>
      </c>
      <c r="AA13" s="39">
        <v>0.13578947368421</v>
      </c>
      <c r="AB13" s="39">
        <v>0.13263157894737</v>
      </c>
      <c r="AC13" s="39">
        <v>0.13263157894737</v>
      </c>
      <c r="AD13" s="39">
        <v>0.10947368421053</v>
      </c>
      <c r="AE13" s="39">
        <v>0.12421052631579</v>
      </c>
      <c r="AF13" s="39">
        <v>0.14842105263158</v>
      </c>
      <c r="AG13" s="39">
        <v>0.14084210526316</v>
      </c>
      <c r="AH13" s="39">
        <v>0.15968421052632</v>
      </c>
      <c r="AI13" s="39">
        <v>0.13231578947369</v>
      </c>
      <c r="AJ13" s="39">
        <v>0.14494736842105</v>
      </c>
      <c r="AK13" s="39">
        <v>0.16589473684211</v>
      </c>
      <c r="AL13" s="39">
        <v>0.18252631578947</v>
      </c>
      <c r="AM13" s="39">
        <v>0.20463157894737</v>
      </c>
      <c r="AN13" s="39">
        <v>0.21621052631579</v>
      </c>
      <c r="AO13" s="39">
        <v>0.172</v>
      </c>
      <c r="AP13" s="39">
        <v>0.37294736842106</v>
      </c>
      <c r="AQ13" s="39">
        <v>0.38705263157895</v>
      </c>
      <c r="AR13" s="39">
        <v>0.462</v>
      </c>
      <c r="AS13" s="39">
        <v>0.50905263157895</v>
      </c>
      <c r="AT13" s="39">
        <v>0.50905263157895</v>
      </c>
      <c r="AU13" s="39">
        <v>0.78252631578948</v>
      </c>
      <c r="AV13" s="39">
        <v>0.78252631578948</v>
      </c>
      <c r="AW13" s="40">
        <v>0.83671222350397</v>
      </c>
      <c r="AX13" s="43">
        <v>0.06632340699434</v>
      </c>
      <c r="AY13" s="42">
        <v>7.9744000686E-4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0.035</v>
      </c>
      <c r="I14" s="39">
        <v>0.035</v>
      </c>
      <c r="J14" s="39">
        <v>0.029</v>
      </c>
      <c r="K14" s="39">
        <v>0.025</v>
      </c>
      <c r="L14" s="39">
        <v>0.023</v>
      </c>
      <c r="M14" s="39">
        <v>0.019</v>
      </c>
      <c r="N14" s="39">
        <v>0.023</v>
      </c>
      <c r="O14" s="39">
        <v>0.029</v>
      </c>
      <c r="P14" s="39">
        <v>0.029</v>
      </c>
      <c r="Q14" s="39">
        <v>0.026</v>
      </c>
      <c r="R14" s="39">
        <v>0.019</v>
      </c>
      <c r="S14" s="39">
        <v>0.018</v>
      </c>
      <c r="T14" s="39">
        <v>0.016</v>
      </c>
      <c r="U14" s="39">
        <v>0.013</v>
      </c>
      <c r="V14" s="39">
        <v>0.017</v>
      </c>
      <c r="W14" s="39">
        <v>0.026</v>
      </c>
      <c r="X14" s="39">
        <v>0.031</v>
      </c>
      <c r="Y14" s="39">
        <v>0.027</v>
      </c>
      <c r="Z14" s="39">
        <v>0.026</v>
      </c>
      <c r="AA14" s="39">
        <v>0.03052631578947</v>
      </c>
      <c r="AB14" s="39">
        <v>0.02526315789474</v>
      </c>
      <c r="AC14" s="39">
        <v>0.03052631578947</v>
      </c>
      <c r="AD14" s="39">
        <v>0.02842105263158</v>
      </c>
      <c r="AE14" s="39">
        <v>0.03157894736842</v>
      </c>
      <c r="AF14" s="39">
        <v>0.03263157894737</v>
      </c>
      <c r="AG14" s="39">
        <v>0.01684210526316</v>
      </c>
      <c r="AH14" s="39">
        <v>0.01789473684211</v>
      </c>
      <c r="AI14" s="39">
        <v>0.01789473684211</v>
      </c>
      <c r="AJ14" s="39">
        <v>0.01789473684211</v>
      </c>
      <c r="AK14" s="39">
        <v>0.02</v>
      </c>
      <c r="AL14" s="39">
        <v>0.02947368421053</v>
      </c>
      <c r="AM14" s="39">
        <v>0.02631578947368</v>
      </c>
      <c r="AN14" s="39">
        <v>0.01157894736842</v>
      </c>
      <c r="AO14" s="39">
        <v>0.02294736842105</v>
      </c>
      <c r="AP14" s="39">
        <v>0.022</v>
      </c>
      <c r="AQ14" s="39">
        <v>0.026</v>
      </c>
      <c r="AR14" s="39">
        <v>0.01894736842105</v>
      </c>
      <c r="AS14" s="39">
        <v>0.02</v>
      </c>
      <c r="AT14" s="39">
        <v>0.01894736842105</v>
      </c>
      <c r="AU14" s="39">
        <v>0.02105263157895</v>
      </c>
      <c r="AV14" s="39">
        <v>0.02105263157895</v>
      </c>
      <c r="AW14" s="40">
        <v>0.02111031002163</v>
      </c>
      <c r="AX14" s="41" t="s">
        <v>109</v>
      </c>
      <c r="AY14" s="42">
        <v>2.01194689E-5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0.0</v>
      </c>
      <c r="AM15" s="39">
        <v>0.0</v>
      </c>
      <c r="AN15" s="39">
        <v>0.0</v>
      </c>
      <c r="AO15" s="39">
        <v>0.0</v>
      </c>
      <c r="AP15" s="39">
        <v>0.0</v>
      </c>
      <c r="AQ15" s="39">
        <v>0.0</v>
      </c>
      <c r="AR15" s="39">
        <v>0.0</v>
      </c>
      <c r="AS15" s="39">
        <v>0.0</v>
      </c>
      <c r="AT15" s="39">
        <v>0.0</v>
      </c>
      <c r="AU15" s="39">
        <v>0.0</v>
      </c>
      <c r="AV15" s="39">
        <v>0.0</v>
      </c>
      <c r="AW15" s="40">
        <v>0.0</v>
      </c>
      <c r="AX15" s="41" t="s">
        <v>109</v>
      </c>
      <c r="AY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1.065</v>
      </c>
      <c r="I16" s="39">
        <v>1.036</v>
      </c>
      <c r="J16" s="39">
        <v>1.163</v>
      </c>
      <c r="K16" s="39">
        <v>1.206</v>
      </c>
      <c r="L16" s="39">
        <v>1.39599999999999</v>
      </c>
      <c r="M16" s="39">
        <v>1.86799999999999</v>
      </c>
      <c r="N16" s="39">
        <v>1.97799999999999</v>
      </c>
      <c r="O16" s="39">
        <v>2.25299999999999</v>
      </c>
      <c r="P16" s="39">
        <v>2.18299999999999</v>
      </c>
      <c r="Q16" s="39">
        <v>2.30742105263157</v>
      </c>
      <c r="R16" s="39">
        <v>2.46494736842104</v>
      </c>
      <c r="S16" s="39">
        <v>2.66947368421052</v>
      </c>
      <c r="T16" s="39">
        <v>2.59699999999999</v>
      </c>
      <c r="U16" s="39">
        <v>2.58315789473683</v>
      </c>
      <c r="V16" s="39">
        <v>2.26415789473683</v>
      </c>
      <c r="W16" s="39">
        <v>2.26273684210526</v>
      </c>
      <c r="X16" s="39">
        <v>2.34210526315789</v>
      </c>
      <c r="Y16" s="39">
        <v>2.42868421052631</v>
      </c>
      <c r="Z16" s="39">
        <v>2.58836842105262</v>
      </c>
      <c r="AA16" s="39">
        <v>2.71263157894739</v>
      </c>
      <c r="AB16" s="39">
        <v>2.70105263157897</v>
      </c>
      <c r="AC16" s="39">
        <v>2.76000000000002</v>
      </c>
      <c r="AD16" s="39">
        <v>2.36066454013824</v>
      </c>
      <c r="AE16" s="39">
        <v>2.6856725146199</v>
      </c>
      <c r="AF16" s="39">
        <v>2.71198830409359</v>
      </c>
      <c r="AG16" s="39">
        <v>2.9090702127124</v>
      </c>
      <c r="AH16" s="39">
        <v>3.11714368054228</v>
      </c>
      <c r="AI16" s="39">
        <v>2.62291840289427</v>
      </c>
      <c r="AJ16" s="39">
        <v>3.79787817840792</v>
      </c>
      <c r="AK16" s="39">
        <v>4.28164856843999</v>
      </c>
      <c r="AL16" s="39">
        <v>4.51259808845577</v>
      </c>
      <c r="AM16" s="39">
        <v>4.87615847540415</v>
      </c>
      <c r="AN16" s="39">
        <v>6.08590580920708</v>
      </c>
      <c r="AO16" s="39">
        <v>6.33838271769129</v>
      </c>
      <c r="AP16" s="39">
        <v>5.72476209317773</v>
      </c>
      <c r="AQ16" s="39">
        <v>5.9551192946336</v>
      </c>
      <c r="AR16" s="39">
        <v>6.67063083982994</v>
      </c>
      <c r="AS16" s="39">
        <v>7.47658076513351</v>
      </c>
      <c r="AT16" s="39">
        <v>9.01066090313729</v>
      </c>
      <c r="AU16" s="39">
        <v>9.47932920700789</v>
      </c>
      <c r="AV16" s="39">
        <v>9.44349987506647</v>
      </c>
      <c r="AW16" s="40">
        <v>10.8086894372176</v>
      </c>
      <c r="AX16" s="43">
        <v>0.14143671095371</v>
      </c>
      <c r="AY16" s="42">
        <v>0.01030136924237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0.7990285</v>
      </c>
      <c r="H17" s="44">
        <v>2.36793224999999</v>
      </c>
      <c r="I17" s="44">
        <v>2.44415718799999</v>
      </c>
      <c r="J17" s="44">
        <v>2.54846237499999</v>
      </c>
      <c r="K17" s="44">
        <v>2.66356379999999</v>
      </c>
      <c r="L17" s="44">
        <v>3.14371457499999</v>
      </c>
      <c r="M17" s="44">
        <v>3.65112472499999</v>
      </c>
      <c r="N17" s="44">
        <v>3.95288246299998</v>
      </c>
      <c r="O17" s="44">
        <v>4.47848107499998</v>
      </c>
      <c r="P17" s="44">
        <v>5.00550639999998</v>
      </c>
      <c r="Q17" s="44">
        <v>5.32959131563156</v>
      </c>
      <c r="R17" s="44">
        <v>5.76273224342103</v>
      </c>
      <c r="S17" s="44">
        <v>6.5511101592105</v>
      </c>
      <c r="T17" s="44">
        <v>7.38599194999997</v>
      </c>
      <c r="U17" s="44">
        <v>7.63399878273681</v>
      </c>
      <c r="V17" s="44">
        <v>7.09566426973682</v>
      </c>
      <c r="W17" s="44">
        <v>7.42217011710524</v>
      </c>
      <c r="X17" s="44">
        <v>8.13483951315786</v>
      </c>
      <c r="Y17" s="44">
        <v>8.17676008552629</v>
      </c>
      <c r="Z17" s="44">
        <v>7.9648318210526</v>
      </c>
      <c r="AA17" s="44">
        <v>9.46589473684211</v>
      </c>
      <c r="AB17" s="44">
        <v>9.83647368421053</v>
      </c>
      <c r="AC17" s="44">
        <v>11.2538421052631</v>
      </c>
      <c r="AD17" s="44">
        <v>10.9563487506645</v>
      </c>
      <c r="AE17" s="44">
        <v>11.8160935672514</v>
      </c>
      <c r="AF17" s="44">
        <v>12.1820935672514</v>
      </c>
      <c r="AG17" s="44">
        <v>13.7383197916597</v>
      </c>
      <c r="AH17" s="44">
        <v>15.0101041015949</v>
      </c>
      <c r="AI17" s="44">
        <v>14.2590027186837</v>
      </c>
      <c r="AJ17" s="44">
        <v>16.3604430731447</v>
      </c>
      <c r="AK17" s="44">
        <v>17.6561794105452</v>
      </c>
      <c r="AL17" s="44">
        <v>20.4719727955264</v>
      </c>
      <c r="AM17" s="44">
        <v>22.4909443403695</v>
      </c>
      <c r="AN17" s="44">
        <v>25.4208902531198</v>
      </c>
      <c r="AO17" s="44">
        <v>27.1050850861123</v>
      </c>
      <c r="AP17" s="44">
        <v>28.634625672125</v>
      </c>
      <c r="AQ17" s="44">
        <v>30.7491551367388</v>
      </c>
      <c r="AR17" s="44">
        <v>36.1593150714088</v>
      </c>
      <c r="AS17" s="44">
        <v>39.7483371440808</v>
      </c>
      <c r="AT17" s="44">
        <v>43.9717689280319</v>
      </c>
      <c r="AU17" s="44">
        <v>48.6720829087446</v>
      </c>
      <c r="AV17" s="44">
        <v>57.3236384932355</v>
      </c>
      <c r="AW17" s="44">
        <v>69.0350783436321</v>
      </c>
      <c r="AX17" s="45">
        <v>0.2010134011507</v>
      </c>
      <c r="AY17" s="46">
        <v>0.06579482555389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0.060453143</v>
      </c>
      <c r="H19" s="39">
        <v>0.062291054</v>
      </c>
      <c r="I19" s="39">
        <v>0.033714662</v>
      </c>
      <c r="J19" s="39">
        <v>0.074628203</v>
      </c>
      <c r="K19" s="39">
        <v>0.141980011</v>
      </c>
      <c r="L19" s="39">
        <v>0.133981742</v>
      </c>
      <c r="M19" s="39">
        <v>0.156425723</v>
      </c>
      <c r="N19" s="39">
        <v>0.262416196</v>
      </c>
      <c r="O19" s="39">
        <v>0.233862328</v>
      </c>
      <c r="P19" s="39">
        <v>0.26945893</v>
      </c>
      <c r="Q19" s="39">
        <v>0.438352768</v>
      </c>
      <c r="R19" s="39">
        <v>0.341393847</v>
      </c>
      <c r="S19" s="39">
        <v>0.324474341</v>
      </c>
      <c r="T19" s="39">
        <v>0.55842246</v>
      </c>
      <c r="U19" s="39">
        <v>0.804824891</v>
      </c>
      <c r="V19" s="39">
        <v>0.932812725</v>
      </c>
      <c r="W19" s="39">
        <v>1.27758746299999</v>
      </c>
      <c r="X19" s="39">
        <v>0.901888432</v>
      </c>
      <c r="Y19" s="39">
        <v>1.047106883</v>
      </c>
      <c r="Z19" s="39">
        <v>1.104168115</v>
      </c>
      <c r="AA19" s="39">
        <v>1.124138326</v>
      </c>
      <c r="AB19" s="39">
        <v>1.203230366</v>
      </c>
      <c r="AC19" s="39">
        <v>1.303721689</v>
      </c>
      <c r="AD19" s="39">
        <v>1.34050518699999</v>
      </c>
      <c r="AE19" s="39">
        <v>1.185704342</v>
      </c>
      <c r="AF19" s="39">
        <v>1.83244364299999</v>
      </c>
      <c r="AG19" s="39">
        <v>1.60041798499999</v>
      </c>
      <c r="AH19" s="39">
        <v>1.73622709699999</v>
      </c>
      <c r="AI19" s="39">
        <v>1.87415477799999</v>
      </c>
      <c r="AJ19" s="39">
        <v>1.69536979399999</v>
      </c>
      <c r="AK19" s="39">
        <v>1.63315531599999</v>
      </c>
      <c r="AL19" s="39">
        <v>1.89073882299999</v>
      </c>
      <c r="AM19" s="39">
        <v>1.78893736799999</v>
      </c>
      <c r="AN19" s="39">
        <v>2.14318208799999</v>
      </c>
      <c r="AO19" s="39">
        <v>3.03050358499999</v>
      </c>
      <c r="AP19" s="39">
        <v>3.93156375999998</v>
      </c>
      <c r="AQ19" s="39">
        <v>5.15028126499998</v>
      </c>
      <c r="AR19" s="39">
        <v>6.23325689899997</v>
      </c>
      <c r="AS19" s="39">
        <v>6.34320821177838</v>
      </c>
      <c r="AT19" s="39">
        <v>6.30262442365466</v>
      </c>
      <c r="AU19" s="39">
        <v>6.61945506478482</v>
      </c>
      <c r="AV19" s="39">
        <v>6.63219796323146</v>
      </c>
      <c r="AW19" s="40">
        <v>7.24100377945972</v>
      </c>
      <c r="AX19" s="43">
        <v>0.08881243318319</v>
      </c>
      <c r="AY19" s="42">
        <v>0.0069011375308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9">
        <v>0.0</v>
      </c>
      <c r="AR20" s="39">
        <v>0.0</v>
      </c>
      <c r="AS20" s="39">
        <v>0.0</v>
      </c>
      <c r="AT20" s="39">
        <v>0.0021</v>
      </c>
      <c r="AU20" s="39">
        <v>5.0E-4</v>
      </c>
      <c r="AV20" s="39">
        <v>0.0</v>
      </c>
      <c r="AW20" s="40">
        <v>0.0</v>
      </c>
      <c r="AX20" s="41" t="s">
        <v>109</v>
      </c>
      <c r="AY20" s="221" t="s">
        <v>109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0.09894736842105</v>
      </c>
      <c r="AJ21" s="39">
        <v>0.10315789473684</v>
      </c>
      <c r="AK21" s="39">
        <v>0.0</v>
      </c>
      <c r="AL21" s="39">
        <v>0.0</v>
      </c>
      <c r="AM21" s="39">
        <v>0.0</v>
      </c>
      <c r="AN21" s="39">
        <v>0.0</v>
      </c>
      <c r="AO21" s="39">
        <v>0.0010101010101</v>
      </c>
      <c r="AP21" s="39">
        <v>0.03153641679957</v>
      </c>
      <c r="AQ21" s="39">
        <v>0.09890483785221</v>
      </c>
      <c r="AR21" s="39">
        <v>0.09364167995747</v>
      </c>
      <c r="AS21" s="39">
        <v>0.08627325890484</v>
      </c>
      <c r="AT21" s="39">
        <v>0.15153641679958</v>
      </c>
      <c r="AU21" s="39">
        <v>0.2220202020202</v>
      </c>
      <c r="AV21" s="39">
        <v>0.2220202020202</v>
      </c>
      <c r="AW21" s="40">
        <v>0.22262847421584</v>
      </c>
      <c r="AX21" s="43">
        <v>-1.046785E-8</v>
      </c>
      <c r="AY21" s="42">
        <v>2.1217910398E-4</v>
      </c>
    </row>
    <row r="22" ht="9.75" customHeight="1">
      <c r="A22" s="18" t="s">
        <v>150</v>
      </c>
      <c r="B22" s="39">
        <v>0.0</v>
      </c>
      <c r="C22" s="39">
        <v>0.0</v>
      </c>
      <c r="D22" s="39">
        <v>0.0</v>
      </c>
      <c r="E22" s="39">
        <v>0.0</v>
      </c>
      <c r="F22" s="39">
        <v>0.0</v>
      </c>
      <c r="G22" s="39">
        <v>0.0</v>
      </c>
      <c r="H22" s="39">
        <v>0.0</v>
      </c>
      <c r="I22" s="39">
        <v>0.0</v>
      </c>
      <c r="J22" s="39">
        <v>0.116</v>
      </c>
      <c r="K22" s="39">
        <v>0.108</v>
      </c>
      <c r="L22" s="39">
        <v>0.083</v>
      </c>
      <c r="M22" s="39">
        <v>0.057</v>
      </c>
      <c r="N22" s="39">
        <v>0.247</v>
      </c>
      <c r="O22" s="39">
        <v>0.26</v>
      </c>
      <c r="P22" s="39">
        <v>0.315</v>
      </c>
      <c r="Q22" s="39">
        <v>0.3</v>
      </c>
      <c r="R22" s="39">
        <v>0.29052631578948</v>
      </c>
      <c r="S22" s="39">
        <v>0.2621052631579</v>
      </c>
      <c r="T22" s="39">
        <v>0.21894736842105</v>
      </c>
      <c r="U22" s="39">
        <v>0.23052631578948</v>
      </c>
      <c r="V22" s="39">
        <v>0.31368421052632</v>
      </c>
      <c r="W22" s="39">
        <v>0.47684210526316</v>
      </c>
      <c r="X22" s="39">
        <v>0.53757894736842</v>
      </c>
      <c r="Y22" s="39">
        <v>0.60168421052632</v>
      </c>
      <c r="Z22" s="39">
        <v>0.64805263157895</v>
      </c>
      <c r="AA22" s="39">
        <v>0.76805263157895</v>
      </c>
      <c r="AB22" s="39">
        <v>0.85747368421053</v>
      </c>
      <c r="AC22" s="39">
        <v>0.92373684210527</v>
      </c>
      <c r="AD22" s="39">
        <v>0.92800000000001</v>
      </c>
      <c r="AE22" s="39">
        <v>0.93847368421053</v>
      </c>
      <c r="AF22" s="39">
        <v>1.10584210526317</v>
      </c>
      <c r="AG22" s="39">
        <v>1.1122105263158</v>
      </c>
      <c r="AH22" s="39">
        <v>0.95431578947369</v>
      </c>
      <c r="AI22" s="39">
        <v>1.06784210526317</v>
      </c>
      <c r="AJ22" s="39">
        <v>1.2772105263158</v>
      </c>
      <c r="AK22" s="39">
        <v>1.42231578947369</v>
      </c>
      <c r="AL22" s="39">
        <v>1.7033157894737</v>
      </c>
      <c r="AM22" s="39">
        <v>1.80647368421054</v>
      </c>
      <c r="AN22" s="39">
        <v>1.79642105263159</v>
      </c>
      <c r="AO22" s="39">
        <v>2.19247368421054</v>
      </c>
      <c r="AP22" s="39">
        <v>2.5964210526316</v>
      </c>
      <c r="AQ22" s="39">
        <v>3.6364210526316</v>
      </c>
      <c r="AR22" s="39">
        <v>4.32963157894739</v>
      </c>
      <c r="AS22" s="39">
        <v>5.30321052631582</v>
      </c>
      <c r="AT22" s="39">
        <v>6.70094736842109</v>
      </c>
      <c r="AU22" s="39">
        <v>7.77515789473688</v>
      </c>
      <c r="AV22" s="39">
        <v>9.76100000000003</v>
      </c>
      <c r="AW22" s="40">
        <v>11.3896008767123</v>
      </c>
      <c r="AX22" s="43">
        <v>0.16365964710712</v>
      </c>
      <c r="AY22" s="42">
        <v>0.01085501443595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39">
        <v>0.0</v>
      </c>
      <c r="AI23" s="39">
        <v>0.002</v>
      </c>
      <c r="AJ23" s="39">
        <v>0.029</v>
      </c>
      <c r="AK23" s="39">
        <v>0.015</v>
      </c>
      <c r="AL23" s="39">
        <v>0.0</v>
      </c>
      <c r="AM23" s="39">
        <v>0.0</v>
      </c>
      <c r="AN23" s="39">
        <v>0.0</v>
      </c>
      <c r="AO23" s="39">
        <v>0.001</v>
      </c>
      <c r="AP23" s="39">
        <v>0.005</v>
      </c>
      <c r="AQ23" s="39">
        <v>0.02</v>
      </c>
      <c r="AR23" s="39">
        <v>0.047</v>
      </c>
      <c r="AS23" s="39">
        <v>0.122</v>
      </c>
      <c r="AT23" s="39">
        <v>0.248</v>
      </c>
      <c r="AU23" s="39">
        <v>0.73217</v>
      </c>
      <c r="AV23" s="39">
        <v>1.02129</v>
      </c>
      <c r="AW23" s="40">
        <v>1.45596909999999</v>
      </c>
      <c r="AX23" s="43">
        <v>0.42172256112099</v>
      </c>
      <c r="AY23" s="42">
        <v>0.0013876312878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39">
        <v>0.0</v>
      </c>
      <c r="AB24" s="39">
        <v>0.0</v>
      </c>
      <c r="AC24" s="39">
        <v>0.0</v>
      </c>
      <c r="AD24" s="39">
        <v>0.221</v>
      </c>
      <c r="AE24" s="39">
        <v>0.309</v>
      </c>
      <c r="AF24" s="39">
        <v>0.405</v>
      </c>
      <c r="AG24" s="39">
        <v>0.292</v>
      </c>
      <c r="AH24" s="39">
        <v>0.494</v>
      </c>
      <c r="AI24" s="39">
        <v>0.587</v>
      </c>
      <c r="AJ24" s="39">
        <v>0.683</v>
      </c>
      <c r="AK24" s="39">
        <v>0.517</v>
      </c>
      <c r="AL24" s="39">
        <v>0.514</v>
      </c>
      <c r="AM24" s="39">
        <v>0.496</v>
      </c>
      <c r="AN24" s="39">
        <v>0.494</v>
      </c>
      <c r="AO24" s="39">
        <v>0.714</v>
      </c>
      <c r="AP24" s="39">
        <v>0.742</v>
      </c>
      <c r="AQ24" s="39">
        <v>0.957</v>
      </c>
      <c r="AR24" s="39">
        <v>1.30999999999999</v>
      </c>
      <c r="AS24" s="39">
        <v>1.69599999999999</v>
      </c>
      <c r="AT24" s="39">
        <v>2.21399999999999</v>
      </c>
      <c r="AU24" s="39">
        <v>3.07799999999999</v>
      </c>
      <c r="AV24" s="39">
        <v>5.13099999999998</v>
      </c>
      <c r="AW24" s="40">
        <v>5.78191999999998</v>
      </c>
      <c r="AX24" s="43">
        <v>0.12378140538931</v>
      </c>
      <c r="AY24" s="42">
        <v>0.00551053788513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0.0030303030303</v>
      </c>
      <c r="P25" s="39">
        <v>0.00606060606061</v>
      </c>
      <c r="Q25" s="39">
        <v>0.01060606060606</v>
      </c>
      <c r="R25" s="39">
        <v>0.01060606060606</v>
      </c>
      <c r="S25" s="39">
        <v>0.01868686868687</v>
      </c>
      <c r="T25" s="39">
        <v>0.06037373737374</v>
      </c>
      <c r="U25" s="39">
        <v>0.06653535353535</v>
      </c>
      <c r="V25" s="39">
        <v>0.08791919191919</v>
      </c>
      <c r="W25" s="39">
        <v>0.17786868686869</v>
      </c>
      <c r="X25" s="39">
        <v>0.23655555555555</v>
      </c>
      <c r="Y25" s="39">
        <v>0.37464646464646</v>
      </c>
      <c r="Z25" s="39">
        <v>0.55872727272727</v>
      </c>
      <c r="AA25" s="39">
        <v>0.82646464646464</v>
      </c>
      <c r="AB25" s="39">
        <v>1.10257575757575</v>
      </c>
      <c r="AC25" s="39">
        <v>1.44564646464645</v>
      </c>
      <c r="AD25" s="39">
        <v>1.77264646464645</v>
      </c>
      <c r="AE25" s="39">
        <v>1.72188455785853</v>
      </c>
      <c r="AF25" s="39">
        <v>1.83603237467715</v>
      </c>
      <c r="AG25" s="39">
        <v>2.07163611925019</v>
      </c>
      <c r="AH25" s="39">
        <v>2.92952275769807</v>
      </c>
      <c r="AI25" s="39">
        <v>3.92704182450023</v>
      </c>
      <c r="AJ25" s="39">
        <v>4.37950493420382</v>
      </c>
      <c r="AK25" s="39">
        <v>5.58444394350648</v>
      </c>
      <c r="AL25" s="39">
        <v>5.86205415889593</v>
      </c>
      <c r="AM25" s="39">
        <v>6.80638415697485</v>
      </c>
      <c r="AN25" s="39">
        <v>8.1125232565663</v>
      </c>
      <c r="AO25" s="39">
        <v>9.56224969161294</v>
      </c>
      <c r="AP25" s="39">
        <v>9.85705754629836</v>
      </c>
      <c r="AQ25" s="39">
        <v>9.24164631252604</v>
      </c>
      <c r="AR25" s="39">
        <v>10.3504981474689</v>
      </c>
      <c r="AS25" s="39">
        <v>10.1415510672618</v>
      </c>
      <c r="AT25" s="39">
        <v>10.1121464808821</v>
      </c>
      <c r="AU25" s="39">
        <v>12.4751817212951</v>
      </c>
      <c r="AV25" s="39">
        <v>14.2467095989084</v>
      </c>
      <c r="AW25" s="40">
        <v>14.8830751041725</v>
      </c>
      <c r="AX25" s="43">
        <v>0.04181325808167</v>
      </c>
      <c r="AY25" s="42">
        <v>0.01418451778591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Z26" s="39">
        <v>0.0</v>
      </c>
      <c r="AA26" s="39">
        <v>4.68421052631582</v>
      </c>
      <c r="AB26" s="39">
        <v>4.8257368421053</v>
      </c>
      <c r="AC26" s="39">
        <v>4.75280967570445</v>
      </c>
      <c r="AD26" s="39">
        <v>5.7478825093036</v>
      </c>
      <c r="AE26" s="39">
        <v>6.23807070707075</v>
      </c>
      <c r="AF26" s="39">
        <v>6.38263742690063</v>
      </c>
      <c r="AG26" s="39">
        <v>6.67493216374274</v>
      </c>
      <c r="AH26" s="39">
        <v>7.72182434875072</v>
      </c>
      <c r="AI26" s="39">
        <v>8.52139021796923</v>
      </c>
      <c r="AJ26" s="39">
        <v>9.01045284423186</v>
      </c>
      <c r="AK26" s="39">
        <v>8.656619883041</v>
      </c>
      <c r="AL26" s="39">
        <v>8.27586496544397</v>
      </c>
      <c r="AM26" s="39">
        <v>8.98458373205748</v>
      </c>
      <c r="AN26" s="39">
        <v>9.36335034556094</v>
      </c>
      <c r="AO26" s="39">
        <v>10.4474226475279</v>
      </c>
      <c r="AP26" s="39">
        <v>9.63269696969704</v>
      </c>
      <c r="AQ26" s="39">
        <v>10.8912296650718</v>
      </c>
      <c r="AR26" s="39">
        <v>10.1054779372674</v>
      </c>
      <c r="AS26" s="39">
        <v>10.6192153110048</v>
      </c>
      <c r="AT26" s="39">
        <v>8.97120680489108</v>
      </c>
      <c r="AU26" s="39">
        <v>11.2188623072834</v>
      </c>
      <c r="AV26" s="39">
        <v>11.5993301435407</v>
      </c>
      <c r="AW26" s="40">
        <v>11.641380335438</v>
      </c>
      <c r="AX26" s="43">
        <v>8.830804727E-4</v>
      </c>
      <c r="AY26" s="42">
        <v>0.01109497621655</v>
      </c>
    </row>
    <row r="27" ht="9.75" customHeight="1">
      <c r="A27" s="18" t="s">
        <v>154</v>
      </c>
      <c r="B27" s="39">
        <v>0.0</v>
      </c>
      <c r="C27" s="39">
        <v>0.39</v>
      </c>
      <c r="D27" s="39">
        <v>0.605</v>
      </c>
      <c r="E27" s="39">
        <v>0.926</v>
      </c>
      <c r="F27" s="39">
        <v>1.067</v>
      </c>
      <c r="G27" s="39">
        <v>1.37024579999999</v>
      </c>
      <c r="H27" s="39">
        <v>1.39182239999999</v>
      </c>
      <c r="I27" s="39">
        <v>1.51519529999999</v>
      </c>
      <c r="J27" s="39">
        <v>1.55008639999999</v>
      </c>
      <c r="K27" s="39">
        <v>1.57705919999999</v>
      </c>
      <c r="L27" s="39">
        <v>1.41588489999999</v>
      </c>
      <c r="M27" s="39">
        <v>1.33289999999999</v>
      </c>
      <c r="N27" s="39">
        <v>1.37458139999999</v>
      </c>
      <c r="O27" s="39">
        <v>1.41838809999999</v>
      </c>
      <c r="P27" s="39">
        <v>1.48401019999999</v>
      </c>
      <c r="Q27" s="39">
        <v>1.47102349999999</v>
      </c>
      <c r="R27" s="39">
        <v>1.49215249999999</v>
      </c>
      <c r="S27" s="39">
        <v>1.52733999999999</v>
      </c>
      <c r="T27" s="39">
        <v>1.55869999999999</v>
      </c>
      <c r="U27" s="39">
        <v>1.62229999999999</v>
      </c>
      <c r="V27" s="39">
        <v>1.65214999999999</v>
      </c>
      <c r="W27" s="39">
        <v>1.66279999999999</v>
      </c>
      <c r="X27" s="39">
        <v>1.75059999999999</v>
      </c>
      <c r="Y27" s="39">
        <v>1.77324999999999</v>
      </c>
      <c r="Z27" s="39">
        <v>1.84144999999999</v>
      </c>
      <c r="AA27" s="39">
        <v>1.76982152599999</v>
      </c>
      <c r="AB27" s="39">
        <v>1.88153960399999</v>
      </c>
      <c r="AC27" s="39">
        <v>2.04912760399999</v>
      </c>
      <c r="AD27" s="39">
        <v>1.99671767999999</v>
      </c>
      <c r="AE27" s="39">
        <v>2.15003249999999</v>
      </c>
      <c r="AF27" s="39">
        <v>2.25274419999999</v>
      </c>
      <c r="AG27" s="39">
        <v>2.33917049999999</v>
      </c>
      <c r="AH27" s="39">
        <v>2.53317519999999</v>
      </c>
      <c r="AI27" s="39">
        <v>2.49692569999999</v>
      </c>
      <c r="AJ27" s="39">
        <v>2.63443192999999</v>
      </c>
      <c r="AK27" s="39">
        <v>3.06102324999999</v>
      </c>
      <c r="AL27" s="39">
        <v>3.24200049999999</v>
      </c>
      <c r="AM27" s="39">
        <v>3.75112344999999</v>
      </c>
      <c r="AN27" s="39">
        <v>4.06010729999998</v>
      </c>
      <c r="AO27" s="39">
        <v>4.32668798399998</v>
      </c>
      <c r="AP27" s="39">
        <v>4.88139475999998</v>
      </c>
      <c r="AQ27" s="39">
        <v>6.07476500999998</v>
      </c>
      <c r="AR27" s="39">
        <v>8.34830327999997</v>
      </c>
      <c r="AS27" s="39">
        <v>10.2373719999999</v>
      </c>
      <c r="AT27" s="39">
        <v>12.3916363636363</v>
      </c>
      <c r="AU27" s="39">
        <v>15.1369999999999</v>
      </c>
      <c r="AV27" s="39">
        <v>19.4389999999999</v>
      </c>
      <c r="AW27" s="40">
        <v>23.9424099999999</v>
      </c>
      <c r="AX27" s="43">
        <v>0.22830359637737</v>
      </c>
      <c r="AY27" s="42">
        <v>0.0228186417371</v>
      </c>
    </row>
    <row r="28" ht="9.75" customHeight="1">
      <c r="A28" s="18" t="s">
        <v>155</v>
      </c>
      <c r="B28" s="39">
        <v>0.0</v>
      </c>
      <c r="C28" s="39">
        <v>0.0</v>
      </c>
      <c r="D28" s="39">
        <v>0.0</v>
      </c>
      <c r="E28" s="39">
        <v>0.0</v>
      </c>
      <c r="F28" s="39">
        <v>0.0</v>
      </c>
      <c r="G28" s="39">
        <v>0.9200201613</v>
      </c>
      <c r="H28" s="39">
        <v>1.001028226</v>
      </c>
      <c r="I28" s="39">
        <v>1.01874874</v>
      </c>
      <c r="J28" s="39">
        <v>1.053104839</v>
      </c>
      <c r="K28" s="39">
        <v>1.07625</v>
      </c>
      <c r="L28" s="39">
        <v>1.124710181</v>
      </c>
      <c r="M28" s="39">
        <v>1.277685232</v>
      </c>
      <c r="N28" s="39">
        <v>1.246583921</v>
      </c>
      <c r="O28" s="39">
        <v>1.31746597799999</v>
      </c>
      <c r="P28" s="39">
        <v>1.44331779199999</v>
      </c>
      <c r="Q28" s="39">
        <v>1.96625377999999</v>
      </c>
      <c r="R28" s="39">
        <v>1.80423765099999</v>
      </c>
      <c r="S28" s="39">
        <v>1.79881300399999</v>
      </c>
      <c r="T28" s="39">
        <v>1.54023815499999</v>
      </c>
      <c r="U28" s="39">
        <v>1.64294480799999</v>
      </c>
      <c r="V28" s="39">
        <v>1.64402973799999</v>
      </c>
      <c r="W28" s="39">
        <v>1.59656955599999</v>
      </c>
      <c r="X28" s="39">
        <v>1.44784929399999</v>
      </c>
      <c r="Y28" s="39">
        <v>1.64588180399999</v>
      </c>
      <c r="Z28" s="39">
        <v>1.77526789299999</v>
      </c>
      <c r="AA28" s="39">
        <v>1.50699999999999</v>
      </c>
      <c r="AB28" s="39">
        <v>1.57199999999999</v>
      </c>
      <c r="AC28" s="39">
        <v>1.83699999999999</v>
      </c>
      <c r="AD28" s="39">
        <v>2.24199999999999</v>
      </c>
      <c r="AE28" s="39">
        <v>2.79299999999999</v>
      </c>
      <c r="AF28" s="39">
        <v>3.52399999999999</v>
      </c>
      <c r="AG28" s="39">
        <v>4.14999999999998</v>
      </c>
      <c r="AH28" s="39">
        <v>5.26799999999998</v>
      </c>
      <c r="AI28" s="39">
        <v>7.78099999999997</v>
      </c>
      <c r="AJ28" s="39">
        <v>9.15699999999996</v>
      </c>
      <c r="AK28" s="39">
        <v>12.3509999999999</v>
      </c>
      <c r="AL28" s="39">
        <v>15.7919999999999</v>
      </c>
      <c r="AM28" s="39">
        <v>21.9859999999999</v>
      </c>
      <c r="AN28" s="39">
        <v>27.2719999999999</v>
      </c>
      <c r="AO28" s="39">
        <v>36.1421999999998</v>
      </c>
      <c r="AP28" s="39">
        <v>42.5371999999998</v>
      </c>
      <c r="AQ28" s="39">
        <v>51.6153999999998</v>
      </c>
      <c r="AR28" s="39">
        <v>67.0693999999997</v>
      </c>
      <c r="AS28" s="39">
        <v>72.5425999999997</v>
      </c>
      <c r="AT28" s="39">
        <v>75.5815999999997</v>
      </c>
      <c r="AU28" s="39">
        <v>83.4156999999996</v>
      </c>
      <c r="AV28" s="39">
        <v>105.844799999999</v>
      </c>
      <c r="AW28" s="40">
        <v>114.875399999999</v>
      </c>
      <c r="AX28" s="43">
        <v>0.08235390484333</v>
      </c>
      <c r="AY28" s="42">
        <v>0.10948356986046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0.001</v>
      </c>
      <c r="Y29" s="39">
        <v>0.001</v>
      </c>
      <c r="Z29" s="39">
        <v>0.001</v>
      </c>
      <c r="AA29" s="39">
        <v>0.002</v>
      </c>
      <c r="AB29" s="39">
        <v>0.002</v>
      </c>
      <c r="AC29" s="39">
        <v>0.009</v>
      </c>
      <c r="AD29" s="39">
        <v>0.048</v>
      </c>
      <c r="AE29" s="39">
        <v>0.038</v>
      </c>
      <c r="AF29" s="39">
        <v>0.035</v>
      </c>
      <c r="AG29" s="39">
        <v>0.036</v>
      </c>
      <c r="AH29" s="39">
        <v>0.037</v>
      </c>
      <c r="AI29" s="39">
        <v>0.073</v>
      </c>
      <c r="AJ29" s="39">
        <v>0.163</v>
      </c>
      <c r="AK29" s="39">
        <v>0.451</v>
      </c>
      <c r="AL29" s="39">
        <v>0.835</v>
      </c>
      <c r="AM29" s="39">
        <v>0.777</v>
      </c>
      <c r="AN29" s="39">
        <v>1.126</v>
      </c>
      <c r="AO29" s="39">
        <v>1.245</v>
      </c>
      <c r="AP29" s="39">
        <v>1.38899999999999</v>
      </c>
      <c r="AQ29" s="39">
        <v>1.81399999999999</v>
      </c>
      <c r="AR29" s="39">
        <v>2.00299999999999</v>
      </c>
      <c r="AS29" s="39">
        <v>2.43799999999999</v>
      </c>
      <c r="AT29" s="39">
        <v>2.77489299999999</v>
      </c>
      <c r="AU29" s="39">
        <v>3.06593299999999</v>
      </c>
      <c r="AV29" s="39">
        <v>4.12410199999998</v>
      </c>
      <c r="AW29" s="40">
        <v>5.01742748493149</v>
      </c>
      <c r="AX29" s="43">
        <v>0.21328683197498</v>
      </c>
      <c r="AY29" s="42">
        <v>0.00478192791343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39">
        <v>0.0</v>
      </c>
      <c r="AB30" s="39">
        <v>0.0</v>
      </c>
      <c r="AC30" s="39">
        <v>0.0</v>
      </c>
      <c r="AD30" s="39">
        <v>0.0</v>
      </c>
      <c r="AE30" s="39">
        <v>0.0</v>
      </c>
      <c r="AF30" s="39">
        <v>0.008</v>
      </c>
      <c r="AG30" s="39">
        <v>0.008</v>
      </c>
      <c r="AH30" s="39">
        <v>0.01</v>
      </c>
      <c r="AI30" s="39">
        <v>0.007</v>
      </c>
      <c r="AJ30" s="39">
        <v>0.009</v>
      </c>
      <c r="AK30" s="39">
        <v>0.01</v>
      </c>
      <c r="AL30" s="39">
        <v>0.015</v>
      </c>
      <c r="AM30" s="39">
        <v>0.013</v>
      </c>
      <c r="AN30" s="39">
        <v>0.131</v>
      </c>
      <c r="AO30" s="39">
        <v>0.706</v>
      </c>
      <c r="AP30" s="39">
        <v>1.60899999999999</v>
      </c>
      <c r="AQ30" s="39">
        <v>1.214</v>
      </c>
      <c r="AR30" s="39">
        <v>1.53099999999999</v>
      </c>
      <c r="AS30" s="39">
        <v>2.03499999999999</v>
      </c>
      <c r="AT30" s="39">
        <v>2.55469999999999</v>
      </c>
      <c r="AU30" s="39">
        <v>2.82499999999999</v>
      </c>
      <c r="AV30" s="39">
        <v>2.48299999999999</v>
      </c>
      <c r="AW30" s="40">
        <v>2.61709589038492</v>
      </c>
      <c r="AX30" s="43">
        <v>0.05112579837441</v>
      </c>
      <c r="AY30" s="42">
        <v>0.00249425903894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0.0116</v>
      </c>
      <c r="AE31" s="39">
        <v>0.0233</v>
      </c>
      <c r="AF31" s="39">
        <v>0.0116</v>
      </c>
      <c r="AG31" s="39">
        <v>0.0386</v>
      </c>
      <c r="AH31" s="39">
        <v>0.0735</v>
      </c>
      <c r="AI31" s="39">
        <v>0.2594</v>
      </c>
      <c r="AJ31" s="39">
        <v>0.277</v>
      </c>
      <c r="AK31" s="39">
        <v>0.3402</v>
      </c>
      <c r="AL31" s="39">
        <v>0.4342</v>
      </c>
      <c r="AM31" s="39">
        <v>0.4657</v>
      </c>
      <c r="AN31" s="39">
        <v>0.5235</v>
      </c>
      <c r="AO31" s="39">
        <v>0.7432</v>
      </c>
      <c r="AP31" s="39">
        <v>1.2463</v>
      </c>
      <c r="AQ31" s="39">
        <v>1.74429999999999</v>
      </c>
      <c r="AR31" s="39">
        <v>2.08549999999999</v>
      </c>
      <c r="AS31" s="39">
        <v>2.56699999999999</v>
      </c>
      <c r="AT31" s="39">
        <v>3.13249999999999</v>
      </c>
      <c r="AU31" s="39">
        <v>3.12095599999999</v>
      </c>
      <c r="AV31" s="39">
        <v>4.72096799999998</v>
      </c>
      <c r="AW31" s="40">
        <v>4.53777411649313</v>
      </c>
      <c r="AX31" s="43">
        <v>-0.04143052175641</v>
      </c>
      <c r="AY31" s="42">
        <v>0.00432478776202</v>
      </c>
    </row>
    <row r="32" ht="9.75" customHeight="1">
      <c r="A32" s="18" t="s">
        <v>85</v>
      </c>
      <c r="B32" s="39">
        <v>2.67599999999999</v>
      </c>
      <c r="C32" s="39">
        <v>3.35099999999999</v>
      </c>
      <c r="D32" s="39">
        <v>3.47499999999999</v>
      </c>
      <c r="E32" s="39">
        <v>3.61699999999999</v>
      </c>
      <c r="F32" s="39">
        <v>3.81199999999999</v>
      </c>
      <c r="G32" s="39">
        <v>4.22799999999998</v>
      </c>
      <c r="H32" s="39">
        <v>4.20899999999998</v>
      </c>
      <c r="I32" s="39">
        <v>3.80699999999999</v>
      </c>
      <c r="J32" s="39">
        <v>3.84499999999999</v>
      </c>
      <c r="K32" s="39">
        <v>4.24499999999998</v>
      </c>
      <c r="L32" s="39">
        <v>3.98599999999998</v>
      </c>
      <c r="M32" s="39">
        <v>3.81199999999999</v>
      </c>
      <c r="N32" s="39">
        <v>3.72999999999999</v>
      </c>
      <c r="O32" s="39">
        <v>3.81099999999999</v>
      </c>
      <c r="P32" s="39">
        <v>3.82499999999999</v>
      </c>
      <c r="Q32" s="39">
        <v>3.95999999999998</v>
      </c>
      <c r="R32" s="39">
        <v>3.46899999999999</v>
      </c>
      <c r="S32" s="39">
        <v>3.52099999999999</v>
      </c>
      <c r="T32" s="39">
        <v>3.39299999999999</v>
      </c>
      <c r="U32" s="39">
        <v>3.47199999999999</v>
      </c>
      <c r="V32" s="39">
        <v>3.21199999999999</v>
      </c>
      <c r="W32" s="39">
        <v>3.68299999999999</v>
      </c>
      <c r="X32" s="39">
        <v>3.90499999999998</v>
      </c>
      <c r="Y32" s="39">
        <v>3.99499999999998</v>
      </c>
      <c r="Z32" s="39">
        <v>3.31102020202019</v>
      </c>
      <c r="AA32" s="39">
        <v>3.4174981392876</v>
      </c>
      <c r="AB32" s="39">
        <v>3.38040510366825</v>
      </c>
      <c r="AC32" s="39">
        <v>3.96676129718234</v>
      </c>
      <c r="AD32" s="39">
        <v>4.24289101541732</v>
      </c>
      <c r="AE32" s="39">
        <v>4.02208559276979</v>
      </c>
      <c r="AF32" s="39">
        <v>4.21553110047846</v>
      </c>
      <c r="AG32" s="39">
        <v>4.75714035087718</v>
      </c>
      <c r="AH32" s="39">
        <v>4.85799999999998</v>
      </c>
      <c r="AI32" s="39">
        <v>5.69099999999998</v>
      </c>
      <c r="AJ32" s="39">
        <v>6.64499999999997</v>
      </c>
      <c r="AK32" s="39">
        <v>7.19199999999997</v>
      </c>
      <c r="AL32" s="39">
        <v>8.29099999999997</v>
      </c>
      <c r="AM32" s="39">
        <v>9.50999999999996</v>
      </c>
      <c r="AN32" s="39">
        <v>11.3159999999999</v>
      </c>
      <c r="AO32" s="39">
        <v>12.9499999999999</v>
      </c>
      <c r="AP32" s="39">
        <v>13.8539999999999</v>
      </c>
      <c r="AQ32" s="39">
        <v>15.2779999999999</v>
      </c>
      <c r="AR32" s="39">
        <v>16.5959999999999</v>
      </c>
      <c r="AS32" s="39">
        <v>18.0969999999999</v>
      </c>
      <c r="AT32" s="39">
        <v>20.1929999999999</v>
      </c>
      <c r="AU32" s="39">
        <v>25.8475999999999</v>
      </c>
      <c r="AV32" s="39">
        <v>37.1387999999998</v>
      </c>
      <c r="AW32" s="40">
        <v>48.2115189999998</v>
      </c>
      <c r="AX32" s="43">
        <v>0.29459738731384</v>
      </c>
      <c r="AY32" s="42">
        <v>0.04594864696264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0.0</v>
      </c>
      <c r="W33" s="39">
        <v>0.0</v>
      </c>
      <c r="X33" s="39">
        <v>0.0</v>
      </c>
      <c r="Y33" s="39">
        <v>0.0</v>
      </c>
      <c r="Z33" s="39">
        <v>0.0</v>
      </c>
      <c r="AA33" s="39">
        <v>0.0</v>
      </c>
      <c r="AB33" s="39">
        <v>0.0</v>
      </c>
      <c r="AC33" s="39">
        <v>0.0</v>
      </c>
      <c r="AD33" s="39">
        <v>0.0</v>
      </c>
      <c r="AE33" s="39">
        <v>0.0</v>
      </c>
      <c r="AF33" s="39">
        <v>0.0</v>
      </c>
      <c r="AG33" s="39">
        <v>0.0</v>
      </c>
      <c r="AH33" s="39">
        <v>0.0</v>
      </c>
      <c r="AI33" s="39">
        <v>0.0</v>
      </c>
      <c r="AJ33" s="39">
        <v>0.0</v>
      </c>
      <c r="AK33" s="39">
        <v>0.0</v>
      </c>
      <c r="AL33" s="39">
        <v>0.0</v>
      </c>
      <c r="AM33" s="39">
        <v>0.0</v>
      </c>
      <c r="AN33" s="39">
        <v>0.0</v>
      </c>
      <c r="AO33" s="39">
        <v>0.0</v>
      </c>
      <c r="AP33" s="39">
        <v>0.0</v>
      </c>
      <c r="AQ33" s="39">
        <v>0.0010101010101</v>
      </c>
      <c r="AR33" s="39">
        <v>0.0010101010101</v>
      </c>
      <c r="AS33" s="39">
        <v>0.0010101010101</v>
      </c>
      <c r="AT33" s="39">
        <v>0.0010101010101</v>
      </c>
      <c r="AU33" s="39">
        <v>0.0010101010101</v>
      </c>
      <c r="AV33" s="39">
        <v>0.0010101010101</v>
      </c>
      <c r="AW33" s="40">
        <v>0.00101286868687</v>
      </c>
      <c r="AX33" s="43">
        <v>2.7322403E-7</v>
      </c>
      <c r="AY33" s="42">
        <v>9.6532835E-7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0.0</v>
      </c>
      <c r="W34" s="39">
        <v>0.0</v>
      </c>
      <c r="X34" s="39">
        <v>0.0</v>
      </c>
      <c r="Y34" s="39">
        <v>0.0</v>
      </c>
      <c r="Z34" s="39">
        <v>0.0</v>
      </c>
      <c r="AA34" s="39">
        <v>0.0</v>
      </c>
      <c r="AB34" s="39">
        <v>0.0</v>
      </c>
      <c r="AC34" s="39">
        <v>0.0</v>
      </c>
      <c r="AD34" s="39">
        <v>0.0</v>
      </c>
      <c r="AE34" s="39">
        <v>0.0</v>
      </c>
      <c r="AF34" s="39">
        <v>0.0</v>
      </c>
      <c r="AG34" s="39">
        <v>0.0</v>
      </c>
      <c r="AH34" s="39">
        <v>0.0</v>
      </c>
      <c r="AI34" s="39">
        <v>0.0</v>
      </c>
      <c r="AJ34" s="39">
        <v>0.0</v>
      </c>
      <c r="AK34" s="39">
        <v>0.0</v>
      </c>
      <c r="AL34" s="39">
        <v>0.002</v>
      </c>
      <c r="AM34" s="39">
        <v>0.004</v>
      </c>
      <c r="AN34" s="39">
        <v>0.007</v>
      </c>
      <c r="AO34" s="39">
        <v>0.0072</v>
      </c>
      <c r="AP34" s="39">
        <v>0.0088</v>
      </c>
      <c r="AQ34" s="39">
        <v>0.0387</v>
      </c>
      <c r="AR34" s="39">
        <v>0.1601</v>
      </c>
      <c r="AS34" s="39">
        <v>0.2001</v>
      </c>
      <c r="AT34" s="39">
        <v>0.2597</v>
      </c>
      <c r="AU34" s="39">
        <v>0.371</v>
      </c>
      <c r="AV34" s="39">
        <v>0.6331</v>
      </c>
      <c r="AW34" s="40">
        <v>0.71031534246575</v>
      </c>
      <c r="AX34" s="43">
        <v>0.11889842152596</v>
      </c>
      <c r="AY34" s="42">
        <v>6.7697576014E-4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</v>
      </c>
      <c r="F35" s="39">
        <v>0.0</v>
      </c>
      <c r="G35" s="39">
        <v>0.0</v>
      </c>
      <c r="H35" s="39">
        <v>0.0</v>
      </c>
      <c r="I35" s="39">
        <v>0.0</v>
      </c>
      <c r="J35" s="39">
        <v>0.0</v>
      </c>
      <c r="K35" s="39">
        <v>0.0</v>
      </c>
      <c r="L35" s="39">
        <v>0.803</v>
      </c>
      <c r="M35" s="39">
        <v>0.872</v>
      </c>
      <c r="N35" s="39">
        <v>0.867</v>
      </c>
      <c r="O35" s="39">
        <v>1.211</v>
      </c>
      <c r="P35" s="39">
        <v>1.106</v>
      </c>
      <c r="Q35" s="39">
        <v>1.024</v>
      </c>
      <c r="R35" s="39">
        <v>1.085</v>
      </c>
      <c r="S35" s="39">
        <v>0.265</v>
      </c>
      <c r="T35" s="39">
        <v>0.231</v>
      </c>
      <c r="U35" s="39">
        <v>0.017</v>
      </c>
      <c r="V35" s="39">
        <v>0.441</v>
      </c>
      <c r="W35" s="39">
        <v>0.554</v>
      </c>
      <c r="X35" s="39">
        <v>0.704</v>
      </c>
      <c r="Y35" s="39">
        <v>0.851</v>
      </c>
      <c r="Z35" s="39">
        <v>0.923</v>
      </c>
      <c r="AA35" s="39">
        <v>0.726</v>
      </c>
      <c r="AB35" s="39">
        <v>0.838</v>
      </c>
      <c r="AC35" s="39">
        <v>0.9</v>
      </c>
      <c r="AD35" s="39">
        <v>1.038</v>
      </c>
      <c r="AE35" s="39">
        <v>1.17701</v>
      </c>
      <c r="AF35" s="39">
        <v>1.33499999999999</v>
      </c>
      <c r="AG35" s="39">
        <v>1.75499999999999</v>
      </c>
      <c r="AH35" s="39">
        <v>1.93999999999999</v>
      </c>
      <c r="AI35" s="39">
        <v>2.23599999999999</v>
      </c>
      <c r="AJ35" s="39">
        <v>2.44099999999999</v>
      </c>
      <c r="AK35" s="39">
        <v>2.85799999999999</v>
      </c>
      <c r="AL35" s="39">
        <v>3.21199999999999</v>
      </c>
      <c r="AM35" s="39">
        <v>3.88799999999998</v>
      </c>
      <c r="AN35" s="39">
        <v>3.91499999999998</v>
      </c>
      <c r="AO35" s="39">
        <v>5.23599999999998</v>
      </c>
      <c r="AP35" s="39">
        <v>7.38099999999997</v>
      </c>
      <c r="AQ35" s="39">
        <v>7.95999999999997</v>
      </c>
      <c r="AR35" s="39">
        <v>7.49299999999997</v>
      </c>
      <c r="AS35" s="39">
        <v>9.44699999999996</v>
      </c>
      <c r="AT35" s="39">
        <v>10.7559999999999</v>
      </c>
      <c r="AU35" s="39">
        <v>11.1109999999999</v>
      </c>
      <c r="AV35" s="39">
        <v>12.2789999999999</v>
      </c>
      <c r="AW35" s="40">
        <v>12.1527999999999</v>
      </c>
      <c r="AX35" s="43">
        <v>-0.01298186928034</v>
      </c>
      <c r="AY35" s="42">
        <v>0.01158239226788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0.00947368421053</v>
      </c>
      <c r="W36" s="39">
        <v>0.05157894736842</v>
      </c>
      <c r="X36" s="39">
        <v>0.0421052631579</v>
      </c>
      <c r="Y36" s="39">
        <v>0.05368421052632</v>
      </c>
      <c r="Z36" s="39">
        <v>0.05684210526316</v>
      </c>
      <c r="AA36" s="39">
        <v>0.25473684210526</v>
      </c>
      <c r="AB36" s="39">
        <v>0.24947368421053</v>
      </c>
      <c r="AC36" s="39">
        <v>0.26105263157895</v>
      </c>
      <c r="AD36" s="39">
        <v>0.28842105263158</v>
      </c>
      <c r="AE36" s="39">
        <v>0.31368421052632</v>
      </c>
      <c r="AF36" s="39">
        <v>0.32947368421053</v>
      </c>
      <c r="AG36" s="39">
        <v>0.34842105263158</v>
      </c>
      <c r="AH36" s="39">
        <v>0.28</v>
      </c>
      <c r="AI36" s="39">
        <v>0.31157894736842</v>
      </c>
      <c r="AJ36" s="39">
        <v>0.33217073684211</v>
      </c>
      <c r="AK36" s="39">
        <v>0.33125163157895</v>
      </c>
      <c r="AL36" s="39">
        <v>0.37823168421053</v>
      </c>
      <c r="AM36" s="39">
        <v>0.37153457894737</v>
      </c>
      <c r="AN36" s="39">
        <v>0.66926968421053</v>
      </c>
      <c r="AO36" s="39">
        <v>0.73215057894737</v>
      </c>
      <c r="AP36" s="39">
        <v>0.9091352631579</v>
      </c>
      <c r="AQ36" s="39">
        <v>1.14577557894737</v>
      </c>
      <c r="AR36" s="39">
        <v>1.37768310526316</v>
      </c>
      <c r="AS36" s="39">
        <v>1.40536505263158</v>
      </c>
      <c r="AT36" s="39">
        <v>1.27734310526316</v>
      </c>
      <c r="AU36" s="39">
        <v>1.41069847368421</v>
      </c>
      <c r="AV36" s="39">
        <v>1.80171205263158</v>
      </c>
      <c r="AW36" s="40">
        <v>2.06578898702235</v>
      </c>
      <c r="AX36" s="43">
        <v>0.14343729615211</v>
      </c>
      <c r="AY36" s="42">
        <v>0.00196882849559</v>
      </c>
    </row>
    <row r="37" ht="9.75" customHeight="1">
      <c r="A37" s="18" t="s">
        <v>161</v>
      </c>
      <c r="B37" s="39">
        <v>0.048</v>
      </c>
      <c r="C37" s="39">
        <v>0.076</v>
      </c>
      <c r="D37" s="39">
        <v>0.082</v>
      </c>
      <c r="E37" s="39">
        <v>0.088</v>
      </c>
      <c r="F37" s="39">
        <v>0.169</v>
      </c>
      <c r="G37" s="39">
        <v>0.128</v>
      </c>
      <c r="H37" s="39">
        <v>0.169</v>
      </c>
      <c r="I37" s="39">
        <v>0.272</v>
      </c>
      <c r="J37" s="39">
        <v>0.295</v>
      </c>
      <c r="K37" s="39">
        <v>0.326</v>
      </c>
      <c r="L37" s="39">
        <v>0.334</v>
      </c>
      <c r="M37" s="39">
        <v>0.305</v>
      </c>
      <c r="N37" s="39">
        <v>0.401</v>
      </c>
      <c r="O37" s="39">
        <v>0.38</v>
      </c>
      <c r="P37" s="39">
        <v>0.354</v>
      </c>
      <c r="Q37" s="39">
        <v>0.409</v>
      </c>
      <c r="R37" s="39">
        <v>0.391</v>
      </c>
      <c r="S37" s="39">
        <v>0.396</v>
      </c>
      <c r="T37" s="39">
        <v>0.474</v>
      </c>
      <c r="U37" s="39">
        <v>0.495</v>
      </c>
      <c r="V37" s="39">
        <v>0.536</v>
      </c>
      <c r="W37" s="39">
        <v>0.525</v>
      </c>
      <c r="X37" s="39">
        <v>0.324</v>
      </c>
      <c r="Y37" s="39">
        <v>0.209</v>
      </c>
      <c r="Z37" s="39">
        <v>0.234</v>
      </c>
      <c r="AA37" s="39">
        <v>0.148813187</v>
      </c>
      <c r="AB37" s="39">
        <v>0.253104396</v>
      </c>
      <c r="AC37" s="39">
        <v>0.244565934</v>
      </c>
      <c r="AD37" s="39">
        <v>0.211631868</v>
      </c>
      <c r="AE37" s="39">
        <v>0.204923077</v>
      </c>
      <c r="AF37" s="39">
        <v>0.210192308</v>
      </c>
      <c r="AG37" s="39">
        <v>0.232978022</v>
      </c>
      <c r="AH37" s="39">
        <v>0.348417582</v>
      </c>
      <c r="AI37" s="39">
        <v>0.347368132</v>
      </c>
      <c r="AJ37" s="39">
        <v>0.295527473</v>
      </c>
      <c r="AK37" s="39">
        <v>0.324582418</v>
      </c>
      <c r="AL37" s="39">
        <v>0.458</v>
      </c>
      <c r="AM37" s="39">
        <v>0.488</v>
      </c>
      <c r="AN37" s="39">
        <v>0.579</v>
      </c>
      <c r="AO37" s="39">
        <v>0.9924</v>
      </c>
      <c r="AP37" s="39">
        <v>1.64579999999999</v>
      </c>
      <c r="AQ37" s="39">
        <v>2.24879999999999</v>
      </c>
      <c r="AR37" s="39">
        <v>3.07749999999999</v>
      </c>
      <c r="AS37" s="39">
        <v>4.45399999999998</v>
      </c>
      <c r="AT37" s="39">
        <v>6.30029999999998</v>
      </c>
      <c r="AU37" s="39">
        <v>7.96759999999997</v>
      </c>
      <c r="AV37" s="39">
        <v>10.8043999999999</v>
      </c>
      <c r="AW37" s="40">
        <v>13.8648366399999</v>
      </c>
      <c r="AX37" s="43">
        <v>0.27975219488144</v>
      </c>
      <c r="AY37" s="42">
        <v>0.01321407221258</v>
      </c>
    </row>
    <row r="38" ht="9.75" customHeight="1">
      <c r="A38" s="18" t="s">
        <v>162</v>
      </c>
      <c r="B38" s="39">
        <v>0.207</v>
      </c>
      <c r="C38" s="39">
        <v>0.2</v>
      </c>
      <c r="D38" s="39">
        <v>0.192</v>
      </c>
      <c r="E38" s="39">
        <v>0.228</v>
      </c>
      <c r="F38" s="39">
        <v>0.28</v>
      </c>
      <c r="G38" s="39">
        <v>0.186</v>
      </c>
      <c r="H38" s="39">
        <v>0.143</v>
      </c>
      <c r="I38" s="39">
        <v>0.113</v>
      </c>
      <c r="J38" s="39">
        <v>0.2</v>
      </c>
      <c r="K38" s="39">
        <v>0.18</v>
      </c>
      <c r="L38" s="39">
        <v>0.236</v>
      </c>
      <c r="M38" s="39">
        <v>0.23</v>
      </c>
      <c r="N38" s="39">
        <v>0.234</v>
      </c>
      <c r="O38" s="39">
        <v>0.232</v>
      </c>
      <c r="P38" s="39">
        <v>0.258</v>
      </c>
      <c r="Q38" s="39">
        <v>0.32</v>
      </c>
      <c r="R38" s="39">
        <v>0.311</v>
      </c>
      <c r="S38" s="39">
        <v>0.353</v>
      </c>
      <c r="T38" s="39">
        <v>0.405</v>
      </c>
      <c r="U38" s="39">
        <v>0.373</v>
      </c>
      <c r="V38" s="39">
        <v>0.548</v>
      </c>
      <c r="W38" s="39">
        <v>0.606</v>
      </c>
      <c r="X38" s="39">
        <v>0.614</v>
      </c>
      <c r="Y38" s="39">
        <v>0.653</v>
      </c>
      <c r="Z38" s="39">
        <v>0.6630101010101</v>
      </c>
      <c r="AA38" s="39">
        <v>0.69395959595959</v>
      </c>
      <c r="AB38" s="39">
        <v>0.81395959595959</v>
      </c>
      <c r="AC38" s="39">
        <v>0.89083838383838</v>
      </c>
      <c r="AD38" s="39">
        <v>0.91555555555555</v>
      </c>
      <c r="AE38" s="39">
        <v>0.98331313131313</v>
      </c>
      <c r="AF38" s="39">
        <v>1.04535353535353</v>
      </c>
      <c r="AG38" s="39">
        <v>1.03015151515151</v>
      </c>
      <c r="AH38" s="39">
        <v>1.12446464646464</v>
      </c>
      <c r="AI38" s="39">
        <v>1.16685858585858</v>
      </c>
      <c r="AJ38" s="39">
        <v>1.4370303030303</v>
      </c>
      <c r="AK38" s="39">
        <v>1.79561616161615</v>
      </c>
      <c r="AL38" s="39">
        <v>1.95145454545454</v>
      </c>
      <c r="AM38" s="39">
        <v>2.16729999999999</v>
      </c>
      <c r="AN38" s="39">
        <v>2.19789999999999</v>
      </c>
      <c r="AO38" s="39">
        <v>2.62089999999999</v>
      </c>
      <c r="AP38" s="39">
        <v>3.74179999999999</v>
      </c>
      <c r="AQ38" s="39">
        <v>4.92609999999998</v>
      </c>
      <c r="AR38" s="39">
        <v>6.17659999999998</v>
      </c>
      <c r="AS38" s="39">
        <v>7.98839999999997</v>
      </c>
      <c r="AT38" s="39">
        <v>10.0888999999999</v>
      </c>
      <c r="AU38" s="39">
        <v>12.2482999999999</v>
      </c>
      <c r="AV38" s="39">
        <v>12.5399999999999</v>
      </c>
      <c r="AW38" s="40">
        <v>13.8499999999999</v>
      </c>
      <c r="AX38" s="43">
        <v>0.10144804418087</v>
      </c>
      <c r="AY38" s="42">
        <v>0.01319993194193</v>
      </c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39">
        <v>0.00206273258905</v>
      </c>
      <c r="AB39" s="39">
        <v>0.0</v>
      </c>
      <c r="AC39" s="39">
        <v>0.06</v>
      </c>
      <c r="AD39" s="39">
        <v>0.07263157894737</v>
      </c>
      <c r="AE39" s="39">
        <v>0.0</v>
      </c>
      <c r="AF39" s="39">
        <v>0.00315789473684</v>
      </c>
      <c r="AG39" s="39">
        <v>0.0</v>
      </c>
      <c r="AH39" s="39">
        <v>0.01157894736842</v>
      </c>
      <c r="AI39" s="39">
        <v>0.01157894736842</v>
      </c>
      <c r="AJ39" s="39">
        <v>0.0</v>
      </c>
      <c r="AK39" s="39">
        <v>0.0</v>
      </c>
      <c r="AL39" s="39">
        <v>0.0</v>
      </c>
      <c r="AM39" s="39">
        <v>0.0</v>
      </c>
      <c r="AN39" s="39">
        <v>0.00315789473684</v>
      </c>
      <c r="AO39" s="39">
        <v>0.00421052631579</v>
      </c>
      <c r="AP39" s="39">
        <v>0.00736842105263</v>
      </c>
      <c r="AQ39" s="39">
        <v>0.00521052631579</v>
      </c>
      <c r="AR39" s="39">
        <v>0.03984210526316</v>
      </c>
      <c r="AS39" s="39">
        <v>0.03226315789474</v>
      </c>
      <c r="AT39" s="39">
        <v>0.02553641679957</v>
      </c>
      <c r="AU39" s="39">
        <v>0.39486230728336</v>
      </c>
      <c r="AV39" s="39">
        <v>1.36729564061669</v>
      </c>
      <c r="AW39" s="40">
        <v>2.77389292812333</v>
      </c>
      <c r="AX39" s="43">
        <v>1.02320110797882</v>
      </c>
      <c r="AY39" s="42">
        <v>0.00264369649813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0.0</v>
      </c>
      <c r="W40" s="39">
        <v>0.0</v>
      </c>
      <c r="X40" s="39">
        <v>0.0</v>
      </c>
      <c r="Y40" s="39">
        <v>0.0</v>
      </c>
      <c r="Z40" s="39">
        <v>0.0</v>
      </c>
      <c r="AA40" s="39">
        <v>0.065</v>
      </c>
      <c r="AB40" s="39">
        <v>0.065</v>
      </c>
      <c r="AC40" s="39">
        <v>0.063</v>
      </c>
      <c r="AD40" s="39">
        <v>0.06</v>
      </c>
      <c r="AE40" s="39">
        <v>0.061</v>
      </c>
      <c r="AF40" s="39">
        <v>0.059</v>
      </c>
      <c r="AG40" s="39">
        <v>0.057</v>
      </c>
      <c r="AH40" s="39">
        <v>0.057</v>
      </c>
      <c r="AI40" s="39">
        <v>0.058</v>
      </c>
      <c r="AJ40" s="39">
        <v>0.058</v>
      </c>
      <c r="AK40" s="39">
        <v>0.0809</v>
      </c>
      <c r="AL40" s="39">
        <v>0.1171</v>
      </c>
      <c r="AM40" s="39">
        <v>0.1794</v>
      </c>
      <c r="AN40" s="39">
        <v>0.3743</v>
      </c>
      <c r="AO40" s="39">
        <v>0.4567</v>
      </c>
      <c r="AP40" s="39">
        <v>0.458</v>
      </c>
      <c r="AQ40" s="39">
        <v>0.5108</v>
      </c>
      <c r="AR40" s="39">
        <v>0.4908</v>
      </c>
      <c r="AS40" s="39">
        <v>0.4938</v>
      </c>
      <c r="AT40" s="39">
        <v>0.5009</v>
      </c>
      <c r="AU40" s="39">
        <v>0.510419</v>
      </c>
      <c r="AV40" s="39">
        <v>0.534578</v>
      </c>
      <c r="AW40" s="40">
        <v>0.567475238</v>
      </c>
      <c r="AX40" s="43">
        <v>0.05863832682371</v>
      </c>
      <c r="AY40" s="42">
        <v>5.4084003204E-4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39">
        <v>0.0</v>
      </c>
      <c r="AA41" s="39">
        <v>0.0</v>
      </c>
      <c r="AB41" s="39">
        <v>0.0</v>
      </c>
      <c r="AC41" s="39">
        <v>0.0</v>
      </c>
      <c r="AD41" s="39">
        <v>0.00210526315789</v>
      </c>
      <c r="AE41" s="39">
        <v>0.0</v>
      </c>
      <c r="AF41" s="39">
        <v>0.0</v>
      </c>
      <c r="AG41" s="39">
        <v>0.0</v>
      </c>
      <c r="AH41" s="39">
        <v>0.00315789473684</v>
      </c>
      <c r="AI41" s="39">
        <v>0.01263157894737</v>
      </c>
      <c r="AJ41" s="39">
        <v>0.03263157894737</v>
      </c>
      <c r="AK41" s="39">
        <v>0.03368421052632</v>
      </c>
      <c r="AL41" s="39">
        <v>0.16842105263158</v>
      </c>
      <c r="AM41" s="39">
        <v>0.16631578947369</v>
      </c>
      <c r="AN41" s="39">
        <v>0.12094736842105</v>
      </c>
      <c r="AO41" s="39">
        <v>0.04284210526316</v>
      </c>
      <c r="AP41" s="39">
        <v>0.06594736842105</v>
      </c>
      <c r="AQ41" s="39">
        <v>0.45126315789474</v>
      </c>
      <c r="AR41" s="39">
        <v>0.53326315789474</v>
      </c>
      <c r="AS41" s="39">
        <v>0.57015789473685</v>
      </c>
      <c r="AT41" s="39">
        <v>0.5881052631579</v>
      </c>
      <c r="AU41" s="39">
        <v>0.7451052631579</v>
      </c>
      <c r="AV41" s="39">
        <v>1.0371052631579</v>
      </c>
      <c r="AW41" s="40">
        <v>1.29008363157895</v>
      </c>
      <c r="AX41" s="43">
        <v>0.24052867293358</v>
      </c>
      <c r="AY41" s="42">
        <v>0.00122953183018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</v>
      </c>
      <c r="G42" s="39">
        <v>0.047</v>
      </c>
      <c r="H42" s="39">
        <v>0.052</v>
      </c>
      <c r="I42" s="39">
        <v>0.061</v>
      </c>
      <c r="J42" s="39">
        <v>0.056</v>
      </c>
      <c r="K42" s="39">
        <v>0.051</v>
      </c>
      <c r="L42" s="39">
        <v>0.113</v>
      </c>
      <c r="M42" s="39">
        <v>0.187</v>
      </c>
      <c r="N42" s="39">
        <v>0.309</v>
      </c>
      <c r="O42" s="39">
        <v>0.316</v>
      </c>
      <c r="P42" s="39">
        <v>0.251</v>
      </c>
      <c r="Q42" s="39">
        <v>0.362</v>
      </c>
      <c r="R42" s="39">
        <v>0.424</v>
      </c>
      <c r="S42" s="39">
        <v>0.487</v>
      </c>
      <c r="T42" s="39">
        <v>0.56</v>
      </c>
      <c r="U42" s="39">
        <v>0.55</v>
      </c>
      <c r="V42" s="39">
        <v>0.611</v>
      </c>
      <c r="W42" s="39">
        <v>0.538</v>
      </c>
      <c r="X42" s="39">
        <v>0.563</v>
      </c>
      <c r="Y42" s="39">
        <v>0.673</v>
      </c>
      <c r="Z42" s="39">
        <v>0.5970606060606</v>
      </c>
      <c r="AA42" s="39">
        <v>0.67875757575757</v>
      </c>
      <c r="AB42" s="39">
        <v>0.68081717171717</v>
      </c>
      <c r="AC42" s="39">
        <v>0.79667676767676</v>
      </c>
      <c r="AD42" s="39">
        <v>0.80563636363636</v>
      </c>
      <c r="AE42" s="39">
        <v>0.96959595959596</v>
      </c>
      <c r="AF42" s="39">
        <v>1.54239393939393</v>
      </c>
      <c r="AG42" s="39">
        <v>1.78951515151514</v>
      </c>
      <c r="AH42" s="39">
        <v>2.71247474747474</v>
      </c>
      <c r="AI42" s="39">
        <v>3.42439393939393</v>
      </c>
      <c r="AJ42" s="39">
        <v>5.0991616161616</v>
      </c>
      <c r="AK42" s="39">
        <v>6.7362727272727</v>
      </c>
      <c r="AL42" s="39">
        <v>8.85503030303027</v>
      </c>
      <c r="AM42" s="39">
        <v>12.7539999999999</v>
      </c>
      <c r="AN42" s="39">
        <v>15.8519999999999</v>
      </c>
      <c r="AO42" s="39">
        <v>19.6089999999999</v>
      </c>
      <c r="AP42" s="39">
        <v>24.8059999999999</v>
      </c>
      <c r="AQ42" s="39">
        <v>27.5539999999999</v>
      </c>
      <c r="AR42" s="39">
        <v>31.9359999999998</v>
      </c>
      <c r="AS42" s="39">
        <v>38.2849999999998</v>
      </c>
      <c r="AT42" s="39">
        <v>47.3627346729998</v>
      </c>
      <c r="AU42" s="39">
        <v>55.1629999999997</v>
      </c>
      <c r="AV42" s="39">
        <v>55.6275362836021</v>
      </c>
      <c r="AW42" s="40">
        <v>66.0118282191327</v>
      </c>
      <c r="AX42" s="43">
        <v>0.18343310058117</v>
      </c>
      <c r="AY42" s="42">
        <v>0.06291347742081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0.13</v>
      </c>
      <c r="H43" s="39">
        <v>0.16</v>
      </c>
      <c r="I43" s="39">
        <v>0.226</v>
      </c>
      <c r="J43" s="39">
        <v>0.399</v>
      </c>
      <c r="K43" s="39">
        <v>0.357</v>
      </c>
      <c r="L43" s="39">
        <v>0.31</v>
      </c>
      <c r="M43" s="39">
        <v>0.354</v>
      </c>
      <c r="N43" s="39">
        <v>0.36</v>
      </c>
      <c r="O43" s="39">
        <v>0.276</v>
      </c>
      <c r="P43" s="39">
        <v>0.347</v>
      </c>
      <c r="Q43" s="39">
        <v>0.721</v>
      </c>
      <c r="R43" s="39">
        <v>0.921</v>
      </c>
      <c r="S43" s="39">
        <v>1.002</v>
      </c>
      <c r="T43" s="39">
        <v>1.44999999999999</v>
      </c>
      <c r="U43" s="39">
        <v>1.85299999999999</v>
      </c>
      <c r="V43" s="39">
        <v>1.80799999999999</v>
      </c>
      <c r="W43" s="39">
        <v>1.98599999999999</v>
      </c>
      <c r="X43" s="39">
        <v>1.96499999999999</v>
      </c>
      <c r="Y43" s="39">
        <v>2.04599999999999</v>
      </c>
      <c r="Z43" s="39">
        <v>2.19399999999999</v>
      </c>
      <c r="AA43" s="39">
        <v>1.94899999999999</v>
      </c>
      <c r="AB43" s="39">
        <v>1.87299999999999</v>
      </c>
      <c r="AC43" s="39">
        <v>2.04099999999999</v>
      </c>
      <c r="AD43" s="39">
        <v>2.22399999999999</v>
      </c>
      <c r="AE43" s="39">
        <v>2.30499999999999</v>
      </c>
      <c r="AF43" s="39">
        <v>2.45999999999999</v>
      </c>
      <c r="AG43" s="39">
        <v>2.26299999999999</v>
      </c>
      <c r="AH43" s="39">
        <v>2.97699999999999</v>
      </c>
      <c r="AI43" s="39">
        <v>3.08899999999999</v>
      </c>
      <c r="AJ43" s="39">
        <v>3.05599999999999</v>
      </c>
      <c r="AK43" s="39">
        <v>4.55599999999998</v>
      </c>
      <c r="AL43" s="39">
        <v>4.26099999999998</v>
      </c>
      <c r="AM43" s="39">
        <v>4.78499999999998</v>
      </c>
      <c r="AN43" s="39">
        <v>5.19099999999998</v>
      </c>
      <c r="AO43" s="39">
        <v>8.01699999999997</v>
      </c>
      <c r="AP43" s="39">
        <v>8.37699999999997</v>
      </c>
      <c r="AQ43" s="39">
        <v>9.10599999999997</v>
      </c>
      <c r="AR43" s="39">
        <v>11.1019999999999</v>
      </c>
      <c r="AS43" s="39">
        <v>12.2309999999999</v>
      </c>
      <c r="AT43" s="39">
        <v>13.6770707070706</v>
      </c>
      <c r="AU43" s="39">
        <v>15.5000909090908</v>
      </c>
      <c r="AV43" s="39">
        <v>17.6321212121211</v>
      </c>
      <c r="AW43" s="40">
        <v>18.7422969696969</v>
      </c>
      <c r="AX43" s="43">
        <v>0.06005898490548</v>
      </c>
      <c r="AY43" s="42">
        <v>0.01786260306835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</v>
      </c>
      <c r="H44" s="39">
        <v>0.0</v>
      </c>
      <c r="I44" s="3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0.098</v>
      </c>
      <c r="P44" s="39">
        <v>0.287</v>
      </c>
      <c r="Q44" s="39">
        <v>0.173</v>
      </c>
      <c r="R44" s="39">
        <v>0.436</v>
      </c>
      <c r="S44" s="39">
        <v>0.39</v>
      </c>
      <c r="T44" s="39">
        <v>0.396</v>
      </c>
      <c r="U44" s="39">
        <v>0.369</v>
      </c>
      <c r="V44" s="39">
        <v>0.365</v>
      </c>
      <c r="W44" s="39">
        <v>0.458</v>
      </c>
      <c r="X44" s="39">
        <v>0.511</v>
      </c>
      <c r="Y44" s="39">
        <v>0.513</v>
      </c>
      <c r="Z44" s="39">
        <v>0.529</v>
      </c>
      <c r="AA44" s="39">
        <v>0.361</v>
      </c>
      <c r="AB44" s="39">
        <v>0.353</v>
      </c>
      <c r="AC44" s="39">
        <v>0.39</v>
      </c>
      <c r="AD44" s="39">
        <v>0.376</v>
      </c>
      <c r="AE44" s="39">
        <v>0.441</v>
      </c>
      <c r="AF44" s="39">
        <v>0.457</v>
      </c>
      <c r="AG44" s="39">
        <v>0.497</v>
      </c>
      <c r="AH44" s="39">
        <v>0.553</v>
      </c>
      <c r="AI44" s="39">
        <v>0.57</v>
      </c>
      <c r="AJ44" s="39">
        <v>0.629</v>
      </c>
      <c r="AK44" s="39">
        <v>0.8468</v>
      </c>
      <c r="AL44" s="39">
        <v>0.8916</v>
      </c>
      <c r="AM44" s="39">
        <v>0.9285</v>
      </c>
      <c r="AN44" s="39">
        <v>0.9519</v>
      </c>
      <c r="AO44" s="39">
        <v>0.9926</v>
      </c>
      <c r="AP44" s="39">
        <v>1.0432</v>
      </c>
      <c r="AQ44" s="39">
        <v>1.1723</v>
      </c>
      <c r="AR44" s="39">
        <v>1.2222</v>
      </c>
      <c r="AS44" s="39">
        <v>1.2835</v>
      </c>
      <c r="AT44" s="39">
        <v>1.30249999999999</v>
      </c>
      <c r="AU44" s="39">
        <v>1.39509999999999</v>
      </c>
      <c r="AV44" s="39">
        <v>1.60199999999999</v>
      </c>
      <c r="AW44" s="40">
        <v>1.76874604109588</v>
      </c>
      <c r="AX44" s="43">
        <v>0.10106953978539</v>
      </c>
      <c r="AY44" s="42">
        <v>0.0016857276205</v>
      </c>
    </row>
    <row r="45" ht="9.75" customHeight="1">
      <c r="A45" s="18" t="s">
        <v>167</v>
      </c>
      <c r="B45" s="39">
        <v>0.1</v>
      </c>
      <c r="C45" s="39">
        <v>0.122</v>
      </c>
      <c r="D45" s="39">
        <v>0.173</v>
      </c>
      <c r="E45" s="39">
        <v>0.179</v>
      </c>
      <c r="F45" s="39">
        <v>0.178</v>
      </c>
      <c r="G45" s="39">
        <v>0.166</v>
      </c>
      <c r="H45" s="39">
        <v>0.162</v>
      </c>
      <c r="I45" s="39">
        <v>0.175</v>
      </c>
      <c r="J45" s="39">
        <v>0.197</v>
      </c>
      <c r="K45" s="39">
        <v>0.207</v>
      </c>
      <c r="L45" s="39">
        <v>0.22</v>
      </c>
      <c r="M45" s="39">
        <v>0.161</v>
      </c>
      <c r="N45" s="39">
        <v>0.218</v>
      </c>
      <c r="O45" s="39">
        <v>0.137</v>
      </c>
      <c r="P45" s="39">
        <v>0.145</v>
      </c>
      <c r="Q45" s="39">
        <v>0.136</v>
      </c>
      <c r="R45" s="39">
        <v>0.11</v>
      </c>
      <c r="S45" s="39">
        <v>0.0</v>
      </c>
      <c r="T45" s="39">
        <v>0.0</v>
      </c>
      <c r="U45" s="39">
        <v>0.0221</v>
      </c>
      <c r="V45" s="39">
        <v>0.006</v>
      </c>
      <c r="W45" s="39">
        <v>0.0436</v>
      </c>
      <c r="X45" s="39">
        <v>0.0579</v>
      </c>
      <c r="Y45" s="39">
        <v>0.0684</v>
      </c>
      <c r="Z45" s="39">
        <v>0.0626</v>
      </c>
      <c r="AA45" s="39">
        <v>0.0801</v>
      </c>
      <c r="AB45" s="39">
        <v>0.1197</v>
      </c>
      <c r="AC45" s="39">
        <v>0.1167</v>
      </c>
      <c r="AD45" s="39">
        <v>0.134</v>
      </c>
      <c r="AE45" s="39">
        <v>0.13</v>
      </c>
      <c r="AF45" s="39">
        <v>0.3083</v>
      </c>
      <c r="AG45" s="39">
        <v>0.2591</v>
      </c>
      <c r="AH45" s="39">
        <v>0.3768</v>
      </c>
      <c r="AI45" s="39">
        <v>0.3451</v>
      </c>
      <c r="AJ45" s="39">
        <v>0.3061</v>
      </c>
      <c r="AK45" s="39">
        <v>0.3291</v>
      </c>
      <c r="AL45" s="39">
        <v>0.3819</v>
      </c>
      <c r="AM45" s="39">
        <v>0.3263</v>
      </c>
      <c r="AN45" s="39">
        <v>0.2659</v>
      </c>
      <c r="AO45" s="39">
        <v>0.2549</v>
      </c>
      <c r="AP45" s="39">
        <v>0.2758</v>
      </c>
      <c r="AQ45" s="39">
        <v>0.3745</v>
      </c>
      <c r="AR45" s="39">
        <v>0.7248</v>
      </c>
      <c r="AS45" s="39">
        <v>1.2288</v>
      </c>
      <c r="AT45" s="39">
        <v>2.27120799999999</v>
      </c>
      <c r="AU45" s="39">
        <v>4.04216999999998</v>
      </c>
      <c r="AV45" s="39">
        <v>5.88739999999998</v>
      </c>
      <c r="AW45" s="40">
        <v>7.17754660130937</v>
      </c>
      <c r="AX45" s="43">
        <v>0.21580593287945</v>
      </c>
      <c r="AY45" s="42">
        <v>0.00684065883979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0.0</v>
      </c>
      <c r="AM46" s="39">
        <v>0.0</v>
      </c>
      <c r="AN46" s="39">
        <v>0.0</v>
      </c>
      <c r="AO46" s="39">
        <v>0.0</v>
      </c>
      <c r="AP46" s="39">
        <v>0.0</v>
      </c>
      <c r="AQ46" s="39">
        <v>0.0</v>
      </c>
      <c r="AR46" s="39">
        <v>0.0</v>
      </c>
      <c r="AS46" s="39">
        <v>0.0</v>
      </c>
      <c r="AT46" s="39">
        <v>0.0</v>
      </c>
      <c r="AU46" s="39">
        <v>0.0</v>
      </c>
      <c r="AV46" s="39">
        <v>0.0</v>
      </c>
      <c r="AW46" s="40">
        <v>0.0</v>
      </c>
      <c r="AX46" s="41" t="s">
        <v>109</v>
      </c>
      <c r="AY46" s="221" t="s">
        <v>109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39">
        <v>0.0</v>
      </c>
      <c r="AB47" s="39">
        <v>0.0</v>
      </c>
      <c r="AC47" s="39">
        <v>0.0</v>
      </c>
      <c r="AD47" s="39">
        <v>0.0</v>
      </c>
      <c r="AE47" s="39">
        <v>0.0</v>
      </c>
      <c r="AF47" s="39">
        <v>0.0</v>
      </c>
      <c r="AG47" s="39">
        <v>0.0</v>
      </c>
      <c r="AH47" s="39">
        <v>0.0</v>
      </c>
      <c r="AI47" s="39">
        <v>0.0050505050505</v>
      </c>
      <c r="AJ47" s="39">
        <v>0.0030303030303</v>
      </c>
      <c r="AK47" s="39">
        <v>0.00606060606061</v>
      </c>
      <c r="AL47" s="39">
        <v>0.01515151515151</v>
      </c>
      <c r="AM47" s="39">
        <v>0.02121212121212</v>
      </c>
      <c r="AN47" s="39">
        <v>0.02424242424242</v>
      </c>
      <c r="AO47" s="39">
        <v>0.02424242424242</v>
      </c>
      <c r="AP47" s="39">
        <v>0.03646464646465</v>
      </c>
      <c r="AQ47" s="39">
        <v>0.03363636363636</v>
      </c>
      <c r="AR47" s="39">
        <v>0.04323232323232</v>
      </c>
      <c r="AS47" s="39">
        <v>0.04323232323232</v>
      </c>
      <c r="AT47" s="39">
        <v>0.04141414141414</v>
      </c>
      <c r="AU47" s="39">
        <v>0.05050505050505</v>
      </c>
      <c r="AV47" s="39">
        <v>0.119</v>
      </c>
      <c r="AW47" s="40">
        <v>0.581</v>
      </c>
      <c r="AX47" s="43">
        <v>3.86901307106018</v>
      </c>
      <c r="AY47" s="42">
        <v>5.5373000214E-4</v>
      </c>
    </row>
    <row r="48" ht="9.75" customHeight="1">
      <c r="A48" s="18" t="s">
        <v>91</v>
      </c>
      <c r="B48" s="39">
        <v>0.0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0.0</v>
      </c>
      <c r="O48" s="39">
        <v>0.0</v>
      </c>
      <c r="P48" s="39">
        <v>0.0</v>
      </c>
      <c r="Q48" s="39">
        <v>0.0</v>
      </c>
      <c r="R48" s="39">
        <v>0.0</v>
      </c>
      <c r="S48" s="39">
        <v>0.0</v>
      </c>
      <c r="T48" s="39">
        <v>0.0</v>
      </c>
      <c r="U48" s="39">
        <v>0.0010101010101</v>
      </c>
      <c r="V48" s="39">
        <v>0.0010101010101</v>
      </c>
      <c r="W48" s="39">
        <v>0.0010101010101</v>
      </c>
      <c r="X48" s="39">
        <v>0.0</v>
      </c>
      <c r="Y48" s="39">
        <v>0.0010101010101</v>
      </c>
      <c r="Z48" s="39">
        <v>0.009</v>
      </c>
      <c r="AA48" s="39">
        <v>0.6048</v>
      </c>
      <c r="AB48" s="39">
        <v>0.6969</v>
      </c>
      <c r="AC48" s="39">
        <v>0.9672</v>
      </c>
      <c r="AD48" s="39">
        <v>1.41499999999999</v>
      </c>
      <c r="AE48" s="39">
        <v>1.86249999999999</v>
      </c>
      <c r="AF48" s="39">
        <v>2.03359999999999</v>
      </c>
      <c r="AG48" s="39">
        <v>2.29259999999999</v>
      </c>
      <c r="AH48" s="39">
        <v>2.77679999999999</v>
      </c>
      <c r="AI48" s="39">
        <v>3.53119999999999</v>
      </c>
      <c r="AJ48" s="39">
        <v>4.28009999999998</v>
      </c>
      <c r="AK48" s="39">
        <v>4.82879999999998</v>
      </c>
      <c r="AL48" s="39">
        <v>5.49299999999998</v>
      </c>
      <c r="AM48" s="39">
        <v>6.34209999999998</v>
      </c>
      <c r="AN48" s="39">
        <v>7.46469999999997</v>
      </c>
      <c r="AO48" s="39">
        <v>9.30689999999996</v>
      </c>
      <c r="AP48" s="39">
        <v>12.0222999999999</v>
      </c>
      <c r="AQ48" s="39">
        <v>13.5238999999999</v>
      </c>
      <c r="AR48" s="39">
        <v>14.6263726504149</v>
      </c>
      <c r="AS48" s="39">
        <v>16.7805637651908</v>
      </c>
      <c r="AT48" s="39">
        <v>20.0380724051668</v>
      </c>
      <c r="AU48" s="39">
        <v>22.2343308912909</v>
      </c>
      <c r="AV48" s="39">
        <v>28.9748162000187</v>
      </c>
      <c r="AW48" s="40">
        <v>37.2401008016635</v>
      </c>
      <c r="AX48" s="43">
        <v>0.28174591064453</v>
      </c>
      <c r="AY48" s="42">
        <v>0.03549218550324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0.0</v>
      </c>
      <c r="AM49" s="39">
        <v>0.0</v>
      </c>
      <c r="AN49" s="39">
        <v>0.0</v>
      </c>
      <c r="AO49" s="39">
        <v>0.0</v>
      </c>
      <c r="AP49" s="39">
        <v>0.0</v>
      </c>
      <c r="AQ49" s="39">
        <v>0.0</v>
      </c>
      <c r="AR49" s="39">
        <v>0.0</v>
      </c>
      <c r="AS49" s="39">
        <v>0.0</v>
      </c>
      <c r="AT49" s="39">
        <v>0.0</v>
      </c>
      <c r="AU49" s="39">
        <v>0.0</v>
      </c>
      <c r="AV49" s="39">
        <v>0.0</v>
      </c>
      <c r="AW49" s="40">
        <v>0.0</v>
      </c>
      <c r="AX49" s="41" t="s">
        <v>109</v>
      </c>
      <c r="AY49" s="221" t="s">
        <v>109</v>
      </c>
    </row>
    <row r="50" ht="9.75" customHeight="1">
      <c r="A50" s="18" t="s">
        <v>93</v>
      </c>
      <c r="B50" s="39">
        <v>0.0</v>
      </c>
      <c r="C50" s="39">
        <v>0.0</v>
      </c>
      <c r="D50" s="39">
        <v>0.0</v>
      </c>
      <c r="E50" s="39">
        <v>0.0</v>
      </c>
      <c r="F50" s="39">
        <v>0.0019</v>
      </c>
      <c r="G50" s="39">
        <v>0.0121</v>
      </c>
      <c r="H50" s="39">
        <v>0.012</v>
      </c>
      <c r="I50" s="39">
        <v>0.0217</v>
      </c>
      <c r="J50" s="39">
        <v>0.0242</v>
      </c>
      <c r="K50" s="39">
        <v>0.0077</v>
      </c>
      <c r="L50" s="39">
        <v>0.0184</v>
      </c>
      <c r="M50" s="39">
        <v>0.019</v>
      </c>
      <c r="N50" s="39">
        <v>0.0161</v>
      </c>
      <c r="O50" s="39">
        <v>0.0183</v>
      </c>
      <c r="P50" s="39">
        <v>0.0456</v>
      </c>
      <c r="Q50" s="39">
        <v>0.07522631578947</v>
      </c>
      <c r="R50" s="39">
        <v>0.15783684210526</v>
      </c>
      <c r="S50" s="39">
        <v>0.19373684210526</v>
      </c>
      <c r="T50" s="39">
        <v>0.20538421052632</v>
      </c>
      <c r="U50" s="39">
        <v>0.21004210526316</v>
      </c>
      <c r="V50" s="39">
        <v>0.20593684210526</v>
      </c>
      <c r="W50" s="39">
        <v>0.24598421052632</v>
      </c>
      <c r="X50" s="39">
        <v>0.27831052631579</v>
      </c>
      <c r="Y50" s="39">
        <v>0.29191578947368</v>
      </c>
      <c r="Z50" s="39">
        <v>0.2953947368421</v>
      </c>
      <c r="AA50" s="39">
        <v>0.31868947368421</v>
      </c>
      <c r="AB50" s="39">
        <v>0.307</v>
      </c>
      <c r="AC50" s="39">
        <v>0.26948421052632</v>
      </c>
      <c r="AD50" s="39">
        <v>0.31580526315789</v>
      </c>
      <c r="AE50" s="39">
        <v>0.30935789473684</v>
      </c>
      <c r="AF50" s="39">
        <v>0.35758947368421</v>
      </c>
      <c r="AG50" s="39">
        <v>0.40671052631579</v>
      </c>
      <c r="AH50" s="39">
        <v>0.43906105263158</v>
      </c>
      <c r="AI50" s="39">
        <v>0.72647842105263</v>
      </c>
      <c r="AJ50" s="39">
        <v>1.26016105263158</v>
      </c>
      <c r="AK50" s="39">
        <v>1.49891185672514</v>
      </c>
      <c r="AL50" s="39">
        <v>1.63028112573099</v>
      </c>
      <c r="AM50" s="39">
        <v>1.67951672514619</v>
      </c>
      <c r="AN50" s="39">
        <v>1.7418906871345</v>
      </c>
      <c r="AO50" s="39">
        <v>1.88763726608187</v>
      </c>
      <c r="AP50" s="39">
        <v>2.14938290058479</v>
      </c>
      <c r="AQ50" s="39">
        <v>3.18775964619882</v>
      </c>
      <c r="AR50" s="39">
        <v>4.20361306432747</v>
      </c>
      <c r="AS50" s="39">
        <v>4.92478708187133</v>
      </c>
      <c r="AT50" s="39">
        <v>5.43443848606271</v>
      </c>
      <c r="AU50" s="39">
        <v>5.62532546134182</v>
      </c>
      <c r="AV50" s="39">
        <v>6.35988117479211</v>
      </c>
      <c r="AW50" s="40">
        <v>7.35791314445128</v>
      </c>
      <c r="AX50" s="43">
        <v>0.1537652015686</v>
      </c>
      <c r="AY50" s="42">
        <v>0.00701255956665</v>
      </c>
    </row>
    <row r="51" ht="9.75" customHeight="1">
      <c r="A51" s="19" t="s">
        <v>94</v>
      </c>
      <c r="B51" s="44">
        <v>3.03099999999999</v>
      </c>
      <c r="C51" s="44">
        <v>4.13899999999998</v>
      </c>
      <c r="D51" s="44">
        <v>4.52699999999998</v>
      </c>
      <c r="E51" s="44">
        <v>5.03799999999998</v>
      </c>
      <c r="F51" s="44">
        <v>5.50789999999998</v>
      </c>
      <c r="G51" s="44">
        <v>7.24781910429997</v>
      </c>
      <c r="H51" s="44">
        <v>7.36214167999997</v>
      </c>
      <c r="I51" s="44">
        <v>7.24335870199997</v>
      </c>
      <c r="J51" s="44">
        <v>7.81001944199997</v>
      </c>
      <c r="K51" s="44">
        <v>8.27698921099997</v>
      </c>
      <c r="L51" s="44">
        <v>8.77797682299996</v>
      </c>
      <c r="M51" s="44">
        <v>8.76401095499996</v>
      </c>
      <c r="N51" s="44">
        <v>9.26568151699997</v>
      </c>
      <c r="O51" s="44">
        <v>9.71204670903027</v>
      </c>
      <c r="P51" s="44">
        <v>10.1364475280605</v>
      </c>
      <c r="Q51" s="44">
        <v>11.3664624243954</v>
      </c>
      <c r="R51" s="44">
        <v>11.2437532165007</v>
      </c>
      <c r="S51" s="44">
        <v>10.5391563189499</v>
      </c>
      <c r="T51" s="44">
        <v>11.051065931321</v>
      </c>
      <c r="U51" s="44">
        <v>11.729283574598</v>
      </c>
      <c r="V51" s="44">
        <v>12.3740164927713</v>
      </c>
      <c r="W51" s="44">
        <v>13.8838410700366</v>
      </c>
      <c r="X51" s="44">
        <v>13.8397880183976</v>
      </c>
      <c r="Y51" s="44">
        <v>14.7985794631828</v>
      </c>
      <c r="Z51" s="44">
        <v>14.8035936635023</v>
      </c>
      <c r="AA51" s="44">
        <v>19.9821052027426</v>
      </c>
      <c r="AB51" s="44">
        <v>21.074916205447</v>
      </c>
      <c r="AC51" s="44">
        <v>23.2883215002588</v>
      </c>
      <c r="AD51" s="44">
        <v>26.4100298014539</v>
      </c>
      <c r="AE51" s="44">
        <v>28.1769356570818</v>
      </c>
      <c r="AF51" s="44">
        <v>31.7498916856983</v>
      </c>
      <c r="AG51" s="44">
        <v>34.0115839127998</v>
      </c>
      <c r="AH51" s="44">
        <v>40.2153200635986</v>
      </c>
      <c r="AI51" s="44">
        <v>48.2219410511934</v>
      </c>
      <c r="AJ51" s="44">
        <v>55.2930409871314</v>
      </c>
      <c r="AK51" s="44">
        <v>65.4597377938008</v>
      </c>
      <c r="AL51" s="44">
        <v>74.6703444630228</v>
      </c>
      <c r="AM51" s="44">
        <v>90.4863816060219</v>
      </c>
      <c r="AN51" s="44">
        <v>105.696292101503</v>
      </c>
      <c r="AO51" s="44">
        <v>132.246430594211</v>
      </c>
      <c r="AP51" s="44">
        <v>155.241169105107</v>
      </c>
      <c r="AQ51" s="44">
        <v>179.975703517084</v>
      </c>
      <c r="AR51" s="44">
        <v>213.310726030046</v>
      </c>
      <c r="AS51" s="44">
        <v>241.597409751832</v>
      </c>
      <c r="AT51" s="44">
        <v>271.256124157229</v>
      </c>
      <c r="AU51" s="44">
        <v>314.304053647483</v>
      </c>
      <c r="AV51" s="44">
        <v>379.56517383565</v>
      </c>
      <c r="AW51" s="44">
        <v>437.972841575034</v>
      </c>
      <c r="AX51" s="45">
        <v>0.15072779357433</v>
      </c>
      <c r="AY51" s="46">
        <v>0.41741600632668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0.0</v>
      </c>
      <c r="AM53" s="39">
        <v>0.0</v>
      </c>
      <c r="AN53" s="39">
        <v>0.0</v>
      </c>
      <c r="AO53" s="39">
        <v>0.004</v>
      </c>
      <c r="AP53" s="39">
        <v>0.062</v>
      </c>
      <c r="AQ53" s="39">
        <v>0.082</v>
      </c>
      <c r="AR53" s="39">
        <v>0.127</v>
      </c>
      <c r="AS53" s="39">
        <v>0.1979797979798</v>
      </c>
      <c r="AT53" s="39">
        <v>0.22727272727272</v>
      </c>
      <c r="AU53" s="39">
        <v>0.16464646464646</v>
      </c>
      <c r="AV53" s="39">
        <v>0.16464646464646</v>
      </c>
      <c r="AW53" s="40">
        <v>0.16509755050505</v>
      </c>
      <c r="AX53" s="43">
        <v>-2.09528E-9</v>
      </c>
      <c r="AY53" s="42">
        <v>1.5734847693E-4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0.01010101010101</v>
      </c>
      <c r="AM54" s="39">
        <v>0.01010101010101</v>
      </c>
      <c r="AN54" s="39">
        <v>0.01111111111111</v>
      </c>
      <c r="AO54" s="39">
        <v>0.01010101010101</v>
      </c>
      <c r="AP54" s="39">
        <v>0.01050505050505</v>
      </c>
      <c r="AQ54" s="39">
        <v>0.00191919191919</v>
      </c>
      <c r="AR54" s="39">
        <v>0.0010101010101</v>
      </c>
      <c r="AS54" s="39">
        <v>0.00858585858586</v>
      </c>
      <c r="AT54" s="39">
        <v>0.07754385964912</v>
      </c>
      <c r="AU54" s="39">
        <v>0.11878787878788</v>
      </c>
      <c r="AV54" s="39">
        <v>0.29048378522063</v>
      </c>
      <c r="AW54" s="40">
        <v>0.42613901991494</v>
      </c>
      <c r="AX54" s="43">
        <v>0.46298941969872</v>
      </c>
      <c r="AY54" s="42">
        <v>4.0613760939E-4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0.01010101010101</v>
      </c>
      <c r="AU58" s="39">
        <v>0.02020202020202</v>
      </c>
      <c r="AV58" s="39">
        <v>0.02020202020202</v>
      </c>
      <c r="AW58" s="40">
        <v>0.02025736818182</v>
      </c>
      <c r="AX58" s="43">
        <v>-1.02459E-9</v>
      </c>
      <c r="AY58" s="42">
        <v>1.930656254E-5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39">
        <v>0.001</v>
      </c>
      <c r="AB59" s="39">
        <v>0.001</v>
      </c>
      <c r="AC59" s="39">
        <v>0.001</v>
      </c>
      <c r="AD59" s="39">
        <v>0.001</v>
      </c>
      <c r="AE59" s="39">
        <v>0.001</v>
      </c>
      <c r="AF59" s="39">
        <v>0.001</v>
      </c>
      <c r="AG59" s="39">
        <v>0.001</v>
      </c>
      <c r="AH59" s="39">
        <v>0.003</v>
      </c>
      <c r="AI59" s="39">
        <v>0.003</v>
      </c>
      <c r="AJ59" s="39">
        <v>0.003</v>
      </c>
      <c r="AK59" s="39">
        <v>0.006</v>
      </c>
      <c r="AL59" s="39">
        <v>0.008</v>
      </c>
      <c r="AM59" s="39">
        <v>0.008</v>
      </c>
      <c r="AN59" s="39">
        <v>0.009</v>
      </c>
      <c r="AO59" s="39">
        <v>0.009</v>
      </c>
      <c r="AP59" s="39">
        <v>0.008</v>
      </c>
      <c r="AQ59" s="39">
        <v>0.009</v>
      </c>
      <c r="AR59" s="39">
        <v>0.013</v>
      </c>
      <c r="AS59" s="39">
        <v>0.0130101010101</v>
      </c>
      <c r="AT59" s="39">
        <v>0.0120202020202</v>
      </c>
      <c r="AU59" s="39">
        <v>0.0140202020202</v>
      </c>
      <c r="AV59" s="39">
        <v>0.0130202020202</v>
      </c>
      <c r="AW59" s="40">
        <v>0.01305538970525</v>
      </c>
      <c r="AX59" s="43">
        <v>-3.707919677E-5</v>
      </c>
      <c r="AY59" s="42">
        <v>1.244261784E-5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</v>
      </c>
      <c r="V60" s="44">
        <v>0.0</v>
      </c>
      <c r="W60" s="44">
        <v>0.0</v>
      </c>
      <c r="X60" s="44">
        <v>0.0</v>
      </c>
      <c r="Y60" s="44">
        <v>0.0</v>
      </c>
      <c r="Z60" s="44">
        <v>0.0</v>
      </c>
      <c r="AA60" s="44">
        <v>0.001</v>
      </c>
      <c r="AB60" s="44">
        <v>0.001</v>
      </c>
      <c r="AC60" s="44">
        <v>0.001</v>
      </c>
      <c r="AD60" s="44">
        <v>0.001</v>
      </c>
      <c r="AE60" s="44">
        <v>0.001</v>
      </c>
      <c r="AF60" s="44">
        <v>0.001</v>
      </c>
      <c r="AG60" s="44">
        <v>0.001</v>
      </c>
      <c r="AH60" s="44">
        <v>0.003</v>
      </c>
      <c r="AI60" s="44">
        <v>0.003</v>
      </c>
      <c r="AJ60" s="44">
        <v>0.003</v>
      </c>
      <c r="AK60" s="44">
        <v>0.006</v>
      </c>
      <c r="AL60" s="44">
        <v>0.01810101010101</v>
      </c>
      <c r="AM60" s="44">
        <v>0.01810101010101</v>
      </c>
      <c r="AN60" s="44">
        <v>0.02011111111111</v>
      </c>
      <c r="AO60" s="44">
        <v>0.02310101010101</v>
      </c>
      <c r="AP60" s="44">
        <v>0.08050505050505</v>
      </c>
      <c r="AQ60" s="44">
        <v>0.09291919191919</v>
      </c>
      <c r="AR60" s="44">
        <v>0.1410101010101</v>
      </c>
      <c r="AS60" s="44">
        <v>0.21957575757576</v>
      </c>
      <c r="AT60" s="44">
        <v>0.32693779904306</v>
      </c>
      <c r="AU60" s="44">
        <v>0.31765656565656</v>
      </c>
      <c r="AV60" s="44">
        <v>0.48835247208931</v>
      </c>
      <c r="AW60" s="44">
        <v>0.62454932830705</v>
      </c>
      <c r="AX60" s="45">
        <v>0.27539625763893</v>
      </c>
      <c r="AY60" s="46">
        <v>5.9523526579E-4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0.0</v>
      </c>
      <c r="AM62" s="39">
        <v>0.0</v>
      </c>
      <c r="AN62" s="39">
        <v>0.0</v>
      </c>
      <c r="AO62" s="39">
        <v>0.0</v>
      </c>
      <c r="AP62" s="39">
        <v>0.0</v>
      </c>
      <c r="AQ62" s="39">
        <v>0.0</v>
      </c>
      <c r="AR62" s="39">
        <v>0.0</v>
      </c>
      <c r="AS62" s="39">
        <v>0.0</v>
      </c>
      <c r="AT62" s="39">
        <v>0.0</v>
      </c>
      <c r="AU62" s="39">
        <v>0.0</v>
      </c>
      <c r="AV62" s="39">
        <v>0.124</v>
      </c>
      <c r="AW62" s="40">
        <v>0.232</v>
      </c>
      <c r="AX62" s="43">
        <v>0.86585581302643</v>
      </c>
      <c r="AY62" s="42">
        <v>2.2111077851E-4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0.02323232323232</v>
      </c>
      <c r="AK63" s="39">
        <v>0.13131313131313</v>
      </c>
      <c r="AL63" s="39">
        <v>0.1755</v>
      </c>
      <c r="AM63" s="39">
        <v>0.2125</v>
      </c>
      <c r="AN63" s="39">
        <v>0.286</v>
      </c>
      <c r="AO63" s="39">
        <v>0.4455</v>
      </c>
      <c r="AP63" s="39">
        <v>0.5375</v>
      </c>
      <c r="AQ63" s="39">
        <v>0.605</v>
      </c>
      <c r="AR63" s="39">
        <v>0.657</v>
      </c>
      <c r="AS63" s="39">
        <v>0.922</v>
      </c>
      <c r="AT63" s="39">
        <v>1.029</v>
      </c>
      <c r="AU63" s="39">
        <v>1.309</v>
      </c>
      <c r="AV63" s="39">
        <v>1.52199999999999</v>
      </c>
      <c r="AW63" s="40">
        <v>1.54321643835616</v>
      </c>
      <c r="AX63" s="43">
        <v>0.01116951368749</v>
      </c>
      <c r="AY63" s="42">
        <v>0.00147078349255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39">
        <v>0.0</v>
      </c>
      <c r="AB64" s="39">
        <v>0.0</v>
      </c>
      <c r="AC64" s="39">
        <v>0.0</v>
      </c>
      <c r="AD64" s="39">
        <v>0.0</v>
      </c>
      <c r="AE64" s="39">
        <v>0.0</v>
      </c>
      <c r="AF64" s="39">
        <v>0.0</v>
      </c>
      <c r="AG64" s="39">
        <v>0.06315789473684</v>
      </c>
      <c r="AH64" s="39">
        <v>0.15368421052632</v>
      </c>
      <c r="AI64" s="39">
        <v>0.24315789473684</v>
      </c>
      <c r="AJ64" s="39">
        <v>0.20736842105263</v>
      </c>
      <c r="AK64" s="39">
        <v>0.32315789473684</v>
      </c>
      <c r="AL64" s="39">
        <v>0.32315789473684</v>
      </c>
      <c r="AM64" s="39">
        <v>0.32313662945242</v>
      </c>
      <c r="AN64" s="39">
        <v>0.32313662945242</v>
      </c>
      <c r="AO64" s="39">
        <v>0.32629452418926</v>
      </c>
      <c r="AP64" s="39">
        <v>0.32975544922913</v>
      </c>
      <c r="AQ64" s="39">
        <v>0.33291334396598</v>
      </c>
      <c r="AR64" s="39">
        <v>0.33607123870282</v>
      </c>
      <c r="AS64" s="39">
        <v>0.34013822434875</v>
      </c>
      <c r="AT64" s="39">
        <v>0.34208399787347</v>
      </c>
      <c r="AU64" s="39">
        <v>0.34629452418926</v>
      </c>
      <c r="AV64" s="39">
        <v>0.34629452418926</v>
      </c>
      <c r="AW64" s="40">
        <v>0.34724327631033</v>
      </c>
      <c r="AX64" s="41" t="s">
        <v>109</v>
      </c>
      <c r="AY64" s="42">
        <v>3.3094495302E-4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0.139</v>
      </c>
      <c r="I65" s="39">
        <v>0.142</v>
      </c>
      <c r="J65" s="39">
        <v>0.146</v>
      </c>
      <c r="K65" s="39">
        <v>0.151</v>
      </c>
      <c r="L65" s="39">
        <v>0.155</v>
      </c>
      <c r="M65" s="39">
        <v>0.16</v>
      </c>
      <c r="N65" s="39">
        <v>0.165</v>
      </c>
      <c r="O65" s="39">
        <v>0.17</v>
      </c>
      <c r="P65" s="39">
        <v>0.175</v>
      </c>
      <c r="Q65" s="39">
        <v>0.18</v>
      </c>
      <c r="R65" s="39">
        <v>0.187</v>
      </c>
      <c r="S65" s="39">
        <v>0.193</v>
      </c>
      <c r="T65" s="39">
        <v>0.198</v>
      </c>
      <c r="U65" s="39">
        <v>0.205</v>
      </c>
      <c r="V65" s="39">
        <v>0.211</v>
      </c>
      <c r="W65" s="39">
        <v>0.586</v>
      </c>
      <c r="X65" s="39">
        <v>0.584</v>
      </c>
      <c r="Y65" s="39">
        <v>0.554</v>
      </c>
      <c r="Z65" s="39">
        <v>0.561</v>
      </c>
      <c r="AA65" s="39">
        <v>0.58394736842106</v>
      </c>
      <c r="AB65" s="39">
        <v>0.55731578947369</v>
      </c>
      <c r="AC65" s="39">
        <v>0.538</v>
      </c>
      <c r="AD65" s="39">
        <v>0.545</v>
      </c>
      <c r="AE65" s="39">
        <v>0.53447368421053</v>
      </c>
      <c r="AF65" s="39">
        <v>1.08000000000001</v>
      </c>
      <c r="AG65" s="39">
        <v>0.77436842105264</v>
      </c>
      <c r="AH65" s="39">
        <v>0.74694736842106</v>
      </c>
      <c r="AI65" s="39">
        <v>0.90373684210527</v>
      </c>
      <c r="AJ65" s="39">
        <v>1.18578947368422</v>
      </c>
      <c r="AK65" s="39">
        <v>1.34785704412547</v>
      </c>
      <c r="AL65" s="39">
        <v>1.52272057416268</v>
      </c>
      <c r="AM65" s="39">
        <v>1.72660015948964</v>
      </c>
      <c r="AN65" s="39">
        <v>1.99082121212122</v>
      </c>
      <c r="AO65" s="39">
        <v>2.41650648591175</v>
      </c>
      <c r="AP65" s="39">
        <v>2.43507235513025</v>
      </c>
      <c r="AQ65" s="39">
        <v>3.09068782030835</v>
      </c>
      <c r="AR65" s="39">
        <v>2.60425461261191</v>
      </c>
      <c r="AS65" s="39">
        <v>2.76956709306327</v>
      </c>
      <c r="AT65" s="39">
        <v>3.20281218376768</v>
      </c>
      <c r="AU65" s="39">
        <v>3.84015746568262</v>
      </c>
      <c r="AV65" s="39">
        <v>3.87753103868262</v>
      </c>
      <c r="AW65" s="40">
        <v>4.04452882998134</v>
      </c>
      <c r="AX65" s="43">
        <v>0.04021815955639</v>
      </c>
      <c r="AY65" s="42">
        <v>0.00385469337925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0.139</v>
      </c>
      <c r="I66" s="44">
        <v>0.142</v>
      </c>
      <c r="J66" s="44">
        <v>0.146</v>
      </c>
      <c r="K66" s="44">
        <v>0.151</v>
      </c>
      <c r="L66" s="44">
        <v>0.155</v>
      </c>
      <c r="M66" s="44">
        <v>0.16</v>
      </c>
      <c r="N66" s="44">
        <v>0.165</v>
      </c>
      <c r="O66" s="44">
        <v>0.17</v>
      </c>
      <c r="P66" s="44">
        <v>0.175</v>
      </c>
      <c r="Q66" s="44">
        <v>0.18</v>
      </c>
      <c r="R66" s="44">
        <v>0.187</v>
      </c>
      <c r="S66" s="44">
        <v>0.193</v>
      </c>
      <c r="T66" s="44">
        <v>0.198</v>
      </c>
      <c r="U66" s="44">
        <v>0.205</v>
      </c>
      <c r="V66" s="44">
        <v>0.211</v>
      </c>
      <c r="W66" s="44">
        <v>0.586</v>
      </c>
      <c r="X66" s="44">
        <v>0.584</v>
      </c>
      <c r="Y66" s="44">
        <v>0.554</v>
      </c>
      <c r="Z66" s="44">
        <v>0.561</v>
      </c>
      <c r="AA66" s="44">
        <v>0.58394736842106</v>
      </c>
      <c r="AB66" s="44">
        <v>0.55731578947369</v>
      </c>
      <c r="AC66" s="44">
        <v>0.538</v>
      </c>
      <c r="AD66" s="44">
        <v>0.545</v>
      </c>
      <c r="AE66" s="44">
        <v>0.53447368421053</v>
      </c>
      <c r="AF66" s="44">
        <v>1.08000000000001</v>
      </c>
      <c r="AG66" s="44">
        <v>0.83752631578948</v>
      </c>
      <c r="AH66" s="44">
        <v>0.90063157894737</v>
      </c>
      <c r="AI66" s="44">
        <v>1.14689473684211</v>
      </c>
      <c r="AJ66" s="44">
        <v>1.41639021796918</v>
      </c>
      <c r="AK66" s="44">
        <v>1.80232807017544</v>
      </c>
      <c r="AL66" s="44">
        <v>2.02137846889953</v>
      </c>
      <c r="AM66" s="44">
        <v>2.26223678894206</v>
      </c>
      <c r="AN66" s="44">
        <v>2.59995784157364</v>
      </c>
      <c r="AO66" s="44">
        <v>3.18830101010101</v>
      </c>
      <c r="AP66" s="44">
        <v>3.30232780435939</v>
      </c>
      <c r="AQ66" s="44">
        <v>4.02860116427432</v>
      </c>
      <c r="AR66" s="44">
        <v>3.59732585131473</v>
      </c>
      <c r="AS66" s="44">
        <v>4.03170531741202</v>
      </c>
      <c r="AT66" s="44">
        <v>4.57389618164115</v>
      </c>
      <c r="AU66" s="44">
        <v>5.49545198987187</v>
      </c>
      <c r="AV66" s="44">
        <v>5.86982556287187</v>
      </c>
      <c r="AW66" s="44">
        <v>6.16698854464783</v>
      </c>
      <c r="AX66" s="45">
        <v>0.04775496199727</v>
      </c>
      <c r="AY66" s="46">
        <v>0.00587753253058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0.296</v>
      </c>
      <c r="C68" s="39">
        <v>0.284</v>
      </c>
      <c r="D68" s="39">
        <v>0.29</v>
      </c>
      <c r="E68" s="39">
        <v>0.282</v>
      </c>
      <c r="F68" s="39">
        <v>0.281</v>
      </c>
      <c r="G68" s="39">
        <v>0.261</v>
      </c>
      <c r="H68" s="39">
        <v>0.263</v>
      </c>
      <c r="I68" s="39">
        <v>0.28</v>
      </c>
      <c r="J68" s="39">
        <v>0.338</v>
      </c>
      <c r="K68" s="39">
        <v>0.429</v>
      </c>
      <c r="L68" s="39">
        <v>0.489</v>
      </c>
      <c r="M68" s="39">
        <v>0.484</v>
      </c>
      <c r="N68" s="39">
        <v>0.429</v>
      </c>
      <c r="O68" s="39">
        <v>0.405</v>
      </c>
      <c r="P68" s="39">
        <v>0.418</v>
      </c>
      <c r="Q68" s="39">
        <v>0.385</v>
      </c>
      <c r="R68" s="39">
        <v>0.404</v>
      </c>
      <c r="S68" s="39">
        <v>0.516</v>
      </c>
      <c r="T68" s="39">
        <v>0.431</v>
      </c>
      <c r="U68" s="39">
        <v>0.441</v>
      </c>
      <c r="V68" s="39">
        <v>0.456</v>
      </c>
      <c r="W68" s="39">
        <v>0.46</v>
      </c>
      <c r="X68" s="39">
        <v>0.47</v>
      </c>
      <c r="Y68" s="39">
        <v>0.731</v>
      </c>
      <c r="Z68" s="39">
        <v>0.81</v>
      </c>
      <c r="AA68" s="39">
        <v>0.76</v>
      </c>
      <c r="AB68" s="39">
        <v>0.725</v>
      </c>
      <c r="AC68" s="39">
        <v>0.682</v>
      </c>
      <c r="AD68" s="39">
        <v>0.687</v>
      </c>
      <c r="AE68" s="39">
        <v>0.72</v>
      </c>
      <c r="AF68" s="39">
        <v>0.854</v>
      </c>
      <c r="AG68" s="39">
        <v>0.98</v>
      </c>
      <c r="AH68" s="39">
        <v>1.036</v>
      </c>
      <c r="AI68" s="39">
        <v>1.135</v>
      </c>
      <c r="AJ68" s="39">
        <v>1.218</v>
      </c>
      <c r="AK68" s="39">
        <v>1.071</v>
      </c>
      <c r="AL68" s="39">
        <v>1.139</v>
      </c>
      <c r="AM68" s="39">
        <v>1.85899999999999</v>
      </c>
      <c r="AN68" s="39">
        <v>2.45899999999999</v>
      </c>
      <c r="AO68" s="39">
        <v>3.68299999999999</v>
      </c>
      <c r="AP68" s="39">
        <v>5.25399999999998</v>
      </c>
      <c r="AQ68" s="39">
        <v>6.19199999999998</v>
      </c>
      <c r="AR68" s="39">
        <v>7.24099999999997</v>
      </c>
      <c r="AS68" s="39">
        <v>7.29299999999997</v>
      </c>
      <c r="AT68" s="39">
        <v>7.44199999999997</v>
      </c>
      <c r="AU68" s="39">
        <v>8.43399999999997</v>
      </c>
      <c r="AV68" s="39">
        <v>9.92499999999996</v>
      </c>
      <c r="AW68" s="40">
        <v>12.2759999999999</v>
      </c>
      <c r="AX68" s="43">
        <v>0.23349712789059</v>
      </c>
      <c r="AY68" s="42">
        <v>0.0116998096928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0.0010101010101</v>
      </c>
      <c r="AL69" s="39">
        <v>0.0010101010101</v>
      </c>
      <c r="AM69" s="39">
        <v>0.0020202020202</v>
      </c>
      <c r="AN69" s="39">
        <v>0.0030303030303</v>
      </c>
      <c r="AO69" s="39">
        <v>0.0040404040404</v>
      </c>
      <c r="AP69" s="39">
        <v>0.00606060606061</v>
      </c>
      <c r="AQ69" s="39">
        <v>0.01212121212121</v>
      </c>
      <c r="AR69" s="39">
        <v>0.02222222222222</v>
      </c>
      <c r="AS69" s="39">
        <v>0.02222222222222</v>
      </c>
      <c r="AT69" s="39">
        <v>0.03253375863902</v>
      </c>
      <c r="AU69" s="39">
        <v>0.07483253588517</v>
      </c>
      <c r="AV69" s="39">
        <v>0.07483253588517</v>
      </c>
      <c r="AW69" s="40">
        <v>0.07503757728499</v>
      </c>
      <c r="AX69" s="43">
        <v>2.7657569E-7</v>
      </c>
      <c r="AY69" s="42">
        <v>7.151559112E-5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0.0</v>
      </c>
      <c r="G70" s="39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39">
        <v>0.0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Z70" s="39">
        <v>0.0</v>
      </c>
      <c r="AA70" s="39">
        <v>0.0040404040404</v>
      </c>
      <c r="AB70" s="39">
        <v>0.01212121212121</v>
      </c>
      <c r="AC70" s="39">
        <v>0.13535353535353</v>
      </c>
      <c r="AD70" s="39">
        <v>0.21717171717171</v>
      </c>
      <c r="AE70" s="39">
        <v>0.75095162147794</v>
      </c>
      <c r="AF70" s="39">
        <v>3.67371610845297</v>
      </c>
      <c r="AG70" s="39">
        <v>1.59561935140883</v>
      </c>
      <c r="AH70" s="39">
        <v>2.95426900584797</v>
      </c>
      <c r="AI70" s="39">
        <v>2.86013822434876</v>
      </c>
      <c r="AJ70" s="39">
        <v>3.02345560871878</v>
      </c>
      <c r="AK70" s="39">
        <v>3.162562466773</v>
      </c>
      <c r="AL70" s="39">
        <v>3.31379053694844</v>
      </c>
      <c r="AM70" s="39">
        <v>3.43668261562999</v>
      </c>
      <c r="AN70" s="39">
        <v>3.6131100478469</v>
      </c>
      <c r="AO70" s="39">
        <v>3.90367889420521</v>
      </c>
      <c r="AP70" s="39">
        <v>4.69085592769803</v>
      </c>
      <c r="AQ70" s="39">
        <v>6.4673631047315</v>
      </c>
      <c r="AR70" s="39">
        <v>8.23493886230724</v>
      </c>
      <c r="AS70" s="39">
        <v>15.9405847953216</v>
      </c>
      <c r="AT70" s="39">
        <v>30.6676076555023</v>
      </c>
      <c r="AU70" s="39">
        <v>62.3636148325357</v>
      </c>
      <c r="AV70" s="39">
        <v>112.398528136363</v>
      </c>
      <c r="AW70" s="40">
        <v>140.984053005481</v>
      </c>
      <c r="AX70" s="43">
        <v>0.25089582800865</v>
      </c>
      <c r="AY70" s="42">
        <v>0.13436678051949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6.94E-4</v>
      </c>
      <c r="AR71" s="39">
        <v>8.65E-4</v>
      </c>
      <c r="AS71" s="39">
        <v>8.07E-4</v>
      </c>
      <c r="AT71" s="39">
        <v>0.001099</v>
      </c>
      <c r="AU71" s="39">
        <v>0.001391</v>
      </c>
      <c r="AV71" s="39">
        <v>0.001559</v>
      </c>
      <c r="AW71" s="40">
        <v>0.001907</v>
      </c>
      <c r="AX71" s="43">
        <v>0.21987788379192</v>
      </c>
      <c r="AY71" s="42">
        <v>1.81749238E-6</v>
      </c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0.0</v>
      </c>
      <c r="G72" s="39">
        <v>0.0</v>
      </c>
      <c r="H72" s="39">
        <v>0.0</v>
      </c>
      <c r="I72" s="39">
        <v>0.0</v>
      </c>
      <c r="J72" s="39">
        <v>0.0</v>
      </c>
      <c r="K72" s="39">
        <v>0.0</v>
      </c>
      <c r="L72" s="39">
        <v>0.0</v>
      </c>
      <c r="M72" s="39">
        <v>0.0</v>
      </c>
      <c r="N72" s="39">
        <v>0.0</v>
      </c>
      <c r="O72" s="39">
        <v>0.0</v>
      </c>
      <c r="P72" s="39">
        <v>0.0</v>
      </c>
      <c r="Q72" s="39">
        <v>0.0</v>
      </c>
      <c r="R72" s="39">
        <v>0.0</v>
      </c>
      <c r="S72" s="39">
        <v>0.0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Z72" s="39">
        <v>0.0</v>
      </c>
      <c r="AA72" s="39">
        <v>0.06788936663937</v>
      </c>
      <c r="AB72" s="39">
        <v>0.20798132132132</v>
      </c>
      <c r="AC72" s="39">
        <v>0.20786189189189</v>
      </c>
      <c r="AD72" s="39">
        <v>0.34681954954955</v>
      </c>
      <c r="AE72" s="39">
        <v>0.57156528528528</v>
      </c>
      <c r="AF72" s="39">
        <v>1.06127514605514</v>
      </c>
      <c r="AG72" s="39">
        <v>1.64058925470925</v>
      </c>
      <c r="AH72" s="39">
        <v>1.97572727272726</v>
      </c>
      <c r="AI72" s="39">
        <v>2.37758838383837</v>
      </c>
      <c r="AJ72" s="39">
        <v>3.13813943488942</v>
      </c>
      <c r="AK72" s="39">
        <v>3.27514953589952</v>
      </c>
      <c r="AL72" s="39">
        <v>4.16526103603602</v>
      </c>
      <c r="AM72" s="39">
        <v>4.23803198880697</v>
      </c>
      <c r="AN72" s="39">
        <v>5.33318118072616</v>
      </c>
      <c r="AO72" s="39">
        <v>8.55797495631992</v>
      </c>
      <c r="AP72" s="39">
        <v>10.0443182295931</v>
      </c>
      <c r="AQ72" s="39">
        <v>14.6089586199835</v>
      </c>
      <c r="AR72" s="39">
        <v>17.6511898512147</v>
      </c>
      <c r="AS72" s="39">
        <v>21.1005317840567</v>
      </c>
      <c r="AT72" s="39">
        <v>27.94389514742</v>
      </c>
      <c r="AU72" s="39">
        <v>33.5445624999998</v>
      </c>
      <c r="AV72" s="39">
        <v>40.4471124999998</v>
      </c>
      <c r="AW72" s="40">
        <v>48.0361860374998</v>
      </c>
      <c r="AX72" s="43">
        <v>0.18438465893269</v>
      </c>
      <c r="AY72" s="42">
        <v>0.04578154534101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Z73" s="39">
        <v>0.0</v>
      </c>
      <c r="AA73" s="39">
        <v>1.12926315789475</v>
      </c>
      <c r="AB73" s="39">
        <v>1.05347368421053</v>
      </c>
      <c r="AC73" s="39">
        <v>1.0882105263158</v>
      </c>
      <c r="AD73" s="39">
        <v>1.09452631578948</v>
      </c>
      <c r="AE73" s="39">
        <v>1.60535263157896</v>
      </c>
      <c r="AF73" s="39">
        <v>2.21552631578949</v>
      </c>
      <c r="AG73" s="39">
        <v>2.34500000000002</v>
      </c>
      <c r="AH73" s="39">
        <v>2.77026315789476</v>
      </c>
      <c r="AI73" s="39">
        <v>3.84394736842108</v>
      </c>
      <c r="AJ73" s="39">
        <v>3.89868421052634</v>
      </c>
      <c r="AK73" s="39">
        <v>4.87499999999998</v>
      </c>
      <c r="AL73" s="39">
        <v>6.03899999999998</v>
      </c>
      <c r="AM73" s="39">
        <v>6.24899999999998</v>
      </c>
      <c r="AN73" s="39">
        <v>6.30899999999998</v>
      </c>
      <c r="AO73" s="39">
        <v>6.67599999999997</v>
      </c>
      <c r="AP73" s="39">
        <v>6.62599999999997</v>
      </c>
      <c r="AQ73" s="39">
        <v>6.69034999999997</v>
      </c>
      <c r="AR73" s="39">
        <v>7.05701999999997</v>
      </c>
      <c r="AS73" s="39">
        <v>8.35663999999997</v>
      </c>
      <c r="AT73" s="39">
        <v>9.36176999999996</v>
      </c>
      <c r="AU73" s="39">
        <v>9.45416599999996</v>
      </c>
      <c r="AV73" s="39">
        <v>9.57445999999996</v>
      </c>
      <c r="AW73" s="40">
        <v>9.79055045899996</v>
      </c>
      <c r="AX73" s="43">
        <v>0.01977556198835</v>
      </c>
      <c r="AY73" s="42">
        <v>0.00933101773262</v>
      </c>
    </row>
    <row r="74" ht="9.75" customHeight="1">
      <c r="A74" s="18" t="s">
        <v>173</v>
      </c>
      <c r="B74" s="39">
        <v>0.0</v>
      </c>
      <c r="C74" s="39">
        <v>0.0</v>
      </c>
      <c r="D74" s="39">
        <v>0.0</v>
      </c>
      <c r="E74" s="39">
        <v>0.0</v>
      </c>
      <c r="F74" s="39">
        <v>0.0</v>
      </c>
      <c r="G74" s="39">
        <v>0.242704</v>
      </c>
      <c r="H74" s="39">
        <v>0.235611</v>
      </c>
      <c r="I74" s="39">
        <v>0.248591</v>
      </c>
      <c r="J74" s="39">
        <v>0.253998</v>
      </c>
      <c r="K74" s="39">
        <v>0.307547</v>
      </c>
      <c r="L74" s="39">
        <v>0.378507</v>
      </c>
      <c r="M74" s="39">
        <v>0.367553</v>
      </c>
      <c r="N74" s="39">
        <v>0.533774</v>
      </c>
      <c r="O74" s="39">
        <v>0.827644</v>
      </c>
      <c r="P74" s="39">
        <v>1.099732</v>
      </c>
      <c r="Q74" s="39">
        <v>1.09144</v>
      </c>
      <c r="R74" s="39">
        <v>1.136527</v>
      </c>
      <c r="S74" s="39">
        <v>9.87076699999996</v>
      </c>
      <c r="T74" s="39">
        <v>11.0302329999999</v>
      </c>
      <c r="U74" s="39">
        <v>12.1190229999999</v>
      </c>
      <c r="V74" s="39">
        <v>12.6994789999999</v>
      </c>
      <c r="W74" s="39">
        <v>13.8033589999999</v>
      </c>
      <c r="X74" s="39">
        <v>14.7924679999999</v>
      </c>
      <c r="Y74" s="39">
        <v>15.9865529999999</v>
      </c>
      <c r="Z74" s="39">
        <v>17.0469789999999</v>
      </c>
      <c r="AA74" s="39">
        <v>12.1882838947369</v>
      </c>
      <c r="AB74" s="39">
        <v>12.6248043684211</v>
      </c>
      <c r="AC74" s="39">
        <v>12.893669631579</v>
      </c>
      <c r="AD74" s="39">
        <v>12.6748842275386</v>
      </c>
      <c r="AE74" s="39">
        <v>14.6505462275386</v>
      </c>
      <c r="AF74" s="39">
        <v>15.7376055959596</v>
      </c>
      <c r="AG74" s="39">
        <v>16.9840535603403</v>
      </c>
      <c r="AH74" s="39">
        <v>18.5128996359596</v>
      </c>
      <c r="AI74" s="39">
        <v>18.5797493954918</v>
      </c>
      <c r="AJ74" s="39">
        <v>19.0829814679426</v>
      </c>
      <c r="AK74" s="39">
        <v>18.9542226484211</v>
      </c>
      <c r="AL74" s="39">
        <v>19.400337431579</v>
      </c>
      <c r="AM74" s="39">
        <v>20.9930037600001</v>
      </c>
      <c r="AN74" s="39">
        <v>22.9909728400001</v>
      </c>
      <c r="AO74" s="39">
        <v>24.0391883284211</v>
      </c>
      <c r="AP74" s="39">
        <v>28.5743298400001</v>
      </c>
      <c r="AQ74" s="39">
        <v>29.1762856084211</v>
      </c>
      <c r="AR74" s="39">
        <v>30.6221403873685</v>
      </c>
      <c r="AS74" s="39">
        <v>30.2158285178948</v>
      </c>
      <c r="AT74" s="39">
        <v>30.2653748232106</v>
      </c>
      <c r="AU74" s="39">
        <v>31.6680259535264</v>
      </c>
      <c r="AV74" s="39">
        <v>33.1612571999998</v>
      </c>
      <c r="AW74" s="40">
        <v>36.0769866799998</v>
      </c>
      <c r="AX74" s="43">
        <v>0.08495330810547</v>
      </c>
      <c r="AY74" s="42">
        <v>0.03438366577029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0.0</v>
      </c>
      <c r="AM75" s="39">
        <v>0.0</v>
      </c>
      <c r="AN75" s="39">
        <v>0.0</v>
      </c>
      <c r="AO75" s="39">
        <v>0.0</v>
      </c>
      <c r="AP75" s="39">
        <v>0.0</v>
      </c>
      <c r="AQ75" s="39">
        <v>0.0</v>
      </c>
      <c r="AR75" s="39">
        <v>1.01010101E-5</v>
      </c>
      <c r="AS75" s="39">
        <v>1.01010101E-5</v>
      </c>
      <c r="AT75" s="39">
        <v>1.5442206273259</v>
      </c>
      <c r="AU75" s="39">
        <v>1.35158904837853</v>
      </c>
      <c r="AV75" s="39">
        <v>1.44790483785222</v>
      </c>
      <c r="AW75" s="40">
        <v>1.40359069749071</v>
      </c>
      <c r="AX75" s="43">
        <v>-0.03325431793928</v>
      </c>
      <c r="AY75" s="42">
        <v>0.00133771135006</v>
      </c>
    </row>
    <row r="76" ht="9.75" customHeight="1">
      <c r="A76" s="18" t="s">
        <v>174</v>
      </c>
      <c r="B76" s="39">
        <v>1.348</v>
      </c>
      <c r="C76" s="39">
        <v>1.35899999999999</v>
      </c>
      <c r="D76" s="39">
        <v>1.134</v>
      </c>
      <c r="E76" s="39">
        <v>1.295</v>
      </c>
      <c r="F76" s="39">
        <v>1.32699999999999</v>
      </c>
      <c r="G76" s="39">
        <v>1.273</v>
      </c>
      <c r="H76" s="39">
        <v>1.256</v>
      </c>
      <c r="I76" s="39">
        <v>1.257</v>
      </c>
      <c r="J76" s="39">
        <v>1.243</v>
      </c>
      <c r="K76" s="39">
        <v>1.67199999999999</v>
      </c>
      <c r="L76" s="39">
        <v>1.69699999999999</v>
      </c>
      <c r="M76" s="39">
        <v>1.64899999999999</v>
      </c>
      <c r="N76" s="39">
        <v>1.57599999999999</v>
      </c>
      <c r="O76" s="39">
        <v>1.59799999999999</v>
      </c>
      <c r="P76" s="39">
        <v>1.47999999999999</v>
      </c>
      <c r="Q76" s="39">
        <v>1.56999999999999</v>
      </c>
      <c r="R76" s="39">
        <v>1.53799999999999</v>
      </c>
      <c r="S76" s="39">
        <v>1.56699999999999</v>
      </c>
      <c r="T76" s="39">
        <v>1.58399999999999</v>
      </c>
      <c r="U76" s="39">
        <v>1.72799999999999</v>
      </c>
      <c r="V76" s="39">
        <v>1.60699999999999</v>
      </c>
      <c r="W76" s="39">
        <v>1.67599999999999</v>
      </c>
      <c r="X76" s="39">
        <v>1.66999999999999</v>
      </c>
      <c r="Y76" s="39">
        <v>1.67899999999999</v>
      </c>
      <c r="Z76" s="39">
        <v>2.14799999999999</v>
      </c>
      <c r="AA76" s="39">
        <v>2.60853684210528</v>
      </c>
      <c r="AB76" s="39">
        <v>2.78516842105265</v>
      </c>
      <c r="AC76" s="39">
        <v>2.76179617224882</v>
      </c>
      <c r="AD76" s="39">
        <v>2.88419638490167</v>
      </c>
      <c r="AE76" s="39">
        <v>2.73764167995749</v>
      </c>
      <c r="AF76" s="39">
        <v>2.68264052206275</v>
      </c>
      <c r="AG76" s="39">
        <v>2.63382286788944</v>
      </c>
      <c r="AH76" s="39">
        <v>2.73097776608189</v>
      </c>
      <c r="AI76" s="39">
        <v>3.10752685486446</v>
      </c>
      <c r="AJ76" s="39">
        <v>3.34805819245085</v>
      </c>
      <c r="AK76" s="39">
        <v>3.59958281765021</v>
      </c>
      <c r="AL76" s="39">
        <v>3.44394577352474</v>
      </c>
      <c r="AM76" s="39">
        <v>3.33177161538545</v>
      </c>
      <c r="AN76" s="39">
        <v>3.26630293553431</v>
      </c>
      <c r="AO76" s="39">
        <v>3.58963563434877</v>
      </c>
      <c r="AP76" s="39">
        <v>4.24661335412017</v>
      </c>
      <c r="AQ76" s="39">
        <v>4.51108290463585</v>
      </c>
      <c r="AR76" s="39">
        <v>5.01641574784691</v>
      </c>
      <c r="AS76" s="39">
        <v>5.78986740480863</v>
      </c>
      <c r="AT76" s="39">
        <v>6.89618103498559</v>
      </c>
      <c r="AU76" s="39">
        <v>8.06869673582721</v>
      </c>
      <c r="AV76" s="39">
        <v>8.61969640275979</v>
      </c>
      <c r="AW76" s="40">
        <v>8.79500837858061</v>
      </c>
      <c r="AX76" s="43">
        <v>0.01755072176456</v>
      </c>
      <c r="AY76" s="42">
        <v>0.00838220305741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</v>
      </c>
      <c r="V77" s="39">
        <v>0.0</v>
      </c>
      <c r="W77" s="39">
        <v>0.0</v>
      </c>
      <c r="X77" s="39">
        <v>0.0</v>
      </c>
      <c r="Y77" s="39">
        <v>0.0</v>
      </c>
      <c r="Z77" s="39">
        <v>0.0</v>
      </c>
      <c r="AA77" s="39">
        <v>0.0</v>
      </c>
      <c r="AB77" s="39">
        <v>0.0</v>
      </c>
      <c r="AC77" s="39">
        <v>0.0</v>
      </c>
      <c r="AD77" s="39">
        <v>0.0</v>
      </c>
      <c r="AE77" s="39">
        <v>0.0</v>
      </c>
      <c r="AF77" s="39">
        <v>0.0</v>
      </c>
      <c r="AG77" s="39">
        <v>0.0</v>
      </c>
      <c r="AH77" s="39">
        <v>0.0</v>
      </c>
      <c r="AI77" s="39">
        <v>0.0</v>
      </c>
      <c r="AJ77" s="39">
        <v>0.0</v>
      </c>
      <c r="AK77" s="39">
        <v>0.0</v>
      </c>
      <c r="AL77" s="39">
        <v>0.0</v>
      </c>
      <c r="AM77" s="39">
        <v>0.0</v>
      </c>
      <c r="AN77" s="39">
        <v>0.0</v>
      </c>
      <c r="AO77" s="39">
        <v>0.0</v>
      </c>
      <c r="AP77" s="39">
        <v>0.0</v>
      </c>
      <c r="AQ77" s="39">
        <v>0.0</v>
      </c>
      <c r="AR77" s="39">
        <v>0.0</v>
      </c>
      <c r="AS77" s="39">
        <v>0.0</v>
      </c>
      <c r="AT77" s="39">
        <v>0.01010101010101</v>
      </c>
      <c r="AU77" s="39">
        <v>0.01010101010101</v>
      </c>
      <c r="AV77" s="39">
        <v>0.01010101010101</v>
      </c>
      <c r="AW77" s="40">
        <v>0.01012868410129</v>
      </c>
      <c r="AX77" s="41" t="s">
        <v>109</v>
      </c>
      <c r="AY77" s="42">
        <v>9.65328127E-6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0.001</v>
      </c>
      <c r="O78" s="39">
        <v>0.003</v>
      </c>
      <c r="P78" s="39">
        <v>0.63694</v>
      </c>
      <c r="Q78" s="39">
        <v>2.04484999999999</v>
      </c>
      <c r="R78" s="39">
        <v>3.56918999999999</v>
      </c>
      <c r="S78" s="39">
        <v>3.56385999999999</v>
      </c>
      <c r="T78" s="39">
        <v>4.08197999999998</v>
      </c>
      <c r="U78" s="39">
        <v>4.53145999999998</v>
      </c>
      <c r="V78" s="39">
        <v>4.95217999999998</v>
      </c>
      <c r="W78" s="39">
        <v>4.57729999999998</v>
      </c>
      <c r="X78" s="39">
        <v>4.52196999999998</v>
      </c>
      <c r="Y78" s="39">
        <v>4.84590999999998</v>
      </c>
      <c r="Z78" s="39">
        <v>5.30865999999998</v>
      </c>
      <c r="AA78" s="39">
        <v>5.46475999999998</v>
      </c>
      <c r="AB78" s="39">
        <v>5.75997999999998</v>
      </c>
      <c r="AC78" s="39">
        <v>5.69679999999998</v>
      </c>
      <c r="AD78" s="39">
        <v>5.66724999999998</v>
      </c>
      <c r="AE78" s="39">
        <v>6.31968999999997</v>
      </c>
      <c r="AF78" s="39">
        <v>6.13451999999998</v>
      </c>
      <c r="AG78" s="39">
        <v>6.53872999999997</v>
      </c>
      <c r="AH78" s="39">
        <v>7.43087999999997</v>
      </c>
      <c r="AI78" s="39">
        <v>8.95160999999997</v>
      </c>
      <c r="AJ78" s="39">
        <v>10.5766899999999</v>
      </c>
      <c r="AK78" s="39">
        <v>11.3171099999999</v>
      </c>
      <c r="AL78" s="39">
        <v>10.3810299999999</v>
      </c>
      <c r="AM78" s="39">
        <v>10.2480399999999</v>
      </c>
      <c r="AN78" s="39">
        <v>9.41901999999996</v>
      </c>
      <c r="AO78" s="39">
        <v>10.2808099999999</v>
      </c>
      <c r="AP78" s="39">
        <v>9.92146699999996</v>
      </c>
      <c r="AQ78" s="39">
        <v>10.5196109999999</v>
      </c>
      <c r="AR78" s="39">
        <v>10.2741509999999</v>
      </c>
      <c r="AS78" s="39">
        <v>10.7856899999999</v>
      </c>
      <c r="AT78" s="39">
        <v>10.4033899999999</v>
      </c>
      <c r="AU78" s="39">
        <v>10.0193930015833</v>
      </c>
      <c r="AV78" s="39">
        <v>10.1470193670458</v>
      </c>
      <c r="AW78" s="40">
        <v>10.363194667898</v>
      </c>
      <c r="AX78" s="43">
        <v>0.01851386576891</v>
      </c>
      <c r="AY78" s="42">
        <v>0.00987678393722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0.17894736842105</v>
      </c>
      <c r="AB79" s="39">
        <v>0.51578947368421</v>
      </c>
      <c r="AC79" s="39">
        <v>0.51578947368421</v>
      </c>
      <c r="AD79" s="39">
        <v>0.51578947368421</v>
      </c>
      <c r="AE79" s="39">
        <v>0.51578947368421</v>
      </c>
      <c r="AF79" s="39">
        <v>0.51578947368421</v>
      </c>
      <c r="AG79" s="39">
        <v>0.51578947368421</v>
      </c>
      <c r="AH79" s="39">
        <v>0.51578947368421</v>
      </c>
      <c r="AI79" s="39">
        <v>0.51578947368421</v>
      </c>
      <c r="AJ79" s="39">
        <v>0.51578947368421</v>
      </c>
      <c r="AK79" s="39">
        <v>0.51578947368421</v>
      </c>
      <c r="AL79" s="39">
        <v>0.99578947368422</v>
      </c>
      <c r="AM79" s="39">
        <v>0.99578947368422</v>
      </c>
      <c r="AN79" s="39">
        <v>1.0421052631579</v>
      </c>
      <c r="AO79" s="39">
        <v>1.00842105263159</v>
      </c>
      <c r="AP79" s="39">
        <v>0.96631578947369</v>
      </c>
      <c r="AQ79" s="39">
        <v>1.0042105263158</v>
      </c>
      <c r="AR79" s="39">
        <v>1.02526315789474</v>
      </c>
      <c r="AS79" s="39">
        <v>1.10315789473685</v>
      </c>
      <c r="AT79" s="39">
        <v>1.12000000000001</v>
      </c>
      <c r="AU79" s="39">
        <v>1.23578947368422</v>
      </c>
      <c r="AV79" s="39">
        <v>1.31611578947369</v>
      </c>
      <c r="AW79" s="40">
        <v>1.27944839263159</v>
      </c>
      <c r="AX79" s="43">
        <v>-0.03051643073559</v>
      </c>
      <c r="AY79" s="42">
        <v>0.00121939578094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Z80" s="39">
        <v>0.0</v>
      </c>
      <c r="AA80" s="39">
        <v>0.0</v>
      </c>
      <c r="AB80" s="39">
        <v>0.0020202020202</v>
      </c>
      <c r="AC80" s="39">
        <v>0.0020202020202</v>
      </c>
      <c r="AD80" s="39">
        <v>0.0020202020202</v>
      </c>
      <c r="AE80" s="39">
        <v>0.00686868686869</v>
      </c>
      <c r="AF80" s="39">
        <v>0.26714779372674</v>
      </c>
      <c r="AG80" s="39">
        <v>0.42820042530569</v>
      </c>
      <c r="AH80" s="39">
        <v>0.08911749069644</v>
      </c>
      <c r="AI80" s="39">
        <v>0.06978203083466</v>
      </c>
      <c r="AJ80" s="39">
        <v>0.12245879851143</v>
      </c>
      <c r="AK80" s="39">
        <v>0.11910685805423</v>
      </c>
      <c r="AL80" s="39">
        <v>0.13397129186603</v>
      </c>
      <c r="AM80" s="39">
        <v>0.26437001594896</v>
      </c>
      <c r="AN80" s="39">
        <v>0.29232323232323</v>
      </c>
      <c r="AO80" s="39">
        <v>0.44468242105263</v>
      </c>
      <c r="AP80" s="39">
        <v>0.45370068421053</v>
      </c>
      <c r="AQ80" s="39">
        <v>0.60290615789474</v>
      </c>
      <c r="AR80" s="39">
        <v>1.05007789473684</v>
      </c>
      <c r="AS80" s="39">
        <v>1.3991052631579</v>
      </c>
      <c r="AT80" s="39">
        <v>2.00363157894737</v>
      </c>
      <c r="AU80" s="39">
        <v>2.75326315789474</v>
      </c>
      <c r="AV80" s="39">
        <v>3.05263157894737</v>
      </c>
      <c r="AW80" s="40">
        <v>3.47937031578947</v>
      </c>
      <c r="AX80" s="43">
        <v>0.13667953014374</v>
      </c>
      <c r="AY80" s="42">
        <v>0.00331606133841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</v>
      </c>
      <c r="O81" s="39">
        <v>0.0</v>
      </c>
      <c r="P81" s="39">
        <v>0.0</v>
      </c>
      <c r="Q81" s="39">
        <v>0.0</v>
      </c>
      <c r="R81" s="39">
        <v>0.0</v>
      </c>
      <c r="S81" s="39">
        <v>0.0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Z81" s="39">
        <v>0.0</v>
      </c>
      <c r="AA81" s="39">
        <v>0.37894736842106</v>
      </c>
      <c r="AB81" s="39">
        <v>0.47368421052632</v>
      </c>
      <c r="AC81" s="39">
        <v>0.54736842105264</v>
      </c>
      <c r="AD81" s="39">
        <v>0.48421052631579</v>
      </c>
      <c r="AE81" s="39">
        <v>0.57894736842106</v>
      </c>
      <c r="AF81" s="39">
        <v>0.73684210526316</v>
      </c>
      <c r="AG81" s="39">
        <v>0.90526315789474</v>
      </c>
      <c r="AH81" s="39">
        <v>0.76842105263158</v>
      </c>
      <c r="AI81" s="39">
        <v>0.93684210526316</v>
      </c>
      <c r="AJ81" s="39">
        <v>1.26315789473685</v>
      </c>
      <c r="AK81" s="39">
        <v>1.79048378522064</v>
      </c>
      <c r="AL81" s="39">
        <v>2.32690058479534</v>
      </c>
      <c r="AM81" s="39">
        <v>2.95576842105265</v>
      </c>
      <c r="AN81" s="39">
        <v>3.07643157894739</v>
      </c>
      <c r="AO81" s="39">
        <v>3.18410483785223</v>
      </c>
      <c r="AP81" s="39">
        <v>3.25020483785223</v>
      </c>
      <c r="AQ81" s="39">
        <v>3.54156799574697</v>
      </c>
      <c r="AR81" s="39">
        <v>4.02446656034027</v>
      </c>
      <c r="AS81" s="39">
        <v>3.9619110526316</v>
      </c>
      <c r="AT81" s="39">
        <v>4.1631810526316</v>
      </c>
      <c r="AU81" s="39">
        <v>4.62721736842107</v>
      </c>
      <c r="AV81" s="39">
        <v>5.14189036342107</v>
      </c>
      <c r="AW81" s="40">
        <v>5.06526581610528</v>
      </c>
      <c r="AX81" s="43">
        <v>-0.01759354397655</v>
      </c>
      <c r="AY81" s="42">
        <v>0.00482752081007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Z82" s="39">
        <v>0.0</v>
      </c>
      <c r="AA82" s="39">
        <v>0.00101</v>
      </c>
      <c r="AB82" s="39">
        <v>0.001</v>
      </c>
      <c r="AC82" s="39">
        <v>0.00112</v>
      </c>
      <c r="AD82" s="39">
        <v>0.00114</v>
      </c>
      <c r="AE82" s="39">
        <v>9.0E-4</v>
      </c>
      <c r="AF82" s="39">
        <v>0.30420789473684</v>
      </c>
      <c r="AG82" s="39">
        <v>0.90645315789474</v>
      </c>
      <c r="AH82" s="39">
        <v>0.36233263157895</v>
      </c>
      <c r="AI82" s="39">
        <v>0.33708947368421</v>
      </c>
      <c r="AJ82" s="39">
        <v>0.91357894736843</v>
      </c>
      <c r="AK82" s="39">
        <v>0.53727947368421</v>
      </c>
      <c r="AL82" s="39">
        <v>0.51954473684211</v>
      </c>
      <c r="AM82" s="39">
        <v>0.7236052631579</v>
      </c>
      <c r="AN82" s="39">
        <v>1.21318894736843</v>
      </c>
      <c r="AO82" s="39">
        <v>1.34862842105264</v>
      </c>
      <c r="AP82" s="39">
        <v>1.61042105263159</v>
      </c>
      <c r="AQ82" s="39">
        <v>1.53824957469432</v>
      </c>
      <c r="AR82" s="39">
        <v>1.87862957469432</v>
      </c>
      <c r="AS82" s="39">
        <v>2.71044407230199</v>
      </c>
      <c r="AT82" s="39">
        <v>3.15767315789476</v>
      </c>
      <c r="AU82" s="39">
        <v>3.36658736842108</v>
      </c>
      <c r="AV82" s="39">
        <v>4.17001368421056</v>
      </c>
      <c r="AW82" s="40">
        <v>5.15501254315793</v>
      </c>
      <c r="AX82" s="43">
        <v>0.23283235728741</v>
      </c>
      <c r="AY82" s="42">
        <v>0.00491305533797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0.0</v>
      </c>
      <c r="AM83" s="39">
        <v>0.0</v>
      </c>
      <c r="AN83" s="39">
        <v>0.0</v>
      </c>
      <c r="AO83" s="39">
        <v>0.0</v>
      </c>
      <c r="AP83" s="39">
        <v>0.05263157894737</v>
      </c>
      <c r="AQ83" s="39">
        <v>0.06842105263158</v>
      </c>
      <c r="AR83" s="39">
        <v>0.08315789473684</v>
      </c>
      <c r="AS83" s="39">
        <v>0.05890483785221</v>
      </c>
      <c r="AT83" s="39">
        <v>0.07536416799575</v>
      </c>
      <c r="AU83" s="39">
        <v>0.10839978734716</v>
      </c>
      <c r="AV83" s="39">
        <v>0.13870281765019</v>
      </c>
      <c r="AW83" s="40">
        <v>0.1390828221159</v>
      </c>
      <c r="AX83" s="43">
        <v>-2.339527E-8</v>
      </c>
      <c r="AY83" s="42">
        <v>1.3255477825E-4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39">
        <v>0.0</v>
      </c>
      <c r="S84" s="39">
        <v>0.0</v>
      </c>
      <c r="T84" s="39">
        <v>0.0</v>
      </c>
      <c r="U84" s="39">
        <v>0.00105263157895</v>
      </c>
      <c r="V84" s="39">
        <v>0.00105263157895</v>
      </c>
      <c r="W84" s="39">
        <v>0.02105263157895</v>
      </c>
      <c r="X84" s="39">
        <v>0.02105263157895</v>
      </c>
      <c r="Y84" s="39">
        <v>0.02105263157895</v>
      </c>
      <c r="Z84" s="39">
        <v>0.02105263157895</v>
      </c>
      <c r="AA84" s="39">
        <v>0.02105263157895</v>
      </c>
      <c r="AB84" s="39">
        <v>0.02105263157895</v>
      </c>
      <c r="AC84" s="39">
        <v>0.02115364167996</v>
      </c>
      <c r="AD84" s="39">
        <v>0.02115364167996</v>
      </c>
      <c r="AE84" s="39">
        <v>0.02115364167996</v>
      </c>
      <c r="AF84" s="39">
        <v>0.02115364167996</v>
      </c>
      <c r="AG84" s="39">
        <v>0.02317384370016</v>
      </c>
      <c r="AH84" s="39">
        <v>0.02622434875066</v>
      </c>
      <c r="AI84" s="39">
        <v>0.02731525784157</v>
      </c>
      <c r="AJ84" s="39">
        <v>0.03031525784157</v>
      </c>
      <c r="AK84" s="39">
        <v>0.03212535885167</v>
      </c>
      <c r="AL84" s="39">
        <v>0.03272535885167</v>
      </c>
      <c r="AM84" s="39">
        <v>0.03447545986178</v>
      </c>
      <c r="AN84" s="39">
        <v>0.09221626794258</v>
      </c>
      <c r="AO84" s="39">
        <v>0.10473589580011</v>
      </c>
      <c r="AP84" s="39">
        <v>0.38175753322701</v>
      </c>
      <c r="AQ84" s="39">
        <v>0.39511157894737</v>
      </c>
      <c r="AR84" s="39">
        <v>0.51535039872409</v>
      </c>
      <c r="AS84" s="39">
        <v>0.51450222222223</v>
      </c>
      <c r="AT84" s="39">
        <v>0.55412939447103</v>
      </c>
      <c r="AU84" s="39">
        <v>0.56829183413078</v>
      </c>
      <c r="AV84" s="39">
        <v>0.56766283413078</v>
      </c>
      <c r="AW84" s="40">
        <v>0.57057315060722</v>
      </c>
      <c r="AX84" s="43">
        <v>0.0023805918172</v>
      </c>
      <c r="AY84" s="42">
        <v>5.4379255744E-4</v>
      </c>
    </row>
    <row r="85" ht="9.75" customHeight="1">
      <c r="A85" s="19" t="s">
        <v>130</v>
      </c>
      <c r="B85" s="44">
        <v>1.64399999999999</v>
      </c>
      <c r="C85" s="44">
        <v>1.64299999999999</v>
      </c>
      <c r="D85" s="44">
        <v>1.42399999999999</v>
      </c>
      <c r="E85" s="44">
        <v>1.57699999999999</v>
      </c>
      <c r="F85" s="44">
        <v>1.60799999999999</v>
      </c>
      <c r="G85" s="44">
        <v>1.77670399999999</v>
      </c>
      <c r="H85" s="44">
        <v>1.75461099999999</v>
      </c>
      <c r="I85" s="44">
        <v>1.78559099999999</v>
      </c>
      <c r="J85" s="44">
        <v>1.83499799999999</v>
      </c>
      <c r="K85" s="44">
        <v>2.40854699999999</v>
      </c>
      <c r="L85" s="44">
        <v>2.56450699999999</v>
      </c>
      <c r="M85" s="44">
        <v>2.50055299999999</v>
      </c>
      <c r="N85" s="44">
        <v>2.53977399999999</v>
      </c>
      <c r="O85" s="44">
        <v>2.83364399999999</v>
      </c>
      <c r="P85" s="44">
        <v>3.63467199999999</v>
      </c>
      <c r="Q85" s="44">
        <v>5.09128999999998</v>
      </c>
      <c r="R85" s="44">
        <v>6.64771699999997</v>
      </c>
      <c r="S85" s="44">
        <v>15.5176269999999</v>
      </c>
      <c r="T85" s="44">
        <v>17.1272129999999</v>
      </c>
      <c r="U85" s="44">
        <v>18.8205356315788</v>
      </c>
      <c r="V85" s="44">
        <v>19.7157116315788</v>
      </c>
      <c r="W85" s="44">
        <v>20.5377116315788</v>
      </c>
      <c r="X85" s="44">
        <v>21.4754906315788</v>
      </c>
      <c r="Y85" s="44">
        <v>23.2635156315788</v>
      </c>
      <c r="Z85" s="44">
        <v>25.3346916315788</v>
      </c>
      <c r="AA85" s="44">
        <v>22.8027310338377</v>
      </c>
      <c r="AB85" s="44">
        <v>24.1820755249365</v>
      </c>
      <c r="AC85" s="44">
        <v>24.553143495826</v>
      </c>
      <c r="AD85" s="44">
        <v>24.5961620386511</v>
      </c>
      <c r="AE85" s="44">
        <v>28.4794066164921</v>
      </c>
      <c r="AF85" s="44">
        <v>34.2044245974109</v>
      </c>
      <c r="AG85" s="44">
        <v>35.4966950928273</v>
      </c>
      <c r="AH85" s="44">
        <v>39.1729018358533</v>
      </c>
      <c r="AI85" s="44">
        <v>42.7423785682723</v>
      </c>
      <c r="AJ85" s="44">
        <v>47.1313092866705</v>
      </c>
      <c r="AK85" s="44">
        <v>49.2504225192488</v>
      </c>
      <c r="AL85" s="44">
        <v>51.892306325137596</v>
      </c>
      <c r="AM85" s="44">
        <v>55.3315588155481</v>
      </c>
      <c r="AN85" s="44">
        <v>59.1098825968772</v>
      </c>
      <c r="AO85" s="44">
        <v>66.8249008457245</v>
      </c>
      <c r="AP85" s="44">
        <v>76.0786764338144</v>
      </c>
      <c r="AQ85" s="44">
        <v>85.328933336124</v>
      </c>
      <c r="AR85" s="44">
        <v>94.6968986530968</v>
      </c>
      <c r="AS85" s="44">
        <v>109.253207168216</v>
      </c>
      <c r="AT85" s="44">
        <v>135.642152409124</v>
      </c>
      <c r="AU85" s="44">
        <v>177.649921607736</v>
      </c>
      <c r="AV85" s="44">
        <v>240.19448805784</v>
      </c>
      <c r="AW85" s="44">
        <v>283.501396227743</v>
      </c>
      <c r="AX85" s="45">
        <v>0.17707447707653</v>
      </c>
      <c r="AY85" s="46">
        <v>0.27019488811493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30" t="s">
        <v>131</v>
      </c>
      <c r="B87" s="231">
        <v>5.01999999999998</v>
      </c>
      <c r="C87" s="231">
        <v>6.16499999999998</v>
      </c>
      <c r="D87" s="231">
        <v>6.42499999999998</v>
      </c>
      <c r="E87" s="231">
        <v>7.24399999999997</v>
      </c>
      <c r="F87" s="231">
        <v>7.91489999999997</v>
      </c>
      <c r="G87" s="231">
        <v>10.6405516042999</v>
      </c>
      <c r="H87" s="231">
        <v>12.4676849299999</v>
      </c>
      <c r="I87" s="231">
        <v>13.4531068899999</v>
      </c>
      <c r="J87" s="231">
        <v>14.8574386131052</v>
      </c>
      <c r="K87" s="231">
        <v>16.7555032311052</v>
      </c>
      <c r="L87" s="231">
        <v>18.7267171721052</v>
      </c>
      <c r="M87" s="231">
        <v>20.3957540923157</v>
      </c>
      <c r="N87" s="231">
        <v>21.8108371630525</v>
      </c>
      <c r="O87" s="231">
        <v>22.3729089246618</v>
      </c>
      <c r="P87" s="231">
        <v>25.8756681183763</v>
      </c>
      <c r="Q87" s="231">
        <v>29.9323108424481</v>
      </c>
      <c r="R87" s="231">
        <v>33.0400179432902</v>
      </c>
      <c r="S87" s="231">
        <v>41.6349614112131</v>
      </c>
      <c r="T87" s="231">
        <v>45.9518259998685</v>
      </c>
      <c r="U87" s="231">
        <v>51.1181867884651</v>
      </c>
      <c r="V87" s="231">
        <v>53.8168779530025</v>
      </c>
      <c r="W87" s="231">
        <v>59.5971926098574</v>
      </c>
      <c r="X87" s="231">
        <v>63.4740233947984</v>
      </c>
      <c r="Y87" s="231">
        <v>66.3108982294852</v>
      </c>
      <c r="Z87" s="231">
        <v>110.204880891253</v>
      </c>
      <c r="AA87" s="231">
        <v>125.921423751732</v>
      </c>
      <c r="AB87" s="231">
        <v>133.006399830011</v>
      </c>
      <c r="AC87" s="231">
        <v>142.505329476144</v>
      </c>
      <c r="AD87" s="231">
        <v>148.272692182897</v>
      </c>
      <c r="AE87" s="231">
        <v>155.57386487357</v>
      </c>
      <c r="AF87" s="231">
        <v>162.695701611395</v>
      </c>
      <c r="AG87" s="231">
        <v>169.611028419667</v>
      </c>
      <c r="AH87" s="231">
        <v>182.892127808813</v>
      </c>
      <c r="AI87" s="231">
        <v>194.604454917258</v>
      </c>
      <c r="AJ87" s="231">
        <v>212.108733235835</v>
      </c>
      <c r="AK87" s="231">
        <v>227.66621390754</v>
      </c>
      <c r="AL87" s="231">
        <v>238.797891069067</v>
      </c>
      <c r="AM87" s="231">
        <v>269.281407951732</v>
      </c>
      <c r="AN87" s="231">
        <v>293.257768499234</v>
      </c>
      <c r="AO87" s="231">
        <v>333.78515185313597</v>
      </c>
      <c r="AP87" s="231">
        <v>373.831957107273</v>
      </c>
      <c r="AQ87" s="231">
        <v>419.76346851316</v>
      </c>
      <c r="AR87" s="231">
        <v>477.634930287124</v>
      </c>
      <c r="AS87" s="231">
        <v>544.651125361871</v>
      </c>
      <c r="AT87" s="231">
        <v>627.544793369275</v>
      </c>
      <c r="AU87" s="231">
        <v>745.092650478131</v>
      </c>
      <c r="AV87" s="231">
        <v>908.495680346646</v>
      </c>
      <c r="AW87" s="231">
        <v>1049.24784352865</v>
      </c>
      <c r="AX87" s="232">
        <v>0.15177327394485</v>
      </c>
      <c r="AY87" s="233">
        <v>1.0</v>
      </c>
    </row>
    <row r="88" ht="9.75" customHeight="1">
      <c r="A88" s="2" t="s">
        <v>132</v>
      </c>
      <c r="B88" s="39">
        <v>5.01999999999998</v>
      </c>
      <c r="C88" s="39">
        <v>6.16499999999998</v>
      </c>
      <c r="D88" s="39">
        <v>6.42499999999998</v>
      </c>
      <c r="E88" s="39">
        <v>7.24399999999997</v>
      </c>
      <c r="F88" s="39">
        <v>7.91489999999997</v>
      </c>
      <c r="G88" s="39">
        <v>9.84152310429996</v>
      </c>
      <c r="H88" s="39">
        <v>10.0267526799999</v>
      </c>
      <c r="I88" s="39">
        <v>10.9239497019999</v>
      </c>
      <c r="J88" s="39">
        <v>12.2139762381052</v>
      </c>
      <c r="K88" s="39">
        <v>13.9869394311052</v>
      </c>
      <c r="L88" s="39">
        <v>15.4790025971052</v>
      </c>
      <c r="M88" s="39">
        <v>16.6576293673157</v>
      </c>
      <c r="N88" s="39">
        <v>17.7719547000526</v>
      </c>
      <c r="O88" s="39">
        <v>17.8124278496618</v>
      </c>
      <c r="P88" s="39">
        <v>20.1522217183763</v>
      </c>
      <c r="Q88" s="39">
        <v>22.4828695268165</v>
      </c>
      <c r="R88" s="39">
        <v>23.6310956998692</v>
      </c>
      <c r="S88" s="39">
        <v>31.4639912520026</v>
      </c>
      <c r="T88" s="39">
        <v>34.4938540498686</v>
      </c>
      <c r="U88" s="39">
        <v>38.9476753741493</v>
      </c>
      <c r="V88" s="39">
        <v>41.7519810516868</v>
      </c>
      <c r="W88" s="39">
        <v>47.2706698611732</v>
      </c>
      <c r="X88" s="39">
        <v>50.4831612500616</v>
      </c>
      <c r="Y88" s="39">
        <v>53.04017551238</v>
      </c>
      <c r="Z88" s="39">
        <v>96.6703364386221</v>
      </c>
      <c r="AA88" s="39">
        <v>109.57129282741</v>
      </c>
      <c r="AB88" s="39">
        <v>115.588896243937</v>
      </c>
      <c r="AC88" s="39">
        <v>124.204566723009</v>
      </c>
      <c r="AD88" s="39">
        <v>130.112355892253</v>
      </c>
      <c r="AE88" s="39">
        <v>134.67034759998</v>
      </c>
      <c r="AF88" s="39">
        <v>136.679714200587</v>
      </c>
      <c r="AG88" s="39">
        <v>142.324437757136</v>
      </c>
      <c r="AH88" s="39">
        <v>151.936043079892</v>
      </c>
      <c r="AI88" s="39">
        <v>160.384265616969</v>
      </c>
      <c r="AJ88" s="39">
        <v>171.834458813926</v>
      </c>
      <c r="AK88" s="39">
        <v>183.577261941425</v>
      </c>
      <c r="AL88" s="39">
        <v>190.564649273655</v>
      </c>
      <c r="AM88" s="39">
        <v>217.463987773539</v>
      </c>
      <c r="AN88" s="39">
        <v>236.552112466771</v>
      </c>
      <c r="AO88" s="39">
        <v>269.957647980295</v>
      </c>
      <c r="AP88" s="39">
        <v>305.494791117304</v>
      </c>
      <c r="AQ88" s="39">
        <v>340.710995507633</v>
      </c>
      <c r="AR88" s="39">
        <v>388.766304268635</v>
      </c>
      <c r="AS88" s="39">
        <v>438.198015335886</v>
      </c>
      <c r="AT88" s="39">
        <v>492.817043942614</v>
      </c>
      <c r="AU88" s="39">
        <v>564.021802770214</v>
      </c>
      <c r="AV88" s="39">
        <v>659.029184280764</v>
      </c>
      <c r="AW88" s="40">
        <v>747.744586344993</v>
      </c>
      <c r="AX88" s="43">
        <v>0.13151524960995</v>
      </c>
      <c r="AY88" s="42">
        <v>0.7126482129097</v>
      </c>
    </row>
    <row r="89" ht="9.75" customHeight="1">
      <c r="A89" s="18" t="s">
        <v>133</v>
      </c>
      <c r="B89" s="39">
        <v>0.0</v>
      </c>
      <c r="C89" s="39">
        <v>0.0</v>
      </c>
      <c r="D89" s="39">
        <v>0.0</v>
      </c>
      <c r="E89" s="39">
        <v>0.0</v>
      </c>
      <c r="F89" s="39">
        <v>0.0</v>
      </c>
      <c r="G89" s="39">
        <v>0.7990285</v>
      </c>
      <c r="H89" s="39">
        <v>2.44093224999999</v>
      </c>
      <c r="I89" s="39">
        <v>2.52915718799999</v>
      </c>
      <c r="J89" s="39">
        <v>2.64346237499999</v>
      </c>
      <c r="K89" s="39">
        <v>2.76856379999999</v>
      </c>
      <c r="L89" s="39">
        <v>3.24771457499999</v>
      </c>
      <c r="M89" s="39">
        <v>3.73812472499999</v>
      </c>
      <c r="N89" s="39">
        <v>4.03888246299998</v>
      </c>
      <c r="O89" s="39">
        <v>4.56048107499998</v>
      </c>
      <c r="P89" s="39">
        <v>5.72344639999998</v>
      </c>
      <c r="Q89" s="39">
        <v>7.44944131563155</v>
      </c>
      <c r="R89" s="39">
        <v>9.40892224342101</v>
      </c>
      <c r="S89" s="39">
        <v>10.1709701592104</v>
      </c>
      <c r="T89" s="39">
        <v>11.4579719499999</v>
      </c>
      <c r="U89" s="39">
        <v>12.1705114143157</v>
      </c>
      <c r="V89" s="39">
        <v>12.0648969013157</v>
      </c>
      <c r="W89" s="39">
        <v>12.3265227486841</v>
      </c>
      <c r="X89" s="39">
        <v>12.9908621447368</v>
      </c>
      <c r="Y89" s="39">
        <v>13.2707227171052</v>
      </c>
      <c r="Z89" s="39">
        <v>13.5345444526315</v>
      </c>
      <c r="AA89" s="39">
        <v>16.3501309243214</v>
      </c>
      <c r="AB89" s="39">
        <v>17.4175035860741</v>
      </c>
      <c r="AC89" s="39">
        <v>18.3007627531359</v>
      </c>
      <c r="AD89" s="39">
        <v>18.1603362906447</v>
      </c>
      <c r="AE89" s="39">
        <v>20.9035172735893</v>
      </c>
      <c r="AF89" s="39">
        <v>26.0159874108079</v>
      </c>
      <c r="AG89" s="39">
        <v>27.2865906625306</v>
      </c>
      <c r="AH89" s="39">
        <v>30.9560847289208</v>
      </c>
      <c r="AI89" s="39">
        <v>34.2201893002892</v>
      </c>
      <c r="AJ89" s="39">
        <v>40.2742744219097</v>
      </c>
      <c r="AK89" s="39">
        <v>44.0889519661151</v>
      </c>
      <c r="AL89" s="39">
        <v>48.2332417954114</v>
      </c>
      <c r="AM89" s="39">
        <v>51.8174201781929</v>
      </c>
      <c r="AN89" s="39">
        <v>56.7056560324637</v>
      </c>
      <c r="AO89" s="39">
        <v>63.8275038728415</v>
      </c>
      <c r="AP89" s="39">
        <v>68.3371659899691</v>
      </c>
      <c r="AQ89" s="39">
        <v>79.0524730055261</v>
      </c>
      <c r="AR89" s="39">
        <v>88.868626018489</v>
      </c>
      <c r="AS89" s="39">
        <v>106.453110025985</v>
      </c>
      <c r="AT89" s="39">
        <v>134.72774942666</v>
      </c>
      <c r="AU89" s="39">
        <v>181.070847707917</v>
      </c>
      <c r="AV89" s="39">
        <v>249.466496065882</v>
      </c>
      <c r="AW89" s="40">
        <v>301.503257183658</v>
      </c>
      <c r="AX89" s="43">
        <v>0.20529001951218</v>
      </c>
      <c r="AY89" s="42">
        <v>0.2873517870903</v>
      </c>
    </row>
    <row r="90" ht="9.75" customHeight="1">
      <c r="A90" s="18" t="s">
        <v>136</v>
      </c>
      <c r="B90" s="39">
        <v>2.93099999999999</v>
      </c>
      <c r="C90" s="39">
        <v>4.01699999999998</v>
      </c>
      <c r="D90" s="39">
        <v>4.35399999999998</v>
      </c>
      <c r="E90" s="39">
        <v>4.85899999999998</v>
      </c>
      <c r="F90" s="39">
        <v>5.32799999999998</v>
      </c>
      <c r="G90" s="39">
        <v>7.06971910429997</v>
      </c>
      <c r="H90" s="39">
        <v>7.18814167999997</v>
      </c>
      <c r="I90" s="39">
        <v>7.04665870199997</v>
      </c>
      <c r="J90" s="39">
        <v>7.58881944199997</v>
      </c>
      <c r="K90" s="39">
        <v>8.06228921099997</v>
      </c>
      <c r="L90" s="39">
        <v>8.53957682299997</v>
      </c>
      <c r="M90" s="39">
        <v>8.58401095499997</v>
      </c>
      <c r="N90" s="39">
        <v>9.03158151699997</v>
      </c>
      <c r="O90" s="39">
        <v>9.45874670903027</v>
      </c>
      <c r="P90" s="39">
        <v>9.65884752806057</v>
      </c>
      <c r="Q90" s="39">
        <v>11.0127624243955</v>
      </c>
      <c r="R90" s="39">
        <v>10.5746532165007</v>
      </c>
      <c r="S90" s="39">
        <v>9.99015631894999</v>
      </c>
      <c r="T90" s="39">
        <v>10.483365931321</v>
      </c>
      <c r="U90" s="39">
        <v>11.164983574598</v>
      </c>
      <c r="V90" s="39">
        <v>11.8223428085608</v>
      </c>
      <c r="W90" s="39">
        <v>13.1183621226682</v>
      </c>
      <c r="X90" s="39">
        <v>12.9946827552397</v>
      </c>
      <c r="Y90" s="39">
        <v>13.9178952526565</v>
      </c>
      <c r="Z90" s="39">
        <v>13.8976515582391</v>
      </c>
      <c r="AA90" s="39">
        <v>18.9383683606374</v>
      </c>
      <c r="AB90" s="39">
        <v>20.0207425212365</v>
      </c>
      <c r="AC90" s="39">
        <v>22.2217688686799</v>
      </c>
      <c r="AD90" s="39">
        <v>25.2779087488224</v>
      </c>
      <c r="AE90" s="39">
        <v>26.9650514465555</v>
      </c>
      <c r="AF90" s="39">
        <v>30.3003180014878</v>
      </c>
      <c r="AG90" s="39">
        <v>32.4935628601683</v>
      </c>
      <c r="AH90" s="39">
        <v>38.5706200635986</v>
      </c>
      <c r="AI90" s="39">
        <v>46.1727642303534</v>
      </c>
      <c r="AJ90" s="39">
        <v>52.7209820525222</v>
      </c>
      <c r="AK90" s="39">
        <v>62.5411255561613</v>
      </c>
      <c r="AL90" s="39">
        <v>71.4347612636608</v>
      </c>
      <c r="AM90" s="39">
        <v>87.2254349058624</v>
      </c>
      <c r="AN90" s="39">
        <v>102.00147999305</v>
      </c>
      <c r="AO90" s="39">
        <v>128.285827490011</v>
      </c>
      <c r="AP90" s="39">
        <v>150.790732778684</v>
      </c>
      <c r="AQ90" s="39">
        <v>173.953876635638</v>
      </c>
      <c r="AR90" s="39">
        <v>205.697053557425</v>
      </c>
      <c r="AS90" s="39">
        <v>232.924776384475</v>
      </c>
      <c r="AT90" s="39">
        <v>261.040695928742</v>
      </c>
      <c r="AU90" s="39">
        <v>302.004230356264</v>
      </c>
      <c r="AV90" s="39">
        <v>364.410111015988</v>
      </c>
      <c r="AW90" s="40">
        <v>419.940387882389</v>
      </c>
      <c r="AX90" s="43">
        <v>0.14923542737961</v>
      </c>
      <c r="AY90" s="42">
        <v>0.40022993087769</v>
      </c>
    </row>
    <row r="91" ht="9.75" customHeight="1">
      <c r="A91" s="31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0.065</v>
      </c>
      <c r="AB91" s="55">
        <v>0.065</v>
      </c>
      <c r="AC91" s="55">
        <v>0.063</v>
      </c>
      <c r="AD91" s="55">
        <v>0.06</v>
      </c>
      <c r="AE91" s="55">
        <v>0.061</v>
      </c>
      <c r="AF91" s="55">
        <v>0.065</v>
      </c>
      <c r="AG91" s="55">
        <v>0.063</v>
      </c>
      <c r="AH91" s="55">
        <v>0.067</v>
      </c>
      <c r="AI91" s="55">
        <v>0.17599787347156</v>
      </c>
      <c r="AJ91" s="55">
        <v>0.17818819776715</v>
      </c>
      <c r="AK91" s="55">
        <v>0.10496060606061</v>
      </c>
      <c r="AL91" s="55">
        <v>0.15125151515151</v>
      </c>
      <c r="AM91" s="55">
        <v>0.25401212121212</v>
      </c>
      <c r="AN91" s="55">
        <v>0.50964242424242</v>
      </c>
      <c r="AO91" s="55">
        <v>0.61475252525252</v>
      </c>
      <c r="AP91" s="55">
        <v>0.71070106326422</v>
      </c>
      <c r="AQ91" s="55">
        <v>0.88895130249867</v>
      </c>
      <c r="AR91" s="55">
        <v>1.01368410419989</v>
      </c>
      <c r="AS91" s="55">
        <v>1.10131568314726</v>
      </c>
      <c r="AT91" s="55">
        <v>1.28046065922381</v>
      </c>
      <c r="AU91" s="55">
        <v>1.58275435353535</v>
      </c>
      <c r="AV91" s="55">
        <v>2.1167083030303</v>
      </c>
      <c r="AW91" s="44">
        <v>2.83427850036846</v>
      </c>
      <c r="AX91" s="72">
        <v>0.33534440398216</v>
      </c>
      <c r="AY91" s="57">
        <v>0.00270124780945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17"/>
    <col customWidth="1" min="2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0.0780648956872</v>
      </c>
      <c r="C3" s="39">
        <v>0.08666334796579</v>
      </c>
      <c r="D3" s="39">
        <v>0.10725437842241</v>
      </c>
      <c r="E3" s="39">
        <v>0.14232701271666</v>
      </c>
      <c r="F3" s="39">
        <v>0.18079377291035</v>
      </c>
      <c r="G3" s="39">
        <v>0.18486672398968</v>
      </c>
      <c r="H3" s="39">
        <v>0.19097615060868</v>
      </c>
      <c r="I3" s="39">
        <v>0.41589356021179</v>
      </c>
      <c r="J3" s="39">
        <v>0.53332099291879</v>
      </c>
      <c r="K3" s="39">
        <v>0.63185120606989</v>
      </c>
      <c r="L3" s="39">
        <v>0.80724052452941</v>
      </c>
      <c r="M3" s="39">
        <v>0.91280839306599</v>
      </c>
      <c r="N3" s="39">
        <v>0.95635135607835</v>
      </c>
      <c r="O3" s="39">
        <v>0.78036320329266</v>
      </c>
      <c r="P3" s="39">
        <v>1.03182382004702</v>
      </c>
      <c r="Q3" s="39">
        <v>1.30107415088498</v>
      </c>
      <c r="R3" s="39">
        <v>1.43386330347298</v>
      </c>
      <c r="S3" s="39">
        <v>1.22167442029521</v>
      </c>
      <c r="T3" s="39">
        <v>1.52770853929213</v>
      </c>
      <c r="U3" s="39">
        <v>2.02931818788781</v>
      </c>
      <c r="V3" s="39">
        <v>2.51198931052078</v>
      </c>
      <c r="W3" s="39">
        <v>2.69436344099577</v>
      </c>
      <c r="X3" s="39">
        <v>2.87570829335749</v>
      </c>
      <c r="Y3" s="39">
        <v>2.80559420943959</v>
      </c>
      <c r="Z3" s="39">
        <v>12.0803194494999</v>
      </c>
      <c r="AA3" s="39">
        <v>14.4259315255821</v>
      </c>
      <c r="AB3" s="39">
        <v>15.3141854632433</v>
      </c>
      <c r="AC3" s="39">
        <v>16.3620205703879</v>
      </c>
      <c r="AD3" s="39">
        <v>16.9081119168717</v>
      </c>
      <c r="AE3" s="39">
        <v>16.9277296236302</v>
      </c>
      <c r="AF3" s="39">
        <v>16.2339437999876</v>
      </c>
      <c r="AG3" s="39">
        <v>16.6355096518403</v>
      </c>
      <c r="AH3" s="39">
        <v>16.9127909214838</v>
      </c>
      <c r="AI3" s="39">
        <v>16.8440928245015</v>
      </c>
      <c r="AJ3" s="39">
        <v>17.3779464905557</v>
      </c>
      <c r="AK3" s="39">
        <v>17.6836029928167</v>
      </c>
      <c r="AL3" s="39">
        <v>16.7859173812857</v>
      </c>
      <c r="AM3" s="39">
        <v>18.7375751979631</v>
      </c>
      <c r="AN3" s="39">
        <v>18.8196995957388</v>
      </c>
      <c r="AO3" s="39">
        <v>19.6436813597734</v>
      </c>
      <c r="AP3" s="39">
        <v>20.6237916929842</v>
      </c>
      <c r="AQ3" s="39">
        <v>22.7300850700395</v>
      </c>
      <c r="AR3" s="39">
        <v>24.7284999031745</v>
      </c>
      <c r="AS3" s="39">
        <v>29.4941472133269</v>
      </c>
      <c r="AT3" s="39">
        <v>33.6452334815777</v>
      </c>
      <c r="AU3" s="39">
        <v>38.8954199016721</v>
      </c>
      <c r="AV3" s="39">
        <v>45.0292444022543</v>
      </c>
      <c r="AW3" s="40">
        <v>50.7217530882212</v>
      </c>
      <c r="AX3" s="43">
        <v>0.12334039062262</v>
      </c>
      <c r="AY3" s="42">
        <v>0.213638484478</v>
      </c>
    </row>
    <row r="4" ht="9.75" customHeight="1">
      <c r="A4" s="18" t="s">
        <v>68</v>
      </c>
      <c r="B4" s="39">
        <v>0.0</v>
      </c>
      <c r="C4" s="39">
        <v>0.0</v>
      </c>
      <c r="D4" s="39">
        <v>0.0</v>
      </c>
      <c r="E4" s="39">
        <v>0.0</v>
      </c>
      <c r="F4" s="39">
        <v>0.0</v>
      </c>
      <c r="G4" s="39">
        <v>0.0</v>
      </c>
      <c r="H4" s="39">
        <v>0.0</v>
      </c>
      <c r="I4" s="39">
        <v>0.0</v>
      </c>
      <c r="J4" s="39">
        <v>0.0</v>
      </c>
      <c r="K4" s="39">
        <v>0.0</v>
      </c>
      <c r="L4" s="39">
        <v>0.0</v>
      </c>
      <c r="M4" s="39">
        <v>0.15997646739376</v>
      </c>
      <c r="N4" s="39">
        <v>0.24188803910033</v>
      </c>
      <c r="O4" s="39">
        <v>0.25614336787799</v>
      </c>
      <c r="P4" s="39">
        <v>0.30433995565009</v>
      </c>
      <c r="Q4" s="39">
        <v>0.29415757795176</v>
      </c>
      <c r="R4" s="39">
        <v>0.42947006380957</v>
      </c>
      <c r="S4" s="39">
        <v>0.48400235326062</v>
      </c>
      <c r="T4" s="39">
        <v>0.47178350002263</v>
      </c>
      <c r="U4" s="39">
        <v>0.52880481513327</v>
      </c>
      <c r="V4" s="39">
        <v>0.37968955061773</v>
      </c>
      <c r="W4" s="39">
        <v>0.42222926189075</v>
      </c>
      <c r="X4" s="39">
        <v>0.52337421369416</v>
      </c>
      <c r="Y4" s="39">
        <v>0.56251979906774</v>
      </c>
      <c r="Z4" s="39">
        <v>0.78698465855093</v>
      </c>
      <c r="AA4" s="39">
        <v>0.95167079892322</v>
      </c>
      <c r="AB4" s="39">
        <v>0.95874487185048</v>
      </c>
      <c r="AC4" s="39">
        <v>1.07541029596417</v>
      </c>
      <c r="AD4" s="39">
        <v>1.16721529656841</v>
      </c>
      <c r="AE4" s="39">
        <v>1.3910375396931</v>
      </c>
      <c r="AF4" s="39">
        <v>1.36950844798778</v>
      </c>
      <c r="AG4" s="39">
        <v>1.41779670071198</v>
      </c>
      <c r="AH4" s="39">
        <v>1.66574652944557</v>
      </c>
      <c r="AI4" s="39">
        <v>1.76888031999347</v>
      </c>
      <c r="AJ4" s="39">
        <v>2.02430432328274</v>
      </c>
      <c r="AK4" s="39">
        <v>2.02999692742286</v>
      </c>
      <c r="AL4" s="39">
        <v>2.13735848876841</v>
      </c>
      <c r="AM4" s="39">
        <v>2.2595946580031</v>
      </c>
      <c r="AN4" s="39">
        <v>2.32646489282898</v>
      </c>
      <c r="AO4" s="39">
        <v>2.32485714898187</v>
      </c>
      <c r="AP4" s="39">
        <v>2.54938155453347</v>
      </c>
      <c r="AQ4" s="39">
        <v>2.64255924238345</v>
      </c>
      <c r="AR4" s="39">
        <v>2.70085381916573</v>
      </c>
      <c r="AS4" s="39">
        <v>2.56090146792969</v>
      </c>
      <c r="AT4" s="39">
        <v>3.36290619350567</v>
      </c>
      <c r="AU4" s="39">
        <v>4.07119445226965</v>
      </c>
      <c r="AV4" s="39">
        <v>3.90119949455854</v>
      </c>
      <c r="AW4" s="40">
        <v>4.32233703606348</v>
      </c>
      <c r="AX4" s="43">
        <v>0.1049235984683</v>
      </c>
      <c r="AY4" s="42">
        <v>0.01820555143058</v>
      </c>
    </row>
    <row r="5" ht="9.75" customHeight="1">
      <c r="A5" s="18" t="s">
        <v>70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0.03643028465403</v>
      </c>
      <c r="K5" s="39">
        <v>0.10476535276282</v>
      </c>
      <c r="L5" s="39">
        <v>0.11721048106078</v>
      </c>
      <c r="M5" s="39">
        <v>0.13101325971851</v>
      </c>
      <c r="N5" s="39">
        <v>0.13395483549803</v>
      </c>
      <c r="O5" s="39">
        <v>0.13531248585781</v>
      </c>
      <c r="P5" s="39">
        <v>0.23057428610218</v>
      </c>
      <c r="Q5" s="39">
        <v>0.20704167986604</v>
      </c>
      <c r="R5" s="39">
        <v>0.21812915780423</v>
      </c>
      <c r="S5" s="39">
        <v>0.29325247771191</v>
      </c>
      <c r="T5" s="39">
        <v>0.30615015612979</v>
      </c>
      <c r="U5" s="39">
        <v>0.32221568538716</v>
      </c>
      <c r="V5" s="39">
        <v>0.3713173733991</v>
      </c>
      <c r="W5" s="39">
        <v>0.76797755351405</v>
      </c>
      <c r="X5" s="39">
        <v>0.99968321491605</v>
      </c>
      <c r="Y5" s="39">
        <v>1.04833235280807</v>
      </c>
      <c r="Z5" s="39">
        <v>1.05783590532651</v>
      </c>
      <c r="AA5" s="39">
        <v>1.15987910054979</v>
      </c>
      <c r="AB5" s="39">
        <v>1.23049063289821</v>
      </c>
      <c r="AC5" s="39">
        <v>1.31421469069114</v>
      </c>
      <c r="AD5" s="39">
        <v>1.33096133073507</v>
      </c>
      <c r="AE5" s="39">
        <v>1.2689495739112</v>
      </c>
      <c r="AF5" s="39">
        <v>1.28560322585233</v>
      </c>
      <c r="AG5" s="39">
        <v>1.29907254652696</v>
      </c>
      <c r="AH5" s="39">
        <v>1.2409335697565</v>
      </c>
      <c r="AI5" s="39">
        <v>1.35155548886397</v>
      </c>
      <c r="AJ5" s="39">
        <v>1.39345667381147</v>
      </c>
      <c r="AK5" s="39">
        <v>1.44120528267697</v>
      </c>
      <c r="AL5" s="39">
        <v>1.37897964118718</v>
      </c>
      <c r="AM5" s="39">
        <v>1.33441031119448</v>
      </c>
      <c r="AN5" s="39">
        <v>1.57425787533889</v>
      </c>
      <c r="AO5" s="39">
        <v>1.65397434522625</v>
      </c>
      <c r="AP5" s="39">
        <v>1.82901099499543</v>
      </c>
      <c r="AQ5" s="39">
        <v>1.68717289512082</v>
      </c>
      <c r="AR5" s="39">
        <v>1.92523164677045</v>
      </c>
      <c r="AS5" s="39">
        <v>1.84115673639138</v>
      </c>
      <c r="AT5" s="39">
        <v>1.86001299138828</v>
      </c>
      <c r="AU5" s="39">
        <v>1.98371459538133</v>
      </c>
      <c r="AV5" s="39">
        <v>1.99370913865769</v>
      </c>
      <c r="AW5" s="40">
        <v>1.9652300343989</v>
      </c>
      <c r="AX5" s="43">
        <v>-0.01697769388556</v>
      </c>
      <c r="AY5" s="42">
        <v>0.00827748887241</v>
      </c>
    </row>
    <row r="6" ht="9.75" customHeight="1">
      <c r="A6" s="19" t="s">
        <v>71</v>
      </c>
      <c r="B6" s="44">
        <v>0.0780648956872</v>
      </c>
      <c r="C6" s="44">
        <v>0.08666334796579</v>
      </c>
      <c r="D6" s="44">
        <v>0.10725437842241</v>
      </c>
      <c r="E6" s="44">
        <v>0.14232701271666</v>
      </c>
      <c r="F6" s="44">
        <v>0.18079377291035</v>
      </c>
      <c r="G6" s="44">
        <v>0.18486672398968</v>
      </c>
      <c r="H6" s="44">
        <v>0.19097615060868</v>
      </c>
      <c r="I6" s="44">
        <v>0.41589356021179</v>
      </c>
      <c r="J6" s="44">
        <v>0.56975127757281</v>
      </c>
      <c r="K6" s="44">
        <v>0.73661655883271</v>
      </c>
      <c r="L6" s="44">
        <v>0.92445100559019</v>
      </c>
      <c r="M6" s="44">
        <v>1.20379812017826</v>
      </c>
      <c r="N6" s="44">
        <v>1.33219423067671</v>
      </c>
      <c r="O6" s="44">
        <v>1.17181905702846</v>
      </c>
      <c r="P6" s="44">
        <v>1.5667380617993</v>
      </c>
      <c r="Q6" s="44">
        <v>1.80227340870278</v>
      </c>
      <c r="R6" s="44">
        <v>2.08146252508677</v>
      </c>
      <c r="S6" s="44">
        <v>1.99892925126774</v>
      </c>
      <c r="T6" s="44">
        <v>2.30564219544454</v>
      </c>
      <c r="U6" s="44">
        <v>2.88033868840823</v>
      </c>
      <c r="V6" s="44">
        <v>3.26299623453762</v>
      </c>
      <c r="W6" s="44">
        <v>3.88457025640057</v>
      </c>
      <c r="X6" s="44">
        <v>4.3987657219677</v>
      </c>
      <c r="Y6" s="44">
        <v>4.4164463613154</v>
      </c>
      <c r="Z6" s="44">
        <v>13.9251400133773</v>
      </c>
      <c r="AA6" s="44">
        <v>16.5374814250551</v>
      </c>
      <c r="AB6" s="44">
        <v>17.503420967992</v>
      </c>
      <c r="AC6" s="44">
        <v>18.7516455570432</v>
      </c>
      <c r="AD6" s="44">
        <v>19.4062885441752</v>
      </c>
      <c r="AE6" s="44">
        <v>19.5877167372345</v>
      </c>
      <c r="AF6" s="44">
        <v>18.8890554738277</v>
      </c>
      <c r="AG6" s="44">
        <v>19.3523788990793</v>
      </c>
      <c r="AH6" s="44">
        <v>19.8194710206858</v>
      </c>
      <c r="AI6" s="44">
        <v>19.964528633359</v>
      </c>
      <c r="AJ6" s="44">
        <v>20.7957074876499</v>
      </c>
      <c r="AK6" s="44">
        <v>21.1548052029166</v>
      </c>
      <c r="AL6" s="44">
        <v>20.3022555112413</v>
      </c>
      <c r="AM6" s="44">
        <v>22.3315801671606</v>
      </c>
      <c r="AN6" s="44">
        <v>22.7204223639066</v>
      </c>
      <c r="AO6" s="44">
        <v>23.6225128539815</v>
      </c>
      <c r="AP6" s="44">
        <v>25.0021842425131</v>
      </c>
      <c r="AQ6" s="44">
        <v>27.0598172075438</v>
      </c>
      <c r="AR6" s="44">
        <v>29.3545853691106</v>
      </c>
      <c r="AS6" s="44">
        <v>33.896205417648</v>
      </c>
      <c r="AT6" s="44">
        <v>38.8681526664716</v>
      </c>
      <c r="AU6" s="44">
        <v>44.950328949323</v>
      </c>
      <c r="AV6" s="44">
        <v>50.9241530354705</v>
      </c>
      <c r="AW6" s="44">
        <v>57.0093201586836</v>
      </c>
      <c r="AX6" s="45">
        <v>0.11643598228693</v>
      </c>
      <c r="AY6" s="46">
        <v>0.24012152850628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0.01289767841788</v>
      </c>
      <c r="I8" s="39">
        <v>0.01674435443725</v>
      </c>
      <c r="J8" s="39">
        <v>0.01289767841788</v>
      </c>
      <c r="K8" s="39">
        <v>0.01312395347785</v>
      </c>
      <c r="L8" s="39">
        <v>0.0140290537177</v>
      </c>
      <c r="M8" s="39">
        <v>0.01289767841788</v>
      </c>
      <c r="N8" s="39">
        <v>0.01380277865774</v>
      </c>
      <c r="O8" s="39">
        <v>0.01380277865774</v>
      </c>
      <c r="P8" s="39">
        <v>0.02104358057655</v>
      </c>
      <c r="Q8" s="39">
        <v>0.02172240575644</v>
      </c>
      <c r="R8" s="39">
        <v>0.01900710503688</v>
      </c>
      <c r="S8" s="39">
        <v>0.02466398153596</v>
      </c>
      <c r="T8" s="39">
        <v>0.03394125899443</v>
      </c>
      <c r="U8" s="39">
        <v>0.02149613069647</v>
      </c>
      <c r="V8" s="39">
        <v>0.0262479069557</v>
      </c>
      <c r="W8" s="39">
        <v>0.02421143141603</v>
      </c>
      <c r="X8" s="39">
        <v>0.02443770647599</v>
      </c>
      <c r="Y8" s="39">
        <v>0.02737928225551</v>
      </c>
      <c r="Z8" s="39">
        <v>0.02692673213558</v>
      </c>
      <c r="AA8" s="39">
        <v>0.02429479591181</v>
      </c>
      <c r="AB8" s="39">
        <v>0.02262750599629</v>
      </c>
      <c r="AC8" s="39">
        <v>0.02310387454358</v>
      </c>
      <c r="AD8" s="39">
        <v>0.02429479591181</v>
      </c>
      <c r="AE8" s="39">
        <v>0.02715300719555</v>
      </c>
      <c r="AF8" s="39">
        <v>0.02643845437461</v>
      </c>
      <c r="AG8" s="39">
        <v>0.08554080930253</v>
      </c>
      <c r="AH8" s="39">
        <v>0.1104847288153</v>
      </c>
      <c r="AI8" s="39">
        <v>0.11931367201549</v>
      </c>
      <c r="AJ8" s="39">
        <v>0.13649546378051</v>
      </c>
      <c r="AK8" s="39">
        <v>0.16983832051505</v>
      </c>
      <c r="AL8" s="39">
        <v>0.1588531427224</v>
      </c>
      <c r="AM8" s="39">
        <v>0.22384067377567</v>
      </c>
      <c r="AN8" s="39">
        <v>0.25583802754839</v>
      </c>
      <c r="AO8" s="39">
        <v>0.30222946434739</v>
      </c>
      <c r="AP8" s="39">
        <v>0.32671472431361</v>
      </c>
      <c r="AQ8" s="39">
        <v>0.68269389986257</v>
      </c>
      <c r="AR8" s="39">
        <v>0.67135012850042</v>
      </c>
      <c r="AS8" s="39">
        <v>0.67167728412764</v>
      </c>
      <c r="AT8" s="39">
        <v>0.67050364064663</v>
      </c>
      <c r="AU8" s="39">
        <v>0.52976138699467</v>
      </c>
      <c r="AV8" s="39">
        <v>0.52699954675217</v>
      </c>
      <c r="AW8" s="40">
        <v>0.59922041644564</v>
      </c>
      <c r="AX8" s="43">
        <v>0.13393494486809</v>
      </c>
      <c r="AY8" s="42">
        <v>0.00252389814705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0.18080022174956</v>
      </c>
      <c r="H9" s="39">
        <v>0.20770517491062</v>
      </c>
      <c r="I9" s="39">
        <v>0.22970475358646</v>
      </c>
      <c r="J9" s="39">
        <v>0.23045263497307</v>
      </c>
      <c r="K9" s="39">
        <v>0.2404316875594</v>
      </c>
      <c r="L9" s="39">
        <v>0.256078783319</v>
      </c>
      <c r="M9" s="39">
        <v>0.26386494207358</v>
      </c>
      <c r="N9" s="39">
        <v>0.30657611055799</v>
      </c>
      <c r="O9" s="39">
        <v>0.36350660157487</v>
      </c>
      <c r="P9" s="39">
        <v>0.50040874326831</v>
      </c>
      <c r="Q9" s="39">
        <v>0.55803282413902</v>
      </c>
      <c r="R9" s="39">
        <v>0.62718578879486</v>
      </c>
      <c r="S9" s="39">
        <v>0.72558186065982</v>
      </c>
      <c r="T9" s="39">
        <v>0.90803999411684</v>
      </c>
      <c r="U9" s="39">
        <v>0.97498323030275</v>
      </c>
      <c r="V9" s="39">
        <v>0.91630229782323</v>
      </c>
      <c r="W9" s="39">
        <v>0.97194942186722</v>
      </c>
      <c r="X9" s="39">
        <v>1.12158533963886</v>
      </c>
      <c r="Y9" s="39">
        <v>1.09179433294112</v>
      </c>
      <c r="Z9" s="39">
        <v>1.00770769787754</v>
      </c>
      <c r="AA9" s="39">
        <v>1.18296601348599</v>
      </c>
      <c r="AB9" s="39">
        <v>1.25967325881341</v>
      </c>
      <c r="AC9" s="39">
        <v>1.37959904059374</v>
      </c>
      <c r="AD9" s="39">
        <v>1.4078834230891</v>
      </c>
      <c r="AE9" s="39">
        <v>1.50744444947277</v>
      </c>
      <c r="AF9" s="39">
        <v>1.5359551070281</v>
      </c>
      <c r="AG9" s="39">
        <v>1.79730280128524</v>
      </c>
      <c r="AH9" s="39">
        <v>2.00592840657102</v>
      </c>
      <c r="AI9" s="39">
        <v>2.06973797348055</v>
      </c>
      <c r="AJ9" s="39">
        <v>2.31207856270081</v>
      </c>
      <c r="AK9" s="39">
        <v>2.46571932841561</v>
      </c>
      <c r="AL9" s="39">
        <v>2.78564963569714</v>
      </c>
      <c r="AM9" s="39">
        <v>3.12191700230799</v>
      </c>
      <c r="AN9" s="39">
        <v>3.51178893062405</v>
      </c>
      <c r="AO9" s="39">
        <v>3.71294745893106</v>
      </c>
      <c r="AP9" s="39">
        <v>4.1559713988324</v>
      </c>
      <c r="AQ9" s="39">
        <v>4.28202923473773</v>
      </c>
      <c r="AR9" s="39">
        <v>5.0309996832149</v>
      </c>
      <c r="AS9" s="39">
        <v>5.54871702040999</v>
      </c>
      <c r="AT9" s="39">
        <v>5.85894012761911</v>
      </c>
      <c r="AU9" s="39">
        <v>7.32678644159838</v>
      </c>
      <c r="AV9" s="39">
        <v>9.00303208580347</v>
      </c>
      <c r="AW9" s="40">
        <v>11.2384893876996</v>
      </c>
      <c r="AX9" s="43">
        <v>0.24488984048367</v>
      </c>
      <c r="AY9" s="42">
        <v>0.04733617603779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0.01493415395755</v>
      </c>
      <c r="I10" s="39">
        <v>0.01289767841788</v>
      </c>
      <c r="J10" s="39">
        <v>0.01154002805811</v>
      </c>
      <c r="K10" s="39">
        <v>0.01040865275829</v>
      </c>
      <c r="L10" s="39">
        <v>0.01154002805811</v>
      </c>
      <c r="M10" s="39">
        <v>0.01651807937729</v>
      </c>
      <c r="N10" s="39">
        <v>0.01810200479703</v>
      </c>
      <c r="O10" s="39">
        <v>0.02059103045662</v>
      </c>
      <c r="P10" s="39">
        <v>0.02126985563651</v>
      </c>
      <c r="Q10" s="39">
        <v>0.0237588812961</v>
      </c>
      <c r="R10" s="39">
        <v>0.02489025659592</v>
      </c>
      <c r="S10" s="39">
        <v>0.03099968321492</v>
      </c>
      <c r="T10" s="39">
        <v>0.04706521247228</v>
      </c>
      <c r="U10" s="39">
        <v>0.04548128705254</v>
      </c>
      <c r="V10" s="39">
        <v>0.04412363669276</v>
      </c>
      <c r="W10" s="39">
        <v>0.06335701678961</v>
      </c>
      <c r="X10" s="39">
        <v>0.06132054124994</v>
      </c>
      <c r="Y10" s="39">
        <v>0.07399194460787</v>
      </c>
      <c r="Z10" s="39">
        <v>0.07263429424809</v>
      </c>
      <c r="AA10" s="39">
        <v>0.22937145552028</v>
      </c>
      <c r="AB10" s="39">
        <v>0.24604435467544</v>
      </c>
      <c r="AC10" s="39">
        <v>0.4151551889635</v>
      </c>
      <c r="AD10" s="39">
        <v>0.41682247887901</v>
      </c>
      <c r="AE10" s="39">
        <v>0.42539711273024</v>
      </c>
      <c r="AF10" s="39">
        <v>0.44754825017924</v>
      </c>
      <c r="AG10" s="39">
        <v>0.41396426759527</v>
      </c>
      <c r="AH10" s="39">
        <v>0.4151551889635</v>
      </c>
      <c r="AI10" s="39">
        <v>0.27653194170202</v>
      </c>
      <c r="AJ10" s="39">
        <v>0.2405661163816</v>
      </c>
      <c r="AK10" s="39">
        <v>0.22413140150009</v>
      </c>
      <c r="AL10" s="39">
        <v>0.49416500256457</v>
      </c>
      <c r="AM10" s="39">
        <v>0.46463015263258</v>
      </c>
      <c r="AN10" s="39">
        <v>0.43199890714319</v>
      </c>
      <c r="AO10" s="39">
        <v>0.48488363507311</v>
      </c>
      <c r="AP10" s="39">
        <v>0.42793377524456</v>
      </c>
      <c r="AQ10" s="39">
        <v>0.34242562100595</v>
      </c>
      <c r="AR10" s="39">
        <v>0.64467908241891</v>
      </c>
      <c r="AS10" s="39">
        <v>0.74269429286662</v>
      </c>
      <c r="AT10" s="39">
        <v>1.03569584907931</v>
      </c>
      <c r="AU10" s="39">
        <v>0.6103541125254</v>
      </c>
      <c r="AV10" s="39">
        <v>0.88629591412743</v>
      </c>
      <c r="AW10" s="40">
        <v>0.90182101567713</v>
      </c>
      <c r="AX10" s="43">
        <v>0.01473673712462</v>
      </c>
      <c r="AY10" s="42">
        <v>0.0037984426599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0.04842286283206</v>
      </c>
      <c r="M11" s="39">
        <v>0.05045933837172</v>
      </c>
      <c r="N11" s="39">
        <v>0.04842286283206</v>
      </c>
      <c r="O11" s="39">
        <v>0.05045933837172</v>
      </c>
      <c r="P11" s="39">
        <v>0.05249581391139</v>
      </c>
      <c r="Q11" s="39">
        <v>0.05521111463095</v>
      </c>
      <c r="R11" s="39">
        <v>0.0536271892112</v>
      </c>
      <c r="S11" s="39">
        <v>0.05883151559035</v>
      </c>
      <c r="T11" s="39">
        <v>0.05815269041046</v>
      </c>
      <c r="U11" s="39">
        <v>0.0658460424492</v>
      </c>
      <c r="V11" s="39">
        <v>0.06448839208942</v>
      </c>
      <c r="W11" s="39">
        <v>0.06720369280898</v>
      </c>
      <c r="X11" s="39">
        <v>0.06561976738924</v>
      </c>
      <c r="Y11" s="39">
        <v>0.07059781870842</v>
      </c>
      <c r="Z11" s="39">
        <v>0.07059781870842</v>
      </c>
      <c r="AA11" s="39">
        <v>0.0538296458438</v>
      </c>
      <c r="AB11" s="39">
        <v>0.05049506601277</v>
      </c>
      <c r="AC11" s="39">
        <v>0.06716796516793</v>
      </c>
      <c r="AD11" s="39">
        <v>0.06478612243148</v>
      </c>
      <c r="AE11" s="39">
        <v>0.07074072927261</v>
      </c>
      <c r="AF11" s="39">
        <v>0.09193912962703</v>
      </c>
      <c r="AG11" s="39">
        <v>0.11790121545435</v>
      </c>
      <c r="AH11" s="39">
        <v>0.11933032109622</v>
      </c>
      <c r="AI11" s="39">
        <v>0.13338319324128</v>
      </c>
      <c r="AJ11" s="39">
        <v>0.11647210981248</v>
      </c>
      <c r="AK11" s="39">
        <v>0.12457037511641</v>
      </c>
      <c r="AL11" s="39">
        <v>0.12457037511641</v>
      </c>
      <c r="AM11" s="39">
        <v>0.12314126947454</v>
      </c>
      <c r="AN11" s="39">
        <v>0.12385582229548</v>
      </c>
      <c r="AO11" s="39">
        <v>0.15408140662105</v>
      </c>
      <c r="AP11" s="39">
        <v>0.16066720178734</v>
      </c>
      <c r="AQ11" s="39">
        <v>0.17672082183102</v>
      </c>
      <c r="AR11" s="39">
        <v>0.16697908503893</v>
      </c>
      <c r="AS11" s="39">
        <v>0.17174277051183</v>
      </c>
      <c r="AT11" s="39">
        <v>0.17649454677106</v>
      </c>
      <c r="AU11" s="39">
        <v>0.16553340177162</v>
      </c>
      <c r="AV11" s="39">
        <v>0.17220475878841</v>
      </c>
      <c r="AW11" s="40">
        <v>0.17387063125443</v>
      </c>
      <c r="AX11" s="43">
        <v>0.00691511714831</v>
      </c>
      <c r="AY11" s="42">
        <v>7.3233782314E-4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1.3576503598E-4</v>
      </c>
      <c r="AK12" s="39">
        <v>0.0</v>
      </c>
      <c r="AL12" s="39">
        <v>0.0</v>
      </c>
      <c r="AM12" s="39">
        <v>0.0</v>
      </c>
      <c r="AN12" s="39">
        <v>0.0</v>
      </c>
      <c r="AO12" s="39">
        <v>7.3313119428E-4</v>
      </c>
      <c r="AP12" s="39">
        <v>0.02327691541838</v>
      </c>
      <c r="AQ12" s="39">
        <v>0.0329388604788</v>
      </c>
      <c r="AR12" s="39">
        <v>0.04971941892565</v>
      </c>
      <c r="AS12" s="39">
        <v>0.04775082590397</v>
      </c>
      <c r="AT12" s="39">
        <v>0.04971941892565</v>
      </c>
      <c r="AU12" s="39">
        <v>0.05407747658053</v>
      </c>
      <c r="AV12" s="39">
        <v>0.06371905688555</v>
      </c>
      <c r="AW12" s="40">
        <v>0.0676743449337</v>
      </c>
      <c r="AX12" s="43">
        <v>0.05917202308774</v>
      </c>
      <c r="AY12" s="42">
        <v>2.8504227521E-4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0.05136443861158</v>
      </c>
      <c r="I13" s="39">
        <v>0.05136443861158</v>
      </c>
      <c r="J13" s="39">
        <v>0.05204326379146</v>
      </c>
      <c r="K13" s="39">
        <v>0.06018916595013</v>
      </c>
      <c r="L13" s="39">
        <v>0.06018916595013</v>
      </c>
      <c r="M13" s="39">
        <v>0.05543738969091</v>
      </c>
      <c r="N13" s="39">
        <v>0.05475856451102</v>
      </c>
      <c r="O13" s="39">
        <v>0.04864913789202</v>
      </c>
      <c r="P13" s="39">
        <v>0.03688283477395</v>
      </c>
      <c r="Q13" s="39">
        <v>0.01923338009685</v>
      </c>
      <c r="R13" s="39">
        <v>0.01719690455718</v>
      </c>
      <c r="S13" s="39">
        <v>0.0341675340544</v>
      </c>
      <c r="T13" s="39">
        <v>0.03280988369462</v>
      </c>
      <c r="U13" s="39">
        <v>0.03213105851473</v>
      </c>
      <c r="V13" s="39">
        <v>0.03824048513373</v>
      </c>
      <c r="W13" s="39">
        <v>0.03484635923429</v>
      </c>
      <c r="X13" s="39">
        <v>0.03077340815495</v>
      </c>
      <c r="Y13" s="39">
        <v>0.03077340815495</v>
      </c>
      <c r="Z13" s="39">
        <v>0.03280988369462</v>
      </c>
      <c r="AA13" s="39">
        <v>0.03072577130022</v>
      </c>
      <c r="AB13" s="39">
        <v>0.03001121847929</v>
      </c>
      <c r="AC13" s="39">
        <v>0.03001121847929</v>
      </c>
      <c r="AD13" s="39">
        <v>0.0247711644591</v>
      </c>
      <c r="AE13" s="39">
        <v>0.02810574429013</v>
      </c>
      <c r="AF13" s="39">
        <v>0.03358398258397</v>
      </c>
      <c r="AG13" s="39">
        <v>0.03186905581372</v>
      </c>
      <c r="AH13" s="39">
        <v>0.03613255431197</v>
      </c>
      <c r="AI13" s="39">
        <v>0.0299397631972</v>
      </c>
      <c r="AJ13" s="39">
        <v>0.03279797448094</v>
      </c>
      <c r="AK13" s="39">
        <v>0.03753784152648</v>
      </c>
      <c r="AL13" s="39">
        <v>0.04130115305007</v>
      </c>
      <c r="AM13" s="39">
        <v>0.04630302279662</v>
      </c>
      <c r="AN13" s="39">
        <v>0.04892304980671</v>
      </c>
      <c r="AO13" s="39">
        <v>0.03891931031362</v>
      </c>
      <c r="AP13" s="39">
        <v>0.08438868815248</v>
      </c>
      <c r="AQ13" s="39">
        <v>0.08758035741932</v>
      </c>
      <c r="AR13" s="39">
        <v>0.10453907770286</v>
      </c>
      <c r="AS13" s="39">
        <v>0.11518591473479</v>
      </c>
      <c r="AT13" s="39">
        <v>0.11518591473479</v>
      </c>
      <c r="AU13" s="39">
        <v>0.1770661890278</v>
      </c>
      <c r="AV13" s="39">
        <v>0.1770661890278</v>
      </c>
      <c r="AW13" s="40">
        <v>0.18932710854504</v>
      </c>
      <c r="AX13" s="43">
        <v>0.06632340699434</v>
      </c>
      <c r="AY13" s="42">
        <v>7.9744000686E-4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0.0079196270987</v>
      </c>
      <c r="I14" s="39">
        <v>0.0079196270987</v>
      </c>
      <c r="J14" s="39">
        <v>0.00656197673892</v>
      </c>
      <c r="K14" s="39">
        <v>0.00565687649907</v>
      </c>
      <c r="L14" s="39">
        <v>0.00520432637915</v>
      </c>
      <c r="M14" s="39">
        <v>0.00429922613929</v>
      </c>
      <c r="N14" s="39">
        <v>0.00520432637915</v>
      </c>
      <c r="O14" s="39">
        <v>0.00656197673892</v>
      </c>
      <c r="P14" s="39">
        <v>0.00656197673892</v>
      </c>
      <c r="Q14" s="39">
        <v>0.00588315155904</v>
      </c>
      <c r="R14" s="39">
        <v>0.00429922613929</v>
      </c>
      <c r="S14" s="39">
        <v>0.00407295107933</v>
      </c>
      <c r="T14" s="39">
        <v>0.00362040095941</v>
      </c>
      <c r="U14" s="39">
        <v>0.00294157577952</v>
      </c>
      <c r="V14" s="39">
        <v>0.00384667601937</v>
      </c>
      <c r="W14" s="39">
        <v>0.00588315155904</v>
      </c>
      <c r="X14" s="39">
        <v>0.00701452685885</v>
      </c>
      <c r="Y14" s="39">
        <v>0.006109426619</v>
      </c>
      <c r="Z14" s="39">
        <v>0.00588315155904</v>
      </c>
      <c r="AA14" s="39">
        <v>0.00690734393571</v>
      </c>
      <c r="AB14" s="39">
        <v>0.00571642256748</v>
      </c>
      <c r="AC14" s="39">
        <v>0.00690734393571</v>
      </c>
      <c r="AD14" s="39">
        <v>0.00643097538842</v>
      </c>
      <c r="AE14" s="39">
        <v>0.00714552820935</v>
      </c>
      <c r="AF14" s="39">
        <v>0.007383712483</v>
      </c>
      <c r="AG14" s="39">
        <v>0.00381094837832</v>
      </c>
      <c r="AH14" s="39">
        <v>0.00404913265197</v>
      </c>
      <c r="AI14" s="39">
        <v>0.00404913265197</v>
      </c>
      <c r="AJ14" s="39">
        <v>0.00404913265197</v>
      </c>
      <c r="AK14" s="39">
        <v>0.00452550119926</v>
      </c>
      <c r="AL14" s="39">
        <v>0.00666915966206</v>
      </c>
      <c r="AM14" s="39">
        <v>0.00595460684113</v>
      </c>
      <c r="AN14" s="39">
        <v>0.0026200270101</v>
      </c>
      <c r="AO14" s="39">
        <v>0.00519241716546</v>
      </c>
      <c r="AP14" s="39">
        <v>0.00497805131918</v>
      </c>
      <c r="AQ14" s="39">
        <v>0.00588315155904</v>
      </c>
      <c r="AR14" s="39">
        <v>0.00428731692561</v>
      </c>
      <c r="AS14" s="39">
        <v>0.00452550119926</v>
      </c>
      <c r="AT14" s="39">
        <v>0.00428731692561</v>
      </c>
      <c r="AU14" s="39">
        <v>0.0047636854729</v>
      </c>
      <c r="AV14" s="39">
        <v>0.0047636854729</v>
      </c>
      <c r="AW14" s="40">
        <v>0.00477673666598</v>
      </c>
      <c r="AX14" s="41" t="s">
        <v>109</v>
      </c>
      <c r="AY14" s="42">
        <v>2.01194689E-5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0.0</v>
      </c>
      <c r="AM15" s="39">
        <v>0.0</v>
      </c>
      <c r="AN15" s="39">
        <v>0.0</v>
      </c>
      <c r="AO15" s="39">
        <v>0.0</v>
      </c>
      <c r="AP15" s="39">
        <v>0.0</v>
      </c>
      <c r="AQ15" s="39">
        <v>0.0</v>
      </c>
      <c r="AR15" s="39">
        <v>0.0</v>
      </c>
      <c r="AS15" s="39">
        <v>0.0</v>
      </c>
      <c r="AT15" s="39">
        <v>0.0</v>
      </c>
      <c r="AU15" s="39">
        <v>0.0</v>
      </c>
      <c r="AV15" s="39">
        <v>0.0</v>
      </c>
      <c r="AW15" s="40">
        <v>0.0</v>
      </c>
      <c r="AX15" s="41" t="s">
        <v>109</v>
      </c>
      <c r="AY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0.24098293886048</v>
      </c>
      <c r="I16" s="39">
        <v>0.23442096212155</v>
      </c>
      <c r="J16" s="39">
        <v>0.26315789473684</v>
      </c>
      <c r="K16" s="39">
        <v>0.27288772231525</v>
      </c>
      <c r="L16" s="39">
        <v>0.31587998370819</v>
      </c>
      <c r="M16" s="39">
        <v>0.42268181201068</v>
      </c>
      <c r="N16" s="39">
        <v>0.4475720686066</v>
      </c>
      <c r="O16" s="39">
        <v>0.50979771009639</v>
      </c>
      <c r="P16" s="39">
        <v>0.49395845589899</v>
      </c>
      <c r="Q16" s="39">
        <v>0.52211183704385</v>
      </c>
      <c r="R16" s="39">
        <v>0.55775611359484</v>
      </c>
      <c r="S16" s="39">
        <v>0.60403531796409</v>
      </c>
      <c r="T16" s="39">
        <v>0.58763633072363</v>
      </c>
      <c r="U16" s="39">
        <v>0.58450420752519</v>
      </c>
      <c r="V16" s="39">
        <v>0.51232246339703</v>
      </c>
      <c r="W16" s="39">
        <v>0.51200091462761</v>
      </c>
      <c r="X16" s="39">
        <v>0.52996000886045</v>
      </c>
      <c r="Y16" s="39">
        <v>0.54955066536777</v>
      </c>
      <c r="Z16" s="39">
        <v>0.58568321967974</v>
      </c>
      <c r="AA16" s="39">
        <v>0.61380087318355</v>
      </c>
      <c r="AB16" s="39">
        <v>0.61118084617345</v>
      </c>
      <c r="AC16" s="39">
        <v>0.62451916549758</v>
      </c>
      <c r="AD16" s="39">
        <v>0.53415951037205</v>
      </c>
      <c r="AE16" s="39">
        <v>0.60770070928631</v>
      </c>
      <c r="AF16" s="39">
        <v>0.61365531612744</v>
      </c>
      <c r="AG16" s="39">
        <v>0.65825003681776</v>
      </c>
      <c r="AH16" s="39">
        <v>0.70533187322765</v>
      </c>
      <c r="AI16" s="39">
        <v>0.59350101889267</v>
      </c>
      <c r="AJ16" s="39">
        <v>0.85936511255101</v>
      </c>
      <c r="AK16" s="39">
        <v>0.96883028656378</v>
      </c>
      <c r="AL16" s="39">
        <v>1.02108840305376</v>
      </c>
      <c r="AM16" s="39">
        <v>1.10335305141063</v>
      </c>
      <c r="AN16" s="39">
        <v>1.37708870190684</v>
      </c>
      <c r="AO16" s="39">
        <v>1.43421792951335</v>
      </c>
      <c r="AP16" s="39">
        <v>1.29537088590708</v>
      </c>
      <c r="AQ16" s="39">
        <v>1.34749497547939</v>
      </c>
      <c r="AR16" s="39">
        <v>1.50939739327283</v>
      </c>
      <c r="AS16" s="39">
        <v>1.69176376094798</v>
      </c>
      <c r="AT16" s="39">
        <v>2.03888783616267</v>
      </c>
      <c r="AU16" s="39">
        <v>2.14493578472369</v>
      </c>
      <c r="AV16" s="39">
        <v>2.13682850049022</v>
      </c>
      <c r="AW16" s="40">
        <v>2.44573685052668</v>
      </c>
      <c r="AX16" s="43">
        <v>0.14143671095371</v>
      </c>
      <c r="AY16" s="42">
        <v>0.01030136924237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0.18080022174956</v>
      </c>
      <c r="H17" s="44">
        <v>0.53580401185681</v>
      </c>
      <c r="I17" s="44">
        <v>0.55305181427343</v>
      </c>
      <c r="J17" s="44">
        <v>0.57665347671629</v>
      </c>
      <c r="K17" s="44">
        <v>0.60269805855998</v>
      </c>
      <c r="L17" s="44">
        <v>0.71134420396434</v>
      </c>
      <c r="M17" s="44">
        <v>0.82615846608137</v>
      </c>
      <c r="N17" s="44">
        <v>0.89443871634158</v>
      </c>
      <c r="O17" s="44">
        <v>1.01336857378829</v>
      </c>
      <c r="P17" s="44">
        <v>1.13262126080463</v>
      </c>
      <c r="Q17" s="44">
        <v>1.20595359452223</v>
      </c>
      <c r="R17" s="44">
        <v>1.30396258393018</v>
      </c>
      <c r="S17" s="44">
        <v>1.48235284409886</v>
      </c>
      <c r="T17" s="44">
        <v>1.67126577137167</v>
      </c>
      <c r="U17" s="44">
        <v>1.72738353232041</v>
      </c>
      <c r="V17" s="44">
        <v>1.60557185811124</v>
      </c>
      <c r="W17" s="44">
        <v>1.67945198830276</v>
      </c>
      <c r="X17" s="44">
        <v>1.84071129862829</v>
      </c>
      <c r="Y17" s="44">
        <v>1.85019687865463</v>
      </c>
      <c r="Z17" s="44">
        <v>1.80224279790302</v>
      </c>
      <c r="AA17" s="44">
        <v>2.14189589918136</v>
      </c>
      <c r="AB17" s="44">
        <v>2.22574867271814</v>
      </c>
      <c r="AC17" s="44">
        <v>2.54646379718133</v>
      </c>
      <c r="AD17" s="44">
        <v>2.47914847053097</v>
      </c>
      <c r="AE17" s="44">
        <v>2.67368728045696</v>
      </c>
      <c r="AF17" s="44">
        <v>2.75650395240337</v>
      </c>
      <c r="AG17" s="44">
        <v>3.10863913464718</v>
      </c>
      <c r="AH17" s="44">
        <v>3.39641220563762</v>
      </c>
      <c r="AI17" s="44">
        <v>3.22645669518118</v>
      </c>
      <c r="AJ17" s="44">
        <v>3.70196023739529</v>
      </c>
      <c r="AK17" s="44">
        <v>3.99515305483668</v>
      </c>
      <c r="AL17" s="44">
        <v>4.63229687186642</v>
      </c>
      <c r="AM17" s="44">
        <v>5.08913977923917</v>
      </c>
      <c r="AN17" s="44">
        <v>5.75211346633476</v>
      </c>
      <c r="AO17" s="44">
        <v>6.13320475315932</v>
      </c>
      <c r="AP17" s="44">
        <v>6.47930164097503</v>
      </c>
      <c r="AQ17" s="44">
        <v>6.95776692237381</v>
      </c>
      <c r="AR17" s="44">
        <v>8.1819511860001</v>
      </c>
      <c r="AS17" s="44">
        <v>8.99405737070209</v>
      </c>
      <c r="AT17" s="44">
        <v>9.94971465086482</v>
      </c>
      <c r="AU17" s="44">
        <v>11.0132784786949</v>
      </c>
      <c r="AV17" s="44">
        <v>12.9709097373479</v>
      </c>
      <c r="AW17" s="44">
        <v>15.6209164917482</v>
      </c>
      <c r="AX17" s="45">
        <v>0.2010134011507</v>
      </c>
      <c r="AY17" s="46">
        <v>0.06579482555389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0.01367903855727</v>
      </c>
      <c r="H19" s="39">
        <v>0.014094911979</v>
      </c>
      <c r="I19" s="39">
        <v>0.00762878716568</v>
      </c>
      <c r="J19" s="39">
        <v>0.01688650110875</v>
      </c>
      <c r="K19" s="39">
        <v>0.03212653550256</v>
      </c>
      <c r="L19" s="39">
        <v>0.03031672670498</v>
      </c>
      <c r="M19" s="39">
        <v>0.03539523985156</v>
      </c>
      <c r="N19" s="39">
        <v>0.05937824048513</v>
      </c>
      <c r="O19" s="39">
        <v>0.05291721229126</v>
      </c>
      <c r="P19" s="39">
        <v>0.06097183554329</v>
      </c>
      <c r="Q19" s="39">
        <v>0.0991882988641</v>
      </c>
      <c r="R19" s="39">
        <v>0.07724891320089</v>
      </c>
      <c r="S19" s="39">
        <v>0.07342045096619</v>
      </c>
      <c r="T19" s="39">
        <v>0.12635707562112</v>
      </c>
      <c r="U19" s="39">
        <v>0.18211180047065</v>
      </c>
      <c r="V19" s="39">
        <v>0.21107225528352</v>
      </c>
      <c r="W19" s="39">
        <v>0.28908617979816</v>
      </c>
      <c r="X19" s="39">
        <v>0.20407485903064</v>
      </c>
      <c r="Y19" s="39">
        <v>0.23693417273838</v>
      </c>
      <c r="Z19" s="39">
        <v>0.24984570643074</v>
      </c>
      <c r="AA19" s="39">
        <v>0.25436446712223</v>
      </c>
      <c r="AB19" s="39">
        <v>0.27226102321582</v>
      </c>
      <c r="AC19" s="39">
        <v>0.2949997033534</v>
      </c>
      <c r="AD19" s="39">
        <v>0.30332289156899</v>
      </c>
      <c r="AE19" s="39">
        <v>0.26829532108431</v>
      </c>
      <c r="AF19" s="39">
        <v>0.41463629519844</v>
      </c>
      <c r="AG19" s="39">
        <v>0.36213467552156</v>
      </c>
      <c r="AH19" s="39">
        <v>0.39286489048287</v>
      </c>
      <c r="AI19" s="39">
        <v>0.42407448477169</v>
      </c>
      <c r="AJ19" s="39">
        <v>0.38361990179662</v>
      </c>
      <c r="AK19" s="39">
        <v>0.36954231705661</v>
      </c>
      <c r="AL19" s="39">
        <v>0.42782704054849</v>
      </c>
      <c r="AM19" s="39">
        <v>0.40479191021405</v>
      </c>
      <c r="AN19" s="39">
        <v>0.48494865547359</v>
      </c>
      <c r="AO19" s="39">
        <v>0.68572738041363</v>
      </c>
      <c r="AP19" s="39">
        <v>0.88961482554193</v>
      </c>
      <c r="AQ19" s="39">
        <v>1.16538020206362</v>
      </c>
      <c r="AR19" s="39">
        <v>1.41043057858532</v>
      </c>
      <c r="AS19" s="39">
        <v>1.43530981847726</v>
      </c>
      <c r="AT19" s="39">
        <v>1.42612671938604</v>
      </c>
      <c r="AU19" s="39">
        <v>1.49781759170585</v>
      </c>
      <c r="AV19" s="39">
        <v>1.50070099181596</v>
      </c>
      <c r="AW19" s="40">
        <v>1.63845856438877</v>
      </c>
      <c r="AX19" s="43">
        <v>0.08881243318319</v>
      </c>
      <c r="AY19" s="42">
        <v>0.0069011375308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9">
        <v>0.0</v>
      </c>
      <c r="AR20" s="39">
        <v>0.0</v>
      </c>
      <c r="AS20" s="39">
        <v>0.0</v>
      </c>
      <c r="AT20" s="39">
        <v>4.7517762592E-4</v>
      </c>
      <c r="AU20" s="39">
        <v>1.1313752998E-4</v>
      </c>
      <c r="AV20" s="39">
        <v>0.0</v>
      </c>
      <c r="AW20" s="40">
        <v>0.0</v>
      </c>
      <c r="AX20" s="41" t="s">
        <v>109</v>
      </c>
      <c r="AY20" s="221" t="s">
        <v>109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0.02238932172264</v>
      </c>
      <c r="AJ21" s="39">
        <v>0.02334205881722</v>
      </c>
      <c r="AK21" s="39">
        <v>0.0</v>
      </c>
      <c r="AL21" s="39">
        <v>0.0</v>
      </c>
      <c r="AM21" s="39">
        <v>0.0</v>
      </c>
      <c r="AN21" s="39">
        <v>0.0</v>
      </c>
      <c r="AO21" s="39">
        <v>2.2856066663E-4</v>
      </c>
      <c r="AP21" s="39">
        <v>0.00713590460234</v>
      </c>
      <c r="AQ21" s="39">
        <v>0.02237969811563</v>
      </c>
      <c r="AR21" s="39">
        <v>0.0211887767474</v>
      </c>
      <c r="AS21" s="39">
        <v>0.01952148683189</v>
      </c>
      <c r="AT21" s="39">
        <v>0.03428891179789</v>
      </c>
      <c r="AU21" s="39">
        <v>0.05023763452509</v>
      </c>
      <c r="AV21" s="39">
        <v>0.05023763452509</v>
      </c>
      <c r="AW21" s="40">
        <v>0.05037527135264</v>
      </c>
      <c r="AX21" s="43">
        <v>-1.046785E-8</v>
      </c>
      <c r="AY21" s="42">
        <v>2.1217910398E-4</v>
      </c>
    </row>
    <row r="22" ht="9.75" customHeight="1">
      <c r="A22" s="18" t="s">
        <v>150</v>
      </c>
      <c r="B22" s="39">
        <v>0.0</v>
      </c>
      <c r="C22" s="39">
        <v>0.0</v>
      </c>
      <c r="D22" s="39">
        <v>0.0</v>
      </c>
      <c r="E22" s="39">
        <v>0.0</v>
      </c>
      <c r="F22" s="39">
        <v>0.0</v>
      </c>
      <c r="G22" s="39">
        <v>0.0</v>
      </c>
      <c r="H22" s="39">
        <v>0.0</v>
      </c>
      <c r="I22" s="39">
        <v>0.0</v>
      </c>
      <c r="J22" s="39">
        <v>0.0262479069557</v>
      </c>
      <c r="K22" s="39">
        <v>0.02443770647599</v>
      </c>
      <c r="L22" s="39">
        <v>0.01878082997692</v>
      </c>
      <c r="M22" s="39">
        <v>0.01289767841788</v>
      </c>
      <c r="N22" s="39">
        <v>0.05588993981083</v>
      </c>
      <c r="O22" s="39">
        <v>0.05883151559035</v>
      </c>
      <c r="P22" s="39">
        <v>0.07127664388831</v>
      </c>
      <c r="Q22" s="39">
        <v>0.06788251798887</v>
      </c>
      <c r="R22" s="39">
        <v>0.06573885952606</v>
      </c>
      <c r="S22" s="39">
        <v>0.05930788413764</v>
      </c>
      <c r="T22" s="39">
        <v>0.04954232891819</v>
      </c>
      <c r="U22" s="39">
        <v>0.05216235592829</v>
      </c>
      <c r="V22" s="39">
        <v>0.07097891354625</v>
      </c>
      <c r="W22" s="39">
        <v>0.10789747596125</v>
      </c>
      <c r="X22" s="39">
        <v>0.12164070855058</v>
      </c>
      <c r="Y22" s="39">
        <v>0.13614613081557</v>
      </c>
      <c r="Z22" s="39">
        <v>0.14663814806964</v>
      </c>
      <c r="AA22" s="39">
        <v>0.17379115526518</v>
      </c>
      <c r="AB22" s="39">
        <v>0.19402490931134</v>
      </c>
      <c r="AC22" s="39">
        <v>0.2090186093373</v>
      </c>
      <c r="AD22" s="39">
        <v>0.20998325564556</v>
      </c>
      <c r="AE22" s="39">
        <v>0.21235318916833</v>
      </c>
      <c r="AF22" s="39">
        <v>0.25022448867791</v>
      </c>
      <c r="AG22" s="39">
        <v>0.25166550353347</v>
      </c>
      <c r="AH22" s="39">
        <v>0.21593786248669</v>
      </c>
      <c r="AI22" s="39">
        <v>0.24162603639932</v>
      </c>
      <c r="AJ22" s="39">
        <v>0.28900088842734</v>
      </c>
      <c r="AK22" s="39">
        <v>0.32183459054933</v>
      </c>
      <c r="AL22" s="39">
        <v>0.3854178823989</v>
      </c>
      <c r="AM22" s="39">
        <v>0.40875994121612</v>
      </c>
      <c r="AN22" s="39">
        <v>0.40648528140281</v>
      </c>
      <c r="AO22" s="39">
        <v>0.4961021143618</v>
      </c>
      <c r="AP22" s="39">
        <v>0.58750532937313</v>
      </c>
      <c r="AQ22" s="39">
        <v>0.82283139173453</v>
      </c>
      <c r="AR22" s="39">
        <v>0.97968764514355</v>
      </c>
      <c r="AS22" s="39">
        <v>1.19998427983795</v>
      </c>
      <c r="AT22" s="39">
        <v>1.51625726759766</v>
      </c>
      <c r="AU22" s="39">
        <v>1.75932431885253</v>
      </c>
      <c r="AV22" s="39">
        <v>2.20867086029779</v>
      </c>
      <c r="AW22" s="40">
        <v>2.57718262133148</v>
      </c>
      <c r="AX22" s="43">
        <v>0.16365964710712</v>
      </c>
      <c r="AY22" s="42">
        <v>0.01085501443595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39">
        <v>0.0</v>
      </c>
      <c r="AI23" s="39">
        <v>4.5255011993E-4</v>
      </c>
      <c r="AJ23" s="39">
        <v>0.00656197673892</v>
      </c>
      <c r="AK23" s="39">
        <v>0.00339412589944</v>
      </c>
      <c r="AL23" s="39">
        <v>0.0</v>
      </c>
      <c r="AM23" s="39">
        <v>0.0</v>
      </c>
      <c r="AN23" s="39">
        <v>0.0</v>
      </c>
      <c r="AO23" s="39">
        <v>2.2627505996E-4</v>
      </c>
      <c r="AP23" s="39">
        <v>0.00113137529981</v>
      </c>
      <c r="AQ23" s="39">
        <v>0.00452550119926</v>
      </c>
      <c r="AR23" s="39">
        <v>0.01063492781826</v>
      </c>
      <c r="AS23" s="39">
        <v>0.02760555731547</v>
      </c>
      <c r="AT23" s="39">
        <v>0.0561162148708</v>
      </c>
      <c r="AU23" s="39">
        <v>0.16567181065303</v>
      </c>
      <c r="AV23" s="39">
        <v>0.2310924559895</v>
      </c>
      <c r="AW23" s="40">
        <v>0.32944949540661</v>
      </c>
      <c r="AX23" s="43">
        <v>0.42172256112099</v>
      </c>
      <c r="AY23" s="42">
        <v>0.0013876312878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39">
        <v>0.0</v>
      </c>
      <c r="AB24" s="39">
        <v>0.0</v>
      </c>
      <c r="AC24" s="39">
        <v>0.0</v>
      </c>
      <c r="AD24" s="39">
        <v>0.0500067882518</v>
      </c>
      <c r="AE24" s="39">
        <v>0.06991899352853</v>
      </c>
      <c r="AF24" s="39">
        <v>0.09164139928497</v>
      </c>
      <c r="AG24" s="39">
        <v>0.06607231750916</v>
      </c>
      <c r="AH24" s="39">
        <v>0.11177987962167</v>
      </c>
      <c r="AI24" s="39">
        <v>0.13282346019822</v>
      </c>
      <c r="AJ24" s="39">
        <v>0.15454586595465</v>
      </c>
      <c r="AK24" s="39">
        <v>0.11698420600081</v>
      </c>
      <c r="AL24" s="39">
        <v>0.11630538082093</v>
      </c>
      <c r="AM24" s="39">
        <v>0.11223242974159</v>
      </c>
      <c r="AN24" s="39">
        <v>0.11177987962167</v>
      </c>
      <c r="AO24" s="39">
        <v>0.1615603928135</v>
      </c>
      <c r="AP24" s="39">
        <v>0.16789609449246</v>
      </c>
      <c r="AQ24" s="39">
        <v>0.21654523238449</v>
      </c>
      <c r="AR24" s="39">
        <v>0.29642032855139</v>
      </c>
      <c r="AS24" s="39">
        <v>0.38376250169706</v>
      </c>
      <c r="AT24" s="39">
        <v>0.50097298275784</v>
      </c>
      <c r="AU24" s="39">
        <v>0.69647463456578</v>
      </c>
      <c r="AV24" s="39">
        <v>1.16101733266959</v>
      </c>
      <c r="AW24" s="40">
        <v>1.30830429470063</v>
      </c>
      <c r="AX24" s="43">
        <v>0.12378140538931</v>
      </c>
      <c r="AY24" s="42">
        <v>0.00551053788513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6.8568199989E-4</v>
      </c>
      <c r="P25" s="39">
        <v>0.00137136399978</v>
      </c>
      <c r="Q25" s="39">
        <v>0.00239988699961</v>
      </c>
      <c r="R25" s="39">
        <v>0.00239988699961</v>
      </c>
      <c r="S25" s="39">
        <v>0.00422837233264</v>
      </c>
      <c r="T25" s="39">
        <v>0.01366107104443</v>
      </c>
      <c r="U25" s="39">
        <v>0.01505529111086</v>
      </c>
      <c r="V25" s="39">
        <v>0.0198939204234</v>
      </c>
      <c r="W25" s="39">
        <v>0.04024724778673</v>
      </c>
      <c r="X25" s="39">
        <v>0.05352662251789</v>
      </c>
      <c r="Y25" s="39">
        <v>0.08477315125276</v>
      </c>
      <c r="Z25" s="39">
        <v>0.12642604713926</v>
      </c>
      <c r="AA25" s="39">
        <v>0.187008337436</v>
      </c>
      <c r="AB25" s="39">
        <v>0.24948539565908</v>
      </c>
      <c r="AC25" s="39">
        <v>0.32711374047302</v>
      </c>
      <c r="AD25" s="39">
        <v>0.40110568508088</v>
      </c>
      <c r="AE25" s="39">
        <v>0.38961953157862</v>
      </c>
      <c r="AF25" s="39">
        <v>0.41544833567388</v>
      </c>
      <c r="AG25" s="39">
        <v>0.46875958710463</v>
      </c>
      <c r="AH25" s="39">
        <v>0.66287793766078</v>
      </c>
      <c r="AI25" s="39">
        <v>0.88859162431557</v>
      </c>
      <c r="AJ25" s="39">
        <v>0.99097274159475</v>
      </c>
      <c r="AK25" s="39">
        <v>1.26362038817633</v>
      </c>
      <c r="AL25" s="39">
        <v>1.32643665630989</v>
      </c>
      <c r="AM25" s="39">
        <v>1.54011498324995</v>
      </c>
      <c r="AN25" s="39">
        <v>1.83566168632989</v>
      </c>
      <c r="AO25" s="39">
        <v>2.16369862234985</v>
      </c>
      <c r="AP25" s="39">
        <v>2.23040628734633</v>
      </c>
      <c r="AQ25" s="39">
        <v>2.09115407352266</v>
      </c>
      <c r="AR25" s="39">
        <v>2.34205958896433</v>
      </c>
      <c r="AS25" s="39">
        <v>2.2947800758614</v>
      </c>
      <c r="AT25" s="39">
        <v>2.28812655131515</v>
      </c>
      <c r="AU25" s="39">
        <v>2.82282249203401</v>
      </c>
      <c r="AV25" s="39">
        <v>3.2236750687669</v>
      </c>
      <c r="AW25" s="40">
        <v>3.36766871162886</v>
      </c>
      <c r="AX25" s="43">
        <v>0.04181325808167</v>
      </c>
      <c r="AY25" s="42">
        <v>0.01418451778591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Z26" s="39">
        <v>0.0</v>
      </c>
      <c r="AA26" s="39">
        <v>1.05992001772092</v>
      </c>
      <c r="AB26" s="39">
        <v>1.09194389331251</v>
      </c>
      <c r="AC26" s="39">
        <v>1.07544229436223</v>
      </c>
      <c r="AD26" s="39">
        <v>1.30060245945232</v>
      </c>
      <c r="AE26" s="39">
        <v>1.41151982329519</v>
      </c>
      <c r="AF26" s="39">
        <v>1.44423166649333</v>
      </c>
      <c r="AG26" s="39">
        <v>1.51037067559912</v>
      </c>
      <c r="AH26" s="39">
        <v>1.74725626753648</v>
      </c>
      <c r="AI26" s="39">
        <v>1.92817808253818</v>
      </c>
      <c r="AJ26" s="39">
        <v>2.03884075762136</v>
      </c>
      <c r="AK26" s="39">
        <v>1.95877718311105</v>
      </c>
      <c r="AL26" s="39">
        <v>1.87262184130062</v>
      </c>
      <c r="AM26" s="39">
        <v>2.03298722271292</v>
      </c>
      <c r="AN26" s="39">
        <v>2.11869266089536</v>
      </c>
      <c r="AO26" s="39">
        <v>2.36399118602706</v>
      </c>
      <c r="AP26" s="39">
        <v>2.17963908442255</v>
      </c>
      <c r="AQ26" s="39">
        <v>2.46441364553375</v>
      </c>
      <c r="AR26" s="39">
        <v>2.28661762620887</v>
      </c>
      <c r="AS26" s="39">
        <v>2.40286358125647</v>
      </c>
      <c r="AT26" s="39">
        <v>2.02996035771622</v>
      </c>
      <c r="AU26" s="39">
        <v>2.53854874129598</v>
      </c>
      <c r="AV26" s="39">
        <v>2.62463912375905</v>
      </c>
      <c r="AW26" s="40">
        <v>2.63415403345207</v>
      </c>
      <c r="AX26" s="43">
        <v>8.830804727E-4</v>
      </c>
      <c r="AY26" s="42">
        <v>0.01109497621655</v>
      </c>
    </row>
    <row r="27" ht="9.75" customHeight="1">
      <c r="A27" s="18" t="s">
        <v>154</v>
      </c>
      <c r="B27" s="39">
        <v>0.0</v>
      </c>
      <c r="C27" s="39">
        <v>0.08824727338553</v>
      </c>
      <c r="D27" s="39">
        <v>0.13689641127755</v>
      </c>
      <c r="E27" s="39">
        <v>0.20953070552564</v>
      </c>
      <c r="F27" s="39">
        <v>0.2414354889804</v>
      </c>
      <c r="G27" s="39">
        <v>0.3100524505589</v>
      </c>
      <c r="H27" s="39">
        <v>0.31493469701769</v>
      </c>
      <c r="I27" s="39">
        <v>0.34285090736299</v>
      </c>
      <c r="J27" s="39">
        <v>0.35074589310766</v>
      </c>
      <c r="K27" s="39">
        <v>0.35684916504503</v>
      </c>
      <c r="L27" s="39">
        <v>0.32037944064805</v>
      </c>
      <c r="M27" s="39">
        <v>0.30160202742454</v>
      </c>
      <c r="N27" s="39">
        <v>0.31103348870887</v>
      </c>
      <c r="O27" s="39">
        <v>0.32094585237815</v>
      </c>
      <c r="P27" s="39">
        <v>0.33579449699054</v>
      </c>
      <c r="Q27" s="39">
        <v>0.33285593066932</v>
      </c>
      <c r="R27" s="39">
        <v>0.33763689641128</v>
      </c>
      <c r="S27" s="39">
        <v>0.34559895008372</v>
      </c>
      <c r="T27" s="39">
        <v>0.35269493596416</v>
      </c>
      <c r="U27" s="39">
        <v>0.3670860297778</v>
      </c>
      <c r="V27" s="39">
        <v>0.37384034031769</v>
      </c>
      <c r="W27" s="39">
        <v>0.37625016970629</v>
      </c>
      <c r="X27" s="39">
        <v>0.39611711997104</v>
      </c>
      <c r="Y27" s="39">
        <v>0.40124225007919</v>
      </c>
      <c r="Z27" s="39">
        <v>0.41667420916866</v>
      </c>
      <c r="AA27" s="39">
        <v>0.40046647191926</v>
      </c>
      <c r="AB27" s="39">
        <v>0.42574548671765</v>
      </c>
      <c r="AC27" s="39">
        <v>0.46366647146671</v>
      </c>
      <c r="AD27" s="39">
        <v>0.45180741277096</v>
      </c>
      <c r="AE27" s="39">
        <v>0.48649873285966</v>
      </c>
      <c r="AF27" s="39">
        <v>0.50973982893605</v>
      </c>
      <c r="AG27" s="39">
        <v>0.52929594515092</v>
      </c>
      <c r="AH27" s="39">
        <v>0.57319437027651</v>
      </c>
      <c r="AI27" s="39">
        <v>0.56499201249038</v>
      </c>
      <c r="AJ27" s="39">
        <v>0.5961062429289</v>
      </c>
      <c r="AK27" s="39">
        <v>0.69263321944155</v>
      </c>
      <c r="AL27" s="39">
        <v>0.73358385753722</v>
      </c>
      <c r="AM27" s="39">
        <v>0.84878568357695</v>
      </c>
      <c r="AN27" s="39">
        <v>0.91870102276327</v>
      </c>
      <c r="AO27" s="39">
        <v>0.97902158302032</v>
      </c>
      <c r="AP27" s="39">
        <v>1.10453789202154</v>
      </c>
      <c r="AQ27" s="39">
        <v>1.37456781689822</v>
      </c>
      <c r="AR27" s="39">
        <v>1.88901282527039</v>
      </c>
      <c r="AS27" s="39">
        <v>2.31646196316241</v>
      </c>
      <c r="AT27" s="39">
        <v>2.80391826122015</v>
      </c>
      <c r="AU27" s="39">
        <v>3.42512558265827</v>
      </c>
      <c r="AV27" s="39">
        <v>4.39856089061862</v>
      </c>
      <c r="AW27" s="40">
        <v>5.4175702584061</v>
      </c>
      <c r="AX27" s="43">
        <v>0.22830359637737</v>
      </c>
      <c r="AY27" s="42">
        <v>0.0228186417371</v>
      </c>
    </row>
    <row r="28" ht="9.75" customHeight="1">
      <c r="A28" s="18" t="s">
        <v>155</v>
      </c>
      <c r="B28" s="39">
        <v>0.0</v>
      </c>
      <c r="C28" s="39">
        <v>0.0</v>
      </c>
      <c r="D28" s="39">
        <v>0.0</v>
      </c>
      <c r="E28" s="39">
        <v>0.0</v>
      </c>
      <c r="F28" s="39">
        <v>0.0</v>
      </c>
      <c r="G28" s="39">
        <v>0.20817761716523</v>
      </c>
      <c r="H28" s="39">
        <v>0.2265077218627</v>
      </c>
      <c r="I28" s="39">
        <v>0.23051743223062</v>
      </c>
      <c r="J28" s="39">
        <v>0.23829136059193</v>
      </c>
      <c r="K28" s="39">
        <v>0.24352853328506</v>
      </c>
      <c r="L28" s="39">
        <v>0.25449386364665</v>
      </c>
      <c r="M28" s="39">
        <v>0.2891083024845</v>
      </c>
      <c r="N28" s="39">
        <v>0.28207085147305</v>
      </c>
      <c r="O28" s="39">
        <v>0.29810969317102</v>
      </c>
      <c r="P28" s="39">
        <v>0.32658681993031</v>
      </c>
      <c r="Q28" s="39">
        <v>0.44491419197176</v>
      </c>
      <c r="R28" s="39">
        <v>0.40825398266733</v>
      </c>
      <c r="S28" s="39">
        <v>0.40702652034213</v>
      </c>
      <c r="T28" s="39">
        <v>0.34851748087976</v>
      </c>
      <c r="U28" s="39">
        <v>0.37175743494592</v>
      </c>
      <c r="V28" s="39">
        <v>0.37200292754672</v>
      </c>
      <c r="W28" s="39">
        <v>0.36126387201882</v>
      </c>
      <c r="X28" s="39">
        <v>0.32761218581708</v>
      </c>
      <c r="Y28" s="39">
        <v>0.37242200389193</v>
      </c>
      <c r="Z28" s="39">
        <v>0.40169884893877</v>
      </c>
      <c r="AA28" s="39">
        <v>0.34099651536408</v>
      </c>
      <c r="AB28" s="39">
        <v>0.35570439426166</v>
      </c>
      <c r="AC28" s="39">
        <v>0.41566728515183</v>
      </c>
      <c r="AD28" s="39">
        <v>0.5073086844368</v>
      </c>
      <c r="AE28" s="39">
        <v>0.63198624247635</v>
      </c>
      <c r="AF28" s="39">
        <v>0.79739331130922</v>
      </c>
      <c r="AG28" s="39">
        <v>0.93904149884599</v>
      </c>
      <c r="AH28" s="39">
        <v>1.1920170158845</v>
      </c>
      <c r="AI28" s="39">
        <v>1.76064624157125</v>
      </c>
      <c r="AJ28" s="39">
        <v>2.07200072408018</v>
      </c>
      <c r="AK28" s="39">
        <v>2.79472326560165</v>
      </c>
      <c r="AL28" s="39">
        <v>3.57333574693396</v>
      </c>
      <c r="AM28" s="39">
        <v>4.9748834683441</v>
      </c>
      <c r="AN28" s="39">
        <v>6.17097343530794</v>
      </c>
      <c r="AO28" s="39">
        <v>8.17807847219076</v>
      </c>
      <c r="AP28" s="39">
        <v>9.62510748065344</v>
      </c>
      <c r="AQ28" s="39">
        <v>11.6792777300085</v>
      </c>
      <c r="AR28" s="39">
        <v>15.176132506675</v>
      </c>
      <c r="AS28" s="39">
        <v>16.4145811648639</v>
      </c>
      <c r="AT28" s="39">
        <v>17.1022310720911</v>
      </c>
      <c r="AU28" s="39">
        <v>18.8748925193464</v>
      </c>
      <c r="AV28" s="39">
        <v>23.9500384667601</v>
      </c>
      <c r="AW28" s="40">
        <v>25.9934380232609</v>
      </c>
      <c r="AX28" s="43">
        <v>0.08235390484333</v>
      </c>
      <c r="AY28" s="42">
        <v>0.10948356986046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2.2627505996E-4</v>
      </c>
      <c r="Y29" s="39">
        <v>2.2627505996E-4</v>
      </c>
      <c r="Z29" s="39">
        <v>2.2627505996E-4</v>
      </c>
      <c r="AA29" s="39">
        <v>4.5255011993E-4</v>
      </c>
      <c r="AB29" s="39">
        <v>4.5255011993E-4</v>
      </c>
      <c r="AC29" s="39">
        <v>0.00203647553967</v>
      </c>
      <c r="AD29" s="39">
        <v>0.01086120287822</v>
      </c>
      <c r="AE29" s="39">
        <v>0.00859845227859</v>
      </c>
      <c r="AF29" s="39">
        <v>0.0079196270987</v>
      </c>
      <c r="AG29" s="39">
        <v>0.00814590215866</v>
      </c>
      <c r="AH29" s="39">
        <v>0.00837217721863</v>
      </c>
      <c r="AI29" s="39">
        <v>0.01651807937729</v>
      </c>
      <c r="AJ29" s="39">
        <v>0.03688283477395</v>
      </c>
      <c r="AK29" s="39">
        <v>0.10205005204326</v>
      </c>
      <c r="AL29" s="39">
        <v>0.18893967506901</v>
      </c>
      <c r="AM29" s="39">
        <v>0.17581572159117</v>
      </c>
      <c r="AN29" s="39">
        <v>0.25478571751821</v>
      </c>
      <c r="AO29" s="39">
        <v>0.2817124496538</v>
      </c>
      <c r="AP29" s="39">
        <v>0.31429605828845</v>
      </c>
      <c r="AQ29" s="39">
        <v>0.41046295877268</v>
      </c>
      <c r="AR29" s="39">
        <v>0.45322894510567</v>
      </c>
      <c r="AS29" s="39">
        <v>0.55165859618953</v>
      </c>
      <c r="AT29" s="39">
        <v>0.6278890799656</v>
      </c>
      <c r="AU29" s="39">
        <v>0.6937441734172</v>
      </c>
      <c r="AV29" s="39">
        <v>0.93318142734307</v>
      </c>
      <c r="AW29" s="40">
        <v>1.13531870501233</v>
      </c>
      <c r="AX29" s="43">
        <v>0.21328683197498</v>
      </c>
      <c r="AY29" s="42">
        <v>0.00478192791343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39">
        <v>0.0</v>
      </c>
      <c r="AB30" s="39">
        <v>0.0</v>
      </c>
      <c r="AC30" s="39">
        <v>0.0</v>
      </c>
      <c r="AD30" s="39">
        <v>0.0</v>
      </c>
      <c r="AE30" s="39">
        <v>0.0</v>
      </c>
      <c r="AF30" s="39">
        <v>0.0018102004797</v>
      </c>
      <c r="AG30" s="39">
        <v>0.0018102004797</v>
      </c>
      <c r="AH30" s="39">
        <v>0.00226275059963</v>
      </c>
      <c r="AI30" s="39">
        <v>0.00158392541974</v>
      </c>
      <c r="AJ30" s="39">
        <v>0.00203647553967</v>
      </c>
      <c r="AK30" s="39">
        <v>0.00226275059963</v>
      </c>
      <c r="AL30" s="39">
        <v>0.00339412589944</v>
      </c>
      <c r="AM30" s="39">
        <v>0.00294157577952</v>
      </c>
      <c r="AN30" s="39">
        <v>0.02964203285514</v>
      </c>
      <c r="AO30" s="39">
        <v>0.1597501923338</v>
      </c>
      <c r="AP30" s="39">
        <v>0.36407657148029</v>
      </c>
      <c r="AQ30" s="39">
        <v>0.27469792279495</v>
      </c>
      <c r="AR30" s="39">
        <v>0.34642711680318</v>
      </c>
      <c r="AS30" s="39">
        <v>0.46046974702448</v>
      </c>
      <c r="AT30" s="39">
        <v>0.5780648956872</v>
      </c>
      <c r="AU30" s="39">
        <v>0.63922704439516</v>
      </c>
      <c r="AV30" s="39">
        <v>0.56184097388786</v>
      </c>
      <c r="AW30" s="40">
        <v>0.59218352952548</v>
      </c>
      <c r="AX30" s="43">
        <v>0.05112579837441</v>
      </c>
      <c r="AY30" s="42">
        <v>0.00249425903894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0.00262479069557</v>
      </c>
      <c r="AE31" s="39">
        <v>0.00527220889714</v>
      </c>
      <c r="AF31" s="39">
        <v>0.00262479069557</v>
      </c>
      <c r="AG31" s="39">
        <v>0.00873421731457</v>
      </c>
      <c r="AH31" s="39">
        <v>0.01663121690727</v>
      </c>
      <c r="AI31" s="39">
        <v>0.05869575055437</v>
      </c>
      <c r="AJ31" s="39">
        <v>0.06267819160972</v>
      </c>
      <c r="AK31" s="39">
        <v>0.07697877539938</v>
      </c>
      <c r="AL31" s="39">
        <v>0.09824863103589</v>
      </c>
      <c r="AM31" s="39">
        <v>0.10537629542472</v>
      </c>
      <c r="AN31" s="39">
        <v>0.11845499389057</v>
      </c>
      <c r="AO31" s="39">
        <v>0.16816762456442</v>
      </c>
      <c r="AP31" s="39">
        <v>0.28200660723175</v>
      </c>
      <c r="AQ31" s="39">
        <v>0.39469158709327</v>
      </c>
      <c r="AR31" s="39">
        <v>0.47189663755261</v>
      </c>
      <c r="AS31" s="39">
        <v>0.58084807892474</v>
      </c>
      <c r="AT31" s="39">
        <v>0.70880662533375</v>
      </c>
      <c r="AU31" s="39">
        <v>0.70619450604154</v>
      </c>
      <c r="AV31" s="39">
        <v>1.06823731728289</v>
      </c>
      <c r="AW31" s="40">
        <v>1.02678511030754</v>
      </c>
      <c r="AX31" s="43">
        <v>-0.04143052175641</v>
      </c>
      <c r="AY31" s="42">
        <v>0.00432478776202</v>
      </c>
    </row>
    <row r="32" ht="9.75" customHeight="1">
      <c r="A32" s="18" t="s">
        <v>85</v>
      </c>
      <c r="B32" s="39">
        <v>0.60551206046069</v>
      </c>
      <c r="C32" s="39">
        <v>0.75824772593564</v>
      </c>
      <c r="D32" s="39">
        <v>0.78630583337104</v>
      </c>
      <c r="E32" s="39">
        <v>0.81843689188577</v>
      </c>
      <c r="F32" s="39">
        <v>0.86256052857854</v>
      </c>
      <c r="G32" s="39">
        <v>0.9566909535231</v>
      </c>
      <c r="H32" s="39">
        <v>0.9523917273838</v>
      </c>
      <c r="I32" s="39">
        <v>0.86142915327872</v>
      </c>
      <c r="J32" s="39">
        <v>0.87002760555731</v>
      </c>
      <c r="K32" s="39">
        <v>0.96053762954247</v>
      </c>
      <c r="L32" s="39">
        <v>0.90193238901208</v>
      </c>
      <c r="M32" s="39">
        <v>0.86256052857854</v>
      </c>
      <c r="N32" s="39">
        <v>0.84400597366158</v>
      </c>
      <c r="O32" s="39">
        <v>0.86233425351857</v>
      </c>
      <c r="P32" s="39">
        <v>0.86550210435805</v>
      </c>
      <c r="Q32" s="39">
        <v>0.89604923745304</v>
      </c>
      <c r="R32" s="39">
        <v>0.78494818301127</v>
      </c>
      <c r="S32" s="39">
        <v>0.79671448612934</v>
      </c>
      <c r="T32" s="39">
        <v>0.76775127845409</v>
      </c>
      <c r="U32" s="39">
        <v>0.78562700819115</v>
      </c>
      <c r="V32" s="39">
        <v>0.7267954926008</v>
      </c>
      <c r="W32" s="39">
        <v>0.83337104584332</v>
      </c>
      <c r="X32" s="39">
        <v>0.88360410915509</v>
      </c>
      <c r="Y32" s="39">
        <v>0.90396886455175</v>
      </c>
      <c r="Z32" s="39">
        <v>0.74920129475046</v>
      </c>
      <c r="AA32" s="39">
        <v>0.77329459639037</v>
      </c>
      <c r="AB32" s="39">
        <v>0.7649013675314</v>
      </c>
      <c r="AC32" s="39">
        <v>0.89757915037841</v>
      </c>
      <c r="AD32" s="39">
        <v>0.96006041892957</v>
      </c>
      <c r="AE32" s="39">
        <v>0.91009765867986</v>
      </c>
      <c r="AF32" s="39">
        <v>0.9538695525362</v>
      </c>
      <c r="AG32" s="39">
        <v>1.07642221814662</v>
      </c>
      <c r="AH32" s="39">
        <v>1.09924424129972</v>
      </c>
      <c r="AI32" s="39">
        <v>1.28773136624881</v>
      </c>
      <c r="AJ32" s="39">
        <v>1.5035977734534</v>
      </c>
      <c r="AK32" s="39">
        <v>1.6273702312531</v>
      </c>
      <c r="AL32" s="39">
        <v>1.87604652215232</v>
      </c>
      <c r="AM32" s="39">
        <v>2.15187582024708</v>
      </c>
      <c r="AN32" s="39">
        <v>2.56052857854006</v>
      </c>
      <c r="AO32" s="39">
        <v>2.93026202651943</v>
      </c>
      <c r="AP32" s="39">
        <v>3.13481468072588</v>
      </c>
      <c r="AQ32" s="39">
        <v>3.45703036611303</v>
      </c>
      <c r="AR32" s="39">
        <v>3.75526089514412</v>
      </c>
      <c r="AS32" s="39">
        <v>4.09489976014842</v>
      </c>
      <c r="AT32" s="39">
        <v>4.56917228583064</v>
      </c>
      <c r="AU32" s="39">
        <v>5.8486672398968</v>
      </c>
      <c r="AV32" s="39">
        <v>8.40358419694978</v>
      </c>
      <c r="AW32" s="40">
        <v>10.909064352627</v>
      </c>
      <c r="AX32" s="43">
        <v>0.29459738731384</v>
      </c>
      <c r="AY32" s="42">
        <v>0.04594864696264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0.0</v>
      </c>
      <c r="W33" s="39">
        <v>0.0</v>
      </c>
      <c r="X33" s="39">
        <v>0.0</v>
      </c>
      <c r="Y33" s="39">
        <v>0.0</v>
      </c>
      <c r="Z33" s="39">
        <v>0.0</v>
      </c>
      <c r="AA33" s="39">
        <v>0.0</v>
      </c>
      <c r="AB33" s="39">
        <v>0.0</v>
      </c>
      <c r="AC33" s="39">
        <v>0.0</v>
      </c>
      <c r="AD33" s="39">
        <v>0.0</v>
      </c>
      <c r="AE33" s="39">
        <v>0.0</v>
      </c>
      <c r="AF33" s="39">
        <v>0.0</v>
      </c>
      <c r="AG33" s="39">
        <v>0.0</v>
      </c>
      <c r="AH33" s="39">
        <v>0.0</v>
      </c>
      <c r="AI33" s="39">
        <v>0.0</v>
      </c>
      <c r="AJ33" s="39">
        <v>0.0</v>
      </c>
      <c r="AK33" s="39">
        <v>0.0</v>
      </c>
      <c r="AL33" s="39">
        <v>0.0</v>
      </c>
      <c r="AM33" s="39">
        <v>0.0</v>
      </c>
      <c r="AN33" s="39">
        <v>0.0</v>
      </c>
      <c r="AO33" s="39">
        <v>0.0</v>
      </c>
      <c r="AP33" s="39">
        <v>0.0</v>
      </c>
      <c r="AQ33" s="39">
        <v>2.2856066663E-4</v>
      </c>
      <c r="AR33" s="39">
        <v>2.2856066663E-4</v>
      </c>
      <c r="AS33" s="39">
        <v>2.2856066663E-4</v>
      </c>
      <c r="AT33" s="39">
        <v>2.2856066663E-4</v>
      </c>
      <c r="AU33" s="39">
        <v>2.2856066663E-4</v>
      </c>
      <c r="AV33" s="39">
        <v>2.2856066663E-4</v>
      </c>
      <c r="AW33" s="40">
        <v>2.2918692286E-4</v>
      </c>
      <c r="AX33" s="43">
        <v>2.7322403E-7</v>
      </c>
      <c r="AY33" s="42">
        <v>9.6532835E-7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0.0</v>
      </c>
      <c r="W34" s="39">
        <v>0.0</v>
      </c>
      <c r="X34" s="39">
        <v>0.0</v>
      </c>
      <c r="Y34" s="39">
        <v>0.0</v>
      </c>
      <c r="Z34" s="39">
        <v>0.0</v>
      </c>
      <c r="AA34" s="39">
        <v>0.0</v>
      </c>
      <c r="AB34" s="39">
        <v>0.0</v>
      </c>
      <c r="AC34" s="39">
        <v>0.0</v>
      </c>
      <c r="AD34" s="39">
        <v>0.0</v>
      </c>
      <c r="AE34" s="39">
        <v>0.0</v>
      </c>
      <c r="AF34" s="39">
        <v>0.0</v>
      </c>
      <c r="AG34" s="39">
        <v>0.0</v>
      </c>
      <c r="AH34" s="39">
        <v>0.0</v>
      </c>
      <c r="AI34" s="39">
        <v>0.0</v>
      </c>
      <c r="AJ34" s="39">
        <v>0.0</v>
      </c>
      <c r="AK34" s="39">
        <v>0.0</v>
      </c>
      <c r="AL34" s="39">
        <v>4.5255011993E-4</v>
      </c>
      <c r="AM34" s="39">
        <v>9.0510023985E-4</v>
      </c>
      <c r="AN34" s="39">
        <v>0.00158392541974</v>
      </c>
      <c r="AO34" s="39">
        <v>0.00162918043173</v>
      </c>
      <c r="AP34" s="39">
        <v>0.00199122052767</v>
      </c>
      <c r="AQ34" s="39">
        <v>0.00875684482056</v>
      </c>
      <c r="AR34" s="39">
        <v>0.03622663710006</v>
      </c>
      <c r="AS34" s="39">
        <v>0.04527763949857</v>
      </c>
      <c r="AT34" s="39">
        <v>0.05876363307236</v>
      </c>
      <c r="AU34" s="39">
        <v>0.08394804724623</v>
      </c>
      <c r="AV34" s="39">
        <v>0.14325474046251</v>
      </c>
      <c r="AW34" s="40">
        <v>0.160726646709</v>
      </c>
      <c r="AX34" s="43">
        <v>0.11889842152596</v>
      </c>
      <c r="AY34" s="42">
        <v>6.7697576014E-4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</v>
      </c>
      <c r="F35" s="39">
        <v>0.0</v>
      </c>
      <c r="G35" s="39">
        <v>0.0</v>
      </c>
      <c r="H35" s="39">
        <v>0.0</v>
      </c>
      <c r="I35" s="39">
        <v>0.0</v>
      </c>
      <c r="J35" s="39">
        <v>0.0</v>
      </c>
      <c r="K35" s="39">
        <v>0.0</v>
      </c>
      <c r="L35" s="39">
        <v>0.1816988731502</v>
      </c>
      <c r="M35" s="39">
        <v>0.19731185228764</v>
      </c>
      <c r="N35" s="39">
        <v>0.19618047698783</v>
      </c>
      <c r="O35" s="39">
        <v>0.27401909761506</v>
      </c>
      <c r="P35" s="39">
        <v>0.25026021631896</v>
      </c>
      <c r="Q35" s="39">
        <v>0.231705661402</v>
      </c>
      <c r="R35" s="39">
        <v>0.24550844005974</v>
      </c>
      <c r="S35" s="39">
        <v>0.05996289089017</v>
      </c>
      <c r="T35" s="39">
        <v>0.05226953885143</v>
      </c>
      <c r="U35" s="39">
        <v>0.00384667601937</v>
      </c>
      <c r="V35" s="39">
        <v>0.09978730144363</v>
      </c>
      <c r="W35" s="39">
        <v>0.12535638321944</v>
      </c>
      <c r="X35" s="39">
        <v>0.15929764221387</v>
      </c>
      <c r="Y35" s="39">
        <v>0.19256007602842</v>
      </c>
      <c r="Z35" s="39">
        <v>0.20885188034575</v>
      </c>
      <c r="AA35" s="39">
        <v>0.16427569353306</v>
      </c>
      <c r="AB35" s="39">
        <v>0.1896185002489</v>
      </c>
      <c r="AC35" s="39">
        <v>0.2036475539666</v>
      </c>
      <c r="AD35" s="39">
        <v>0.23487351224148</v>
      </c>
      <c r="AE35" s="39">
        <v>0.26632800832692</v>
      </c>
      <c r="AF35" s="39">
        <v>0.30207720505046</v>
      </c>
      <c r="AG35" s="39">
        <v>0.39711273023487</v>
      </c>
      <c r="AH35" s="39">
        <v>0.43897361632801</v>
      </c>
      <c r="AI35" s="39">
        <v>0.50595103407702</v>
      </c>
      <c r="AJ35" s="39">
        <v>0.55233742136941</v>
      </c>
      <c r="AK35" s="39">
        <v>0.64669412137394</v>
      </c>
      <c r="AL35" s="39">
        <v>0.7267954926008</v>
      </c>
      <c r="AM35" s="39">
        <v>0.87975743313572</v>
      </c>
      <c r="AN35" s="39">
        <v>0.88586685975471</v>
      </c>
      <c r="AO35" s="39">
        <v>1.18477621396569</v>
      </c>
      <c r="AP35" s="39">
        <v>1.67013621758609</v>
      </c>
      <c r="AQ35" s="39">
        <v>1.8011494773046</v>
      </c>
      <c r="AR35" s="39">
        <v>1.69547902430193</v>
      </c>
      <c r="AS35" s="39">
        <v>2.13762049146942</v>
      </c>
      <c r="AT35" s="39">
        <v>2.43381454496084</v>
      </c>
      <c r="AU35" s="39">
        <v>2.51414219124767</v>
      </c>
      <c r="AV35" s="39">
        <v>2.77843146128433</v>
      </c>
      <c r="AW35" s="40">
        <v>2.74987554871701</v>
      </c>
      <c r="AX35" s="43">
        <v>-0.01298186928034</v>
      </c>
      <c r="AY35" s="42">
        <v>0.01158239226788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0.00214365846281</v>
      </c>
      <c r="W36" s="39">
        <v>0.01167102940861</v>
      </c>
      <c r="X36" s="39">
        <v>0.00952737094581</v>
      </c>
      <c r="Y36" s="39">
        <v>0.0121473979559</v>
      </c>
      <c r="Z36" s="39">
        <v>0.01286195077684</v>
      </c>
      <c r="AA36" s="39">
        <v>0.05764059422213</v>
      </c>
      <c r="AB36" s="39">
        <v>0.0564496728539</v>
      </c>
      <c r="AC36" s="39">
        <v>0.059069699864</v>
      </c>
      <c r="AD36" s="39">
        <v>0.06526249097877</v>
      </c>
      <c r="AE36" s="39">
        <v>0.07097891354625</v>
      </c>
      <c r="AF36" s="39">
        <v>0.07455167765093</v>
      </c>
      <c r="AG36" s="39">
        <v>0.07883899457654</v>
      </c>
      <c r="AH36" s="39">
        <v>0.06335701678961</v>
      </c>
      <c r="AI36" s="39">
        <v>0.07050254499896</v>
      </c>
      <c r="AJ36" s="39">
        <v>0.07516195339687</v>
      </c>
      <c r="AK36" s="39">
        <v>0.07495398279833</v>
      </c>
      <c r="AL36" s="39">
        <v>0.0855843970246</v>
      </c>
      <c r="AM36" s="39">
        <v>0.0840690091296</v>
      </c>
      <c r="AN36" s="39">
        <v>0.15143903792608</v>
      </c>
      <c r="AO36" s="39">
        <v>0.16566741615318</v>
      </c>
      <c r="AP36" s="39">
        <v>0.20571463618543</v>
      </c>
      <c r="AQ36" s="39">
        <v>0.25926043783033</v>
      </c>
      <c r="AR36" s="39">
        <v>0.31173532725328</v>
      </c>
      <c r="AS36" s="39">
        <v>0.31799906155396</v>
      </c>
      <c r="AT36" s="39">
        <v>0.28903088773661</v>
      </c>
      <c r="AU36" s="39">
        <v>0.31920588172245</v>
      </c>
      <c r="AV36" s="39">
        <v>0.40768250274507</v>
      </c>
      <c r="AW36" s="40">
        <v>0.46743652690916</v>
      </c>
      <c r="AX36" s="43">
        <v>0.14343729615211</v>
      </c>
      <c r="AY36" s="42">
        <v>0.00196882849559</v>
      </c>
    </row>
    <row r="37" ht="9.75" customHeight="1">
      <c r="A37" s="18" t="s">
        <v>161</v>
      </c>
      <c r="B37" s="39">
        <v>0.01086120287822</v>
      </c>
      <c r="C37" s="39">
        <v>0.01719690455718</v>
      </c>
      <c r="D37" s="39">
        <v>0.01855455491696</v>
      </c>
      <c r="E37" s="39">
        <v>0.01991220527673</v>
      </c>
      <c r="F37" s="39">
        <v>0.03824048513373</v>
      </c>
      <c r="G37" s="39">
        <v>0.02896320767525</v>
      </c>
      <c r="H37" s="39">
        <v>0.03824048513373</v>
      </c>
      <c r="I37" s="39">
        <v>0.06154681630991</v>
      </c>
      <c r="J37" s="39">
        <v>0.06675114268905</v>
      </c>
      <c r="K37" s="39">
        <v>0.0737656695479</v>
      </c>
      <c r="L37" s="39">
        <v>0.07557587002761</v>
      </c>
      <c r="M37" s="39">
        <v>0.06901389328868</v>
      </c>
      <c r="N37" s="39">
        <v>0.09073629904512</v>
      </c>
      <c r="O37" s="39">
        <v>0.0859845227859</v>
      </c>
      <c r="P37" s="39">
        <v>0.08010137122686</v>
      </c>
      <c r="Q37" s="39">
        <v>0.09254649952482</v>
      </c>
      <c r="R37" s="39">
        <v>0.08847354844549</v>
      </c>
      <c r="S37" s="39">
        <v>0.0896049237453</v>
      </c>
      <c r="T37" s="39">
        <v>0.10725437842241</v>
      </c>
      <c r="U37" s="39">
        <v>0.11200615468163</v>
      </c>
      <c r="V37" s="39">
        <v>0.12128343214011</v>
      </c>
      <c r="W37" s="39">
        <v>0.11879440648052</v>
      </c>
      <c r="X37" s="39">
        <v>0.07331311942798</v>
      </c>
      <c r="Y37" s="39">
        <v>0.04729148753224</v>
      </c>
      <c r="Z37" s="39">
        <v>0.05294836403132</v>
      </c>
      <c r="AA37" s="39">
        <v>0.03367271281169</v>
      </c>
      <c r="AB37" s="39">
        <v>0.05727121238177</v>
      </c>
      <c r="AC37" s="39">
        <v>0.05533917138073</v>
      </c>
      <c r="AD37" s="39">
        <v>0.04788701362176</v>
      </c>
      <c r="AE37" s="39">
        <v>0.04636898153595</v>
      </c>
      <c r="AF37" s="39">
        <v>0.04756127709644</v>
      </c>
      <c r="AG37" s="39">
        <v>0.05271711589809</v>
      </c>
      <c r="AH37" s="39">
        <v>0.07883820925918</v>
      </c>
      <c r="AI37" s="39">
        <v>0.0786007448975</v>
      </c>
      <c r="AJ37" s="39">
        <v>0.06687049667376</v>
      </c>
      <c r="AK37" s="39">
        <v>0.07344490609585</v>
      </c>
      <c r="AL37" s="39">
        <v>0.103633977463</v>
      </c>
      <c r="AM37" s="39">
        <v>0.11042222926189</v>
      </c>
      <c r="AN37" s="39">
        <v>0.13101325971851</v>
      </c>
      <c r="AO37" s="39">
        <v>0.22455536950717</v>
      </c>
      <c r="AP37" s="39">
        <v>0.37240349368692</v>
      </c>
      <c r="AQ37" s="39">
        <v>0.50884735484455</v>
      </c>
      <c r="AR37" s="39">
        <v>0.69636149703579</v>
      </c>
      <c r="AS37" s="39">
        <v>1.00782911707471</v>
      </c>
      <c r="AT37" s="39">
        <v>1.4256007602842</v>
      </c>
      <c r="AU37" s="39">
        <v>1.80286916776032</v>
      </c>
      <c r="AV37" s="39">
        <v>2.44476625786305</v>
      </c>
      <c r="AW37" s="40">
        <v>3.13726674209167</v>
      </c>
      <c r="AX37" s="43">
        <v>0.27975219488144</v>
      </c>
      <c r="AY37" s="42">
        <v>0.01321407221258</v>
      </c>
    </row>
    <row r="38" ht="9.75" customHeight="1">
      <c r="A38" s="18" t="s">
        <v>162</v>
      </c>
      <c r="B38" s="39">
        <v>0.04683893741232</v>
      </c>
      <c r="C38" s="39">
        <v>0.04525501199258</v>
      </c>
      <c r="D38" s="39">
        <v>0.04344481151287</v>
      </c>
      <c r="E38" s="39">
        <v>0.05159071367154</v>
      </c>
      <c r="F38" s="39">
        <v>0.06335701678961</v>
      </c>
      <c r="G38" s="39">
        <v>0.0420871611531</v>
      </c>
      <c r="H38" s="39">
        <v>0.03235733357469</v>
      </c>
      <c r="I38" s="39">
        <v>0.02556908177581</v>
      </c>
      <c r="J38" s="39">
        <v>0.04525501199258</v>
      </c>
      <c r="K38" s="39">
        <v>0.04072951079332</v>
      </c>
      <c r="L38" s="39">
        <v>0.05340091415124</v>
      </c>
      <c r="M38" s="39">
        <v>0.05204326379146</v>
      </c>
      <c r="N38" s="39">
        <v>0.05294836403132</v>
      </c>
      <c r="O38" s="39">
        <v>0.05249581391139</v>
      </c>
      <c r="P38" s="39">
        <v>0.05837896547043</v>
      </c>
      <c r="Q38" s="39">
        <v>0.07240801918812</v>
      </c>
      <c r="R38" s="39">
        <v>0.07037154364846</v>
      </c>
      <c r="S38" s="39">
        <v>0.0798750961669</v>
      </c>
      <c r="T38" s="39">
        <v>0.09164139928497</v>
      </c>
      <c r="U38" s="39">
        <v>0.08440059736616</v>
      </c>
      <c r="V38" s="39">
        <v>0.12399873285966</v>
      </c>
      <c r="W38" s="39">
        <v>0.13712268633751</v>
      </c>
      <c r="X38" s="39">
        <v>0.13893288681721</v>
      </c>
      <c r="Y38" s="39">
        <v>0.14775761415577</v>
      </c>
      <c r="Z38" s="39">
        <v>0.15002265036206</v>
      </c>
      <c r="AA38" s="39">
        <v>0.15702574918758</v>
      </c>
      <c r="AB38" s="39">
        <v>0.18417875638313</v>
      </c>
      <c r="AC38" s="39">
        <v>0.20157450872027</v>
      </c>
      <c r="AD38" s="39">
        <v>0.20716738823269</v>
      </c>
      <c r="AE38" s="39">
        <v>0.22249923775018</v>
      </c>
      <c r="AF38" s="39">
        <v>0.23653743389454</v>
      </c>
      <c r="AG38" s="39">
        <v>0.23309759586177</v>
      </c>
      <c r="AH38" s="39">
        <v>0.25443830530494</v>
      </c>
      <c r="AI38" s="39">
        <v>0.26403099648336</v>
      </c>
      <c r="AJ38" s="39">
        <v>0.32516411798667</v>
      </c>
      <c r="AK38" s="39">
        <v>0.40630315464003</v>
      </c>
      <c r="AL38" s="39">
        <v>0.44156549428758</v>
      </c>
      <c r="AM38" s="39">
        <v>0.49040593745757</v>
      </c>
      <c r="AN38" s="39">
        <v>0.49732995429244</v>
      </c>
      <c r="AO38" s="39">
        <v>0.59304430465674</v>
      </c>
      <c r="AP38" s="39">
        <v>0.84667601936914</v>
      </c>
      <c r="AQ38" s="39">
        <v>1.11465357288319</v>
      </c>
      <c r="AR38" s="39">
        <v>1.39761053536679</v>
      </c>
      <c r="AS38" s="39">
        <v>1.80757568900755</v>
      </c>
      <c r="AT38" s="39">
        <v>2.2828664524596</v>
      </c>
      <c r="AU38" s="39">
        <v>2.77148481694347</v>
      </c>
      <c r="AV38" s="39">
        <v>2.83748925193464</v>
      </c>
      <c r="AW38" s="40">
        <v>3.13390958048603</v>
      </c>
      <c r="AX38" s="43">
        <v>0.10144804418087</v>
      </c>
      <c r="AY38" s="42">
        <v>0.01319993194193</v>
      </c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39">
        <v>4.6674494027E-4</v>
      </c>
      <c r="AB39" s="39">
        <v>0.0</v>
      </c>
      <c r="AC39" s="39">
        <v>0.01357650359777</v>
      </c>
      <c r="AD39" s="39">
        <v>0.01643471488152</v>
      </c>
      <c r="AE39" s="39">
        <v>0.0</v>
      </c>
      <c r="AF39" s="39">
        <v>7.1455282094E-4</v>
      </c>
      <c r="AG39" s="39">
        <v>0.0</v>
      </c>
      <c r="AH39" s="39">
        <v>0.0026200270101</v>
      </c>
      <c r="AI39" s="39">
        <v>0.0026200270101</v>
      </c>
      <c r="AJ39" s="39">
        <v>0.0</v>
      </c>
      <c r="AK39" s="39">
        <v>0.0</v>
      </c>
      <c r="AL39" s="39">
        <v>0.0</v>
      </c>
      <c r="AM39" s="39">
        <v>0.0</v>
      </c>
      <c r="AN39" s="39">
        <v>7.1455282094E-4</v>
      </c>
      <c r="AO39" s="39">
        <v>9.5273709458E-4</v>
      </c>
      <c r="AP39" s="39">
        <v>0.00166728991552</v>
      </c>
      <c r="AQ39" s="39">
        <v>0.00117901215454</v>
      </c>
      <c r="AR39" s="39">
        <v>0.00901527475747</v>
      </c>
      <c r="AS39" s="39">
        <v>0.00730034798722</v>
      </c>
      <c r="AT39" s="39">
        <v>0.00577825424256</v>
      </c>
      <c r="AU39" s="39">
        <v>0.08934749225763</v>
      </c>
      <c r="AV39" s="39">
        <v>0.30938490306754</v>
      </c>
      <c r="AW39" s="40">
        <v>0.62766278864175</v>
      </c>
      <c r="AX39" s="43">
        <v>1.02320110797882</v>
      </c>
      <c r="AY39" s="42">
        <v>0.00264369649813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0.0</v>
      </c>
      <c r="W40" s="39">
        <v>0.0</v>
      </c>
      <c r="X40" s="39">
        <v>0.0</v>
      </c>
      <c r="Y40" s="39">
        <v>0.0</v>
      </c>
      <c r="Z40" s="39">
        <v>0.0</v>
      </c>
      <c r="AA40" s="39">
        <v>0.01470787889759</v>
      </c>
      <c r="AB40" s="39">
        <v>0.01470787889759</v>
      </c>
      <c r="AC40" s="39">
        <v>0.01425532877766</v>
      </c>
      <c r="AD40" s="39">
        <v>0.01357650359777</v>
      </c>
      <c r="AE40" s="39">
        <v>0.01380277865774</v>
      </c>
      <c r="AF40" s="39">
        <v>0.01335022853781</v>
      </c>
      <c r="AG40" s="39">
        <v>0.01289767841788</v>
      </c>
      <c r="AH40" s="39">
        <v>0.01289767841788</v>
      </c>
      <c r="AI40" s="39">
        <v>0.01312395347785</v>
      </c>
      <c r="AJ40" s="39">
        <v>0.01312395347785</v>
      </c>
      <c r="AK40" s="39">
        <v>0.018305652351</v>
      </c>
      <c r="AL40" s="39">
        <v>0.02649680952165</v>
      </c>
      <c r="AM40" s="39">
        <v>0.04059374575734</v>
      </c>
      <c r="AN40" s="39">
        <v>0.08469475494411</v>
      </c>
      <c r="AO40" s="39">
        <v>0.10333981988505</v>
      </c>
      <c r="AP40" s="39">
        <v>0.103633977463</v>
      </c>
      <c r="AQ40" s="39">
        <v>0.11558130062904</v>
      </c>
      <c r="AR40" s="39">
        <v>0.11105579942979</v>
      </c>
      <c r="AS40" s="39">
        <v>0.11173462460968</v>
      </c>
      <c r="AT40" s="39">
        <v>0.11334117753541</v>
      </c>
      <c r="AU40" s="39">
        <v>0.1154950898312</v>
      </c>
      <c r="AV40" s="39">
        <v>0.12096166900484</v>
      </c>
      <c r="AW40" s="40">
        <v>0.12840549350591</v>
      </c>
      <c r="AX40" s="43">
        <v>0.05863832682371</v>
      </c>
      <c r="AY40" s="42">
        <v>5.4084003204E-4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39">
        <v>0.0</v>
      </c>
      <c r="AA41" s="39">
        <v>0.0</v>
      </c>
      <c r="AB41" s="39">
        <v>0.0</v>
      </c>
      <c r="AC41" s="39">
        <v>0.0</v>
      </c>
      <c r="AD41" s="39">
        <v>4.7636854729E-4</v>
      </c>
      <c r="AE41" s="39">
        <v>0.0</v>
      </c>
      <c r="AF41" s="39">
        <v>0.0</v>
      </c>
      <c r="AG41" s="39">
        <v>0.0</v>
      </c>
      <c r="AH41" s="39">
        <v>7.1455282094E-4</v>
      </c>
      <c r="AI41" s="39">
        <v>0.00285821128374</v>
      </c>
      <c r="AJ41" s="39">
        <v>0.007383712483</v>
      </c>
      <c r="AK41" s="39">
        <v>0.00762189675664</v>
      </c>
      <c r="AL41" s="39">
        <v>0.03810948378322</v>
      </c>
      <c r="AM41" s="39">
        <v>0.03763311523593</v>
      </c>
      <c r="AN41" s="39">
        <v>0.02736737304183</v>
      </c>
      <c r="AO41" s="39">
        <v>0.00969409993736</v>
      </c>
      <c r="AP41" s="39">
        <v>0.01492224474387</v>
      </c>
      <c r="AQ41" s="39">
        <v>0.10210959811168</v>
      </c>
      <c r="AR41" s="39">
        <v>0.12066415302863</v>
      </c>
      <c r="AS41" s="39">
        <v>0.1290125118199</v>
      </c>
      <c r="AT41" s="39">
        <v>0.13307355368555</v>
      </c>
      <c r="AU41" s="39">
        <v>0.16859873809972</v>
      </c>
      <c r="AV41" s="39">
        <v>0.23467105560888</v>
      </c>
      <c r="AW41" s="40">
        <v>0.29191375109267</v>
      </c>
      <c r="AX41" s="43">
        <v>0.24052867293358</v>
      </c>
      <c r="AY41" s="42">
        <v>0.00122953183018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</v>
      </c>
      <c r="G42" s="39">
        <v>0.01063492781826</v>
      </c>
      <c r="H42" s="39">
        <v>0.01176630311807</v>
      </c>
      <c r="I42" s="39">
        <v>0.01380277865774</v>
      </c>
      <c r="J42" s="39">
        <v>0.01267140335792</v>
      </c>
      <c r="K42" s="39">
        <v>0.01154002805811</v>
      </c>
      <c r="L42" s="39">
        <v>0.02556908177581</v>
      </c>
      <c r="M42" s="39">
        <v>0.04231343621306</v>
      </c>
      <c r="N42" s="39">
        <v>0.06991899352853</v>
      </c>
      <c r="O42" s="39">
        <v>0.07150291894827</v>
      </c>
      <c r="P42" s="39">
        <v>0.05679504005069</v>
      </c>
      <c r="Q42" s="39">
        <v>0.08191157170657</v>
      </c>
      <c r="R42" s="39">
        <v>0.09594062542427</v>
      </c>
      <c r="S42" s="39">
        <v>0.11019595420193</v>
      </c>
      <c r="T42" s="39">
        <v>0.12671403357922</v>
      </c>
      <c r="U42" s="39">
        <v>0.12445128297959</v>
      </c>
      <c r="V42" s="39">
        <v>0.13825406163733</v>
      </c>
      <c r="W42" s="39">
        <v>0.12173598226003</v>
      </c>
      <c r="X42" s="39">
        <v>0.12739285875911</v>
      </c>
      <c r="Y42" s="39">
        <v>0.15228311535502</v>
      </c>
      <c r="Z42" s="39">
        <v>0.13509992443784</v>
      </c>
      <c r="AA42" s="39">
        <v>0.15358591115481</v>
      </c>
      <c r="AB42" s="39">
        <v>0.15405194635407</v>
      </c>
      <c r="AC42" s="39">
        <v>0.1802680833771</v>
      </c>
      <c r="AD42" s="39">
        <v>0.1822954164901</v>
      </c>
      <c r="AE42" s="39">
        <v>0.21939538389735</v>
      </c>
      <c r="AF42" s="39">
        <v>0.34900528112276</v>
      </c>
      <c r="AG42" s="39">
        <v>0.40492264821359</v>
      </c>
      <c r="AH42" s="39">
        <v>0.61376538613267</v>
      </c>
      <c r="AI42" s="39">
        <v>0.77485494397292</v>
      </c>
      <c r="AJ42" s="39">
        <v>1.15381310045744</v>
      </c>
      <c r="AK42" s="39">
        <v>1.52425051529002</v>
      </c>
      <c r="AL42" s="39">
        <v>2.00367251279139</v>
      </c>
      <c r="AM42" s="39">
        <v>2.8859121147667</v>
      </c>
      <c r="AN42" s="39">
        <v>3.58691225053173</v>
      </c>
      <c r="AO42" s="39">
        <v>4.43702765081231</v>
      </c>
      <c r="AP42" s="39">
        <v>5.61297913743945</v>
      </c>
      <c r="AQ42" s="39">
        <v>6.23478300221747</v>
      </c>
      <c r="AR42" s="39">
        <v>7.22632031497485</v>
      </c>
      <c r="AS42" s="39">
        <v>8.66294067067924</v>
      </c>
      <c r="AT42" s="39">
        <v>10.7170056281395</v>
      </c>
      <c r="AU42" s="39">
        <v>12.4820111327329</v>
      </c>
      <c r="AV42" s="39">
        <v>12.5871241081599</v>
      </c>
      <c r="AW42" s="40">
        <v>14.9368303885443</v>
      </c>
      <c r="AX42" s="43">
        <v>0.18343310058117</v>
      </c>
      <c r="AY42" s="42">
        <v>0.06291347742081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0.02941575779518</v>
      </c>
      <c r="H43" s="39">
        <v>0.03620400959406</v>
      </c>
      <c r="I43" s="39">
        <v>0.05113816355161</v>
      </c>
      <c r="J43" s="39">
        <v>0.09028374892519</v>
      </c>
      <c r="K43" s="39">
        <v>0.08078019640675</v>
      </c>
      <c r="L43" s="39">
        <v>0.0701452685885</v>
      </c>
      <c r="M43" s="39">
        <v>0.08010137122686</v>
      </c>
      <c r="N43" s="39">
        <v>0.08145902158664</v>
      </c>
      <c r="O43" s="39">
        <v>0.06245191654976</v>
      </c>
      <c r="P43" s="39">
        <v>0.07851744580712</v>
      </c>
      <c r="Q43" s="39">
        <v>0.16314431823324</v>
      </c>
      <c r="R43" s="39">
        <v>0.20839933022582</v>
      </c>
      <c r="S43" s="39">
        <v>0.22672761008282</v>
      </c>
      <c r="T43" s="39">
        <v>0.32809883694619</v>
      </c>
      <c r="U43" s="39">
        <v>0.41928768611124</v>
      </c>
      <c r="V43" s="39">
        <v>0.40910530841291</v>
      </c>
      <c r="W43" s="39">
        <v>0.4493822690863</v>
      </c>
      <c r="X43" s="39">
        <v>0.44463049282708</v>
      </c>
      <c r="Y43" s="39">
        <v>0.46295877268407</v>
      </c>
      <c r="Z43" s="39">
        <v>0.49644748155858</v>
      </c>
      <c r="AA43" s="39">
        <v>0.44101009186767</v>
      </c>
      <c r="AB43" s="39">
        <v>0.42381318731049</v>
      </c>
      <c r="AC43" s="39">
        <v>0.46182739738426</v>
      </c>
      <c r="AD43" s="39">
        <v>0.50323573335747</v>
      </c>
      <c r="AE43" s="39">
        <v>0.52156401321446</v>
      </c>
      <c r="AF43" s="39">
        <v>0.55663664750871</v>
      </c>
      <c r="AG43" s="39">
        <v>0.51206046069602</v>
      </c>
      <c r="AH43" s="39">
        <v>0.67362085350952</v>
      </c>
      <c r="AI43" s="39">
        <v>0.69896366022537</v>
      </c>
      <c r="AJ43" s="39">
        <v>0.69149658324659</v>
      </c>
      <c r="AK43" s="39">
        <v>1.03090917319093</v>
      </c>
      <c r="AL43" s="39">
        <v>0.96415803050187</v>
      </c>
      <c r="AM43" s="39">
        <v>1.08272616192243</v>
      </c>
      <c r="AN43" s="39">
        <v>1.17459383626736</v>
      </c>
      <c r="AO43" s="39">
        <v>1.81404715572249</v>
      </c>
      <c r="AP43" s="39">
        <v>1.89550617730913</v>
      </c>
      <c r="AQ43" s="39">
        <v>2.06046069602208</v>
      </c>
      <c r="AR43" s="39">
        <v>2.512105715708</v>
      </c>
      <c r="AS43" s="39">
        <v>2.76757025840611</v>
      </c>
      <c r="AT43" s="39">
        <v>3.09477999435911</v>
      </c>
      <c r="AU43" s="39">
        <v>3.50728399988479</v>
      </c>
      <c r="AV43" s="39">
        <v>3.98970928454567</v>
      </c>
      <c r="AW43" s="40">
        <v>4.24091437066047</v>
      </c>
      <c r="AX43" s="43">
        <v>0.06005898490548</v>
      </c>
      <c r="AY43" s="42">
        <v>0.01786260306835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</v>
      </c>
      <c r="H44" s="39">
        <v>0.0</v>
      </c>
      <c r="I44" s="3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0.02217495587636</v>
      </c>
      <c r="P44" s="39">
        <v>0.06494094220935</v>
      </c>
      <c r="Q44" s="39">
        <v>0.03914558537358</v>
      </c>
      <c r="R44" s="39">
        <v>0.09865592614382</v>
      </c>
      <c r="S44" s="39">
        <v>0.08824727338553</v>
      </c>
      <c r="T44" s="39">
        <v>0.0896049237453</v>
      </c>
      <c r="U44" s="39">
        <v>0.08349549712631</v>
      </c>
      <c r="V44" s="39">
        <v>0.08259039688645</v>
      </c>
      <c r="W44" s="39">
        <v>0.103633977463</v>
      </c>
      <c r="X44" s="39">
        <v>0.11562655564104</v>
      </c>
      <c r="Y44" s="39">
        <v>0.11607910576096</v>
      </c>
      <c r="Z44" s="39">
        <v>0.11969950672037</v>
      </c>
      <c r="AA44" s="39">
        <v>0.0816852966466</v>
      </c>
      <c r="AB44" s="39">
        <v>0.0798750961669</v>
      </c>
      <c r="AC44" s="39">
        <v>0.08824727338553</v>
      </c>
      <c r="AD44" s="39">
        <v>0.08507942254605</v>
      </c>
      <c r="AE44" s="39">
        <v>0.09978730144363</v>
      </c>
      <c r="AF44" s="39">
        <v>0.10340770240304</v>
      </c>
      <c r="AG44" s="39">
        <v>0.11245870480156</v>
      </c>
      <c r="AH44" s="39">
        <v>0.12513010815948</v>
      </c>
      <c r="AI44" s="39">
        <v>0.12897678417885</v>
      </c>
      <c r="AJ44" s="39">
        <v>0.14232701271666</v>
      </c>
      <c r="AK44" s="39">
        <v>0.19160972077658</v>
      </c>
      <c r="AL44" s="39">
        <v>0.20174684346291</v>
      </c>
      <c r="AM44" s="39">
        <v>0.21009639317554</v>
      </c>
      <c r="AN44" s="39">
        <v>0.21539122957868</v>
      </c>
      <c r="AO44" s="39">
        <v>0.22460062451916</v>
      </c>
      <c r="AP44" s="39">
        <v>0.23605014255329</v>
      </c>
      <c r="AQ44" s="39">
        <v>0.2652622527945</v>
      </c>
      <c r="AR44" s="39">
        <v>0.27655337828664</v>
      </c>
      <c r="AS44" s="39">
        <v>0.29042403946237</v>
      </c>
      <c r="AT44" s="39">
        <v>0.29472326560166</v>
      </c>
      <c r="AU44" s="39">
        <v>0.31567633615423</v>
      </c>
      <c r="AV44" s="39">
        <v>0.36249264606055</v>
      </c>
      <c r="AW44" s="40">
        <v>0.4002231165081</v>
      </c>
      <c r="AX44" s="43">
        <v>0.10106953978539</v>
      </c>
      <c r="AY44" s="42">
        <v>0.0016857276205</v>
      </c>
    </row>
    <row r="45" ht="9.75" customHeight="1">
      <c r="A45" s="18" t="s">
        <v>167</v>
      </c>
      <c r="B45" s="39">
        <v>0.02262750599629</v>
      </c>
      <c r="C45" s="39">
        <v>0.02760555731547</v>
      </c>
      <c r="D45" s="39">
        <v>0.03914558537358</v>
      </c>
      <c r="E45" s="39">
        <v>0.04050323573336</v>
      </c>
      <c r="F45" s="39">
        <v>0.04027696067339</v>
      </c>
      <c r="G45" s="39">
        <v>0.03756165995384</v>
      </c>
      <c r="H45" s="39">
        <v>0.03665655971399</v>
      </c>
      <c r="I45" s="39">
        <v>0.03959813549351</v>
      </c>
      <c r="J45" s="39">
        <v>0.04457618681269</v>
      </c>
      <c r="K45" s="39">
        <v>0.04683893741232</v>
      </c>
      <c r="L45" s="39">
        <v>0.04978051319184</v>
      </c>
      <c r="M45" s="39">
        <v>0.03643028465403</v>
      </c>
      <c r="N45" s="39">
        <v>0.04932796307191</v>
      </c>
      <c r="O45" s="39">
        <v>0.03099968321492</v>
      </c>
      <c r="P45" s="39">
        <v>0.03280988369462</v>
      </c>
      <c r="Q45" s="39">
        <v>0.03077340815495</v>
      </c>
      <c r="R45" s="39">
        <v>0.02489025659592</v>
      </c>
      <c r="S45" s="39">
        <v>0.0</v>
      </c>
      <c r="T45" s="39">
        <v>0.0</v>
      </c>
      <c r="U45" s="39">
        <v>0.00500067882518</v>
      </c>
      <c r="V45" s="39">
        <v>0.00135765035978</v>
      </c>
      <c r="W45" s="39">
        <v>0.00986559261438</v>
      </c>
      <c r="X45" s="39">
        <v>0.01310132597185</v>
      </c>
      <c r="Y45" s="39">
        <v>0.01547721410146</v>
      </c>
      <c r="Z45" s="39">
        <v>0.01416481875368</v>
      </c>
      <c r="AA45" s="39">
        <v>0.01812463230303</v>
      </c>
      <c r="AB45" s="39">
        <v>0.02708512467756</v>
      </c>
      <c r="AC45" s="39">
        <v>0.02640629949767</v>
      </c>
      <c r="AD45" s="39">
        <v>0.03032085803503</v>
      </c>
      <c r="AE45" s="39">
        <v>0.02941575779518</v>
      </c>
      <c r="AF45" s="39">
        <v>0.06976060098656</v>
      </c>
      <c r="AG45" s="39">
        <v>0.05862786803638</v>
      </c>
      <c r="AH45" s="39">
        <v>0.08526044259402</v>
      </c>
      <c r="AI45" s="39">
        <v>0.07808752319319</v>
      </c>
      <c r="AJ45" s="39">
        <v>0.06926279585464</v>
      </c>
      <c r="AK45" s="39">
        <v>0.07446712223379</v>
      </c>
      <c r="AL45" s="39">
        <v>0.08641444539983</v>
      </c>
      <c r="AM45" s="39">
        <v>0.07383355206589</v>
      </c>
      <c r="AN45" s="39">
        <v>0.06016653844413</v>
      </c>
      <c r="AO45" s="39">
        <v>0.05767751278454</v>
      </c>
      <c r="AP45" s="39">
        <v>0.06240666153777</v>
      </c>
      <c r="AQ45" s="39">
        <v>0.0847400099561</v>
      </c>
      <c r="AR45" s="39">
        <v>0.1640041634611</v>
      </c>
      <c r="AS45" s="39">
        <v>0.2780467936824</v>
      </c>
      <c r="AT45" s="39">
        <v>0.5139177263882</v>
      </c>
      <c r="AU45" s="39">
        <v>0.9146422591302</v>
      </c>
      <c r="AV45" s="39">
        <v>1.33217178802552</v>
      </c>
      <c r="AW45" s="40">
        <v>1.62409978759772</v>
      </c>
      <c r="AX45" s="43">
        <v>0.21580593287945</v>
      </c>
      <c r="AY45" s="42">
        <v>0.00684065883979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0.0</v>
      </c>
      <c r="AM46" s="39">
        <v>0.0</v>
      </c>
      <c r="AN46" s="39">
        <v>0.0</v>
      </c>
      <c r="AO46" s="39">
        <v>0.0</v>
      </c>
      <c r="AP46" s="39">
        <v>0.0</v>
      </c>
      <c r="AQ46" s="39">
        <v>0.0</v>
      </c>
      <c r="AR46" s="39">
        <v>0.0</v>
      </c>
      <c r="AS46" s="39">
        <v>0.0</v>
      </c>
      <c r="AT46" s="39">
        <v>0.0</v>
      </c>
      <c r="AU46" s="39">
        <v>0.0</v>
      </c>
      <c r="AV46" s="39">
        <v>0.0</v>
      </c>
      <c r="AW46" s="40">
        <v>0.0</v>
      </c>
      <c r="AX46" s="41" t="s">
        <v>109</v>
      </c>
      <c r="AY46" s="221" t="s">
        <v>109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39">
        <v>0.0</v>
      </c>
      <c r="AB47" s="39">
        <v>0.0</v>
      </c>
      <c r="AC47" s="39">
        <v>0.0</v>
      </c>
      <c r="AD47" s="39">
        <v>0.0</v>
      </c>
      <c r="AE47" s="39">
        <v>0.0</v>
      </c>
      <c r="AF47" s="39">
        <v>0.0</v>
      </c>
      <c r="AG47" s="39">
        <v>0.0</v>
      </c>
      <c r="AH47" s="39">
        <v>0.0</v>
      </c>
      <c r="AI47" s="39">
        <v>0.00114280333315</v>
      </c>
      <c r="AJ47" s="39">
        <v>6.8568199989E-4</v>
      </c>
      <c r="AK47" s="39">
        <v>0.00137136399978</v>
      </c>
      <c r="AL47" s="39">
        <v>0.00342840999944</v>
      </c>
      <c r="AM47" s="39">
        <v>0.00479977399921</v>
      </c>
      <c r="AN47" s="39">
        <v>0.0054854559991</v>
      </c>
      <c r="AO47" s="39">
        <v>0.0054854559991</v>
      </c>
      <c r="AP47" s="39">
        <v>0.00825104006531</v>
      </c>
      <c r="AQ47" s="39">
        <v>0.00761107019875</v>
      </c>
      <c r="AR47" s="39">
        <v>0.00978239653173</v>
      </c>
      <c r="AS47" s="39">
        <v>0.00978239653173</v>
      </c>
      <c r="AT47" s="39">
        <v>0.0093709873318</v>
      </c>
      <c r="AU47" s="39">
        <v>0.01142803333146</v>
      </c>
      <c r="AV47" s="39">
        <v>0.02692673213558</v>
      </c>
      <c r="AW47" s="40">
        <v>0.13146580983844</v>
      </c>
      <c r="AX47" s="43">
        <v>3.86901307106018</v>
      </c>
      <c r="AY47" s="42">
        <v>5.5373000214E-4</v>
      </c>
    </row>
    <row r="48" ht="9.75" customHeight="1">
      <c r="A48" s="18" t="s">
        <v>91</v>
      </c>
      <c r="B48" s="39">
        <v>0.0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0.0</v>
      </c>
      <c r="O48" s="39">
        <v>0.0</v>
      </c>
      <c r="P48" s="39">
        <v>0.0</v>
      </c>
      <c r="Q48" s="39">
        <v>0.0</v>
      </c>
      <c r="R48" s="39">
        <v>0.0</v>
      </c>
      <c r="S48" s="39">
        <v>0.0</v>
      </c>
      <c r="T48" s="39">
        <v>0.0</v>
      </c>
      <c r="U48" s="39">
        <v>2.2856066663E-4</v>
      </c>
      <c r="V48" s="39">
        <v>2.2856066663E-4</v>
      </c>
      <c r="W48" s="39">
        <v>2.2856066663E-4</v>
      </c>
      <c r="X48" s="39">
        <v>0.0</v>
      </c>
      <c r="Y48" s="39">
        <v>2.2856066663E-4</v>
      </c>
      <c r="Z48" s="39">
        <v>0.00203647553967</v>
      </c>
      <c r="AA48" s="39">
        <v>0.13685115626556</v>
      </c>
      <c r="AB48" s="39">
        <v>0.15769108928814</v>
      </c>
      <c r="AC48" s="39">
        <v>0.21885323799611</v>
      </c>
      <c r="AD48" s="39">
        <v>0.32017920984749</v>
      </c>
      <c r="AE48" s="39">
        <v>0.42143729918088</v>
      </c>
      <c r="AF48" s="39">
        <v>0.46015296194053</v>
      </c>
      <c r="AG48" s="39">
        <v>0.51875820247092</v>
      </c>
      <c r="AH48" s="39">
        <v>0.62832058650495</v>
      </c>
      <c r="AI48" s="39">
        <v>0.79902249174096</v>
      </c>
      <c r="AJ48" s="39">
        <v>0.96847988414717</v>
      </c>
      <c r="AK48" s="39">
        <v>1.0926370095488</v>
      </c>
      <c r="AL48" s="39">
        <v>1.24292890437615</v>
      </c>
      <c r="AM48" s="39">
        <v>1.43505905779064</v>
      </c>
      <c r="AN48" s="39">
        <v>1.68907544010498</v>
      </c>
      <c r="AO48" s="39">
        <v>2.10591935556862</v>
      </c>
      <c r="AP48" s="39">
        <v>2.72034665339185</v>
      </c>
      <c r="AQ48" s="39">
        <v>3.06012128343213</v>
      </c>
      <c r="AR48" s="39">
        <v>3.30958334851222</v>
      </c>
      <c r="AS48" s="39">
        <v>3.79702307217968</v>
      </c>
      <c r="AT48" s="39">
        <v>4.53411603501987</v>
      </c>
      <c r="AU48" s="39">
        <v>5.03107455566161</v>
      </c>
      <c r="AV48" s="39">
        <v>6.55627827307298</v>
      </c>
      <c r="AW48" s="40">
        <v>8.42650604192053</v>
      </c>
      <c r="AX48" s="43">
        <v>0.28174591064453</v>
      </c>
      <c r="AY48" s="42">
        <v>0.03549218550324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0.0</v>
      </c>
      <c r="AM49" s="39">
        <v>0.0</v>
      </c>
      <c r="AN49" s="39">
        <v>0.0</v>
      </c>
      <c r="AO49" s="39">
        <v>0.0</v>
      </c>
      <c r="AP49" s="39">
        <v>0.0</v>
      </c>
      <c r="AQ49" s="39">
        <v>0.0</v>
      </c>
      <c r="AR49" s="39">
        <v>0.0</v>
      </c>
      <c r="AS49" s="39">
        <v>0.0</v>
      </c>
      <c r="AT49" s="39">
        <v>0.0</v>
      </c>
      <c r="AU49" s="39">
        <v>0.0</v>
      </c>
      <c r="AV49" s="39">
        <v>0.0</v>
      </c>
      <c r="AW49" s="40">
        <v>0.0</v>
      </c>
      <c r="AX49" s="41" t="s">
        <v>109</v>
      </c>
      <c r="AY49" s="221" t="s">
        <v>109</v>
      </c>
    </row>
    <row r="50" ht="9.75" customHeight="1">
      <c r="A50" s="18" t="s">
        <v>93</v>
      </c>
      <c r="B50" s="39">
        <v>0.0</v>
      </c>
      <c r="C50" s="39">
        <v>0.0</v>
      </c>
      <c r="D50" s="39">
        <v>0.0</v>
      </c>
      <c r="E50" s="39">
        <v>0.0</v>
      </c>
      <c r="F50" s="39">
        <v>4.2992261393E-4</v>
      </c>
      <c r="G50" s="39">
        <v>0.00273792822555</v>
      </c>
      <c r="H50" s="39">
        <v>0.00271530071955</v>
      </c>
      <c r="I50" s="39">
        <v>0.00491016880119</v>
      </c>
      <c r="J50" s="39">
        <v>0.0054758564511</v>
      </c>
      <c r="K50" s="39">
        <v>0.00174231796171</v>
      </c>
      <c r="L50" s="39">
        <v>0.00416346110332</v>
      </c>
      <c r="M50" s="39">
        <v>0.00429922613929</v>
      </c>
      <c r="N50" s="39">
        <v>0.0036430284654</v>
      </c>
      <c r="O50" s="39">
        <v>0.00414083359732</v>
      </c>
      <c r="P50" s="39">
        <v>0.01031814273431</v>
      </c>
      <c r="Q50" s="39">
        <v>0.01702183911605</v>
      </c>
      <c r="R50" s="39">
        <v>0.03571454091172</v>
      </c>
      <c r="S50" s="39">
        <v>0.04383781556439</v>
      </c>
      <c r="T50" s="39">
        <v>0.04647332455227</v>
      </c>
      <c r="U50" s="39">
        <v>0.04752728996315</v>
      </c>
      <c r="V50" s="39">
        <v>0.04659837129594</v>
      </c>
      <c r="W50" s="39">
        <v>0.05566009198677</v>
      </c>
      <c r="X50" s="39">
        <v>0.06297473103041</v>
      </c>
      <c r="Y50" s="39">
        <v>0.06605326276727</v>
      </c>
      <c r="Z50" s="39">
        <v>0.06684046179167</v>
      </c>
      <c r="AA50" s="39">
        <v>0.07211147976744</v>
      </c>
      <c r="AB50" s="39">
        <v>0.06946644340861</v>
      </c>
      <c r="AC50" s="39">
        <v>0.06097755589589</v>
      </c>
      <c r="AD50" s="39">
        <v>0.07145885485765</v>
      </c>
      <c r="AE50" s="39">
        <v>0.06999997618157</v>
      </c>
      <c r="AF50" s="39">
        <v>0.08091357959999</v>
      </c>
      <c r="AG50" s="39">
        <v>0.09202844872964</v>
      </c>
      <c r="AH50" s="39">
        <v>0.09934856601158</v>
      </c>
      <c r="AI50" s="39">
        <v>0.16438394828543</v>
      </c>
      <c r="AJ50" s="39">
        <v>0.28514301774711</v>
      </c>
      <c r="AK50" s="39">
        <v>0.33916637025957</v>
      </c>
      <c r="AL50" s="39">
        <v>0.36889195948115</v>
      </c>
      <c r="AM50" s="39">
        <v>0.38003274769113</v>
      </c>
      <c r="AN50" s="39">
        <v>0.39414641968016</v>
      </c>
      <c r="AO50" s="39">
        <v>0.42712523557086</v>
      </c>
      <c r="AP50" s="39">
        <v>0.48635174471304</v>
      </c>
      <c r="AQ50" s="39">
        <v>0.72131050509092</v>
      </c>
      <c r="AR50" s="39">
        <v>0.95117279819149</v>
      </c>
      <c r="AS50" s="39">
        <v>1.11435649225491</v>
      </c>
      <c r="AT50" s="39">
        <v>1.22967789429848</v>
      </c>
      <c r="AU50" s="39">
        <v>1.2728708560759</v>
      </c>
      <c r="AV50" s="39">
        <v>1.43908249418295</v>
      </c>
      <c r="AW50" s="40">
        <v>1.66491223796246</v>
      </c>
      <c r="AX50" s="43">
        <v>0.1537652015686</v>
      </c>
      <c r="AY50" s="42">
        <v>0.00701255956665</v>
      </c>
    </row>
    <row r="51" ht="9.75" customHeight="1">
      <c r="A51" s="19" t="s">
        <v>94</v>
      </c>
      <c r="B51" s="44">
        <v>0.68583970674752</v>
      </c>
      <c r="C51" s="44">
        <v>0.9365524731864</v>
      </c>
      <c r="D51" s="44">
        <v>1.024347196452</v>
      </c>
      <c r="E51" s="44">
        <v>1.13997375209304</v>
      </c>
      <c r="F51" s="44">
        <v>1.2463004027696</v>
      </c>
      <c r="G51" s="44">
        <v>1.64000070242566</v>
      </c>
      <c r="H51" s="44">
        <v>1.66586905009729</v>
      </c>
      <c r="I51" s="44">
        <v>1.63899142462777</v>
      </c>
      <c r="J51" s="44">
        <v>1.76721261754989</v>
      </c>
      <c r="K51" s="44">
        <v>1.87287623003122</v>
      </c>
      <c r="L51" s="44">
        <v>1.98623723197718</v>
      </c>
      <c r="M51" s="44">
        <v>1.98307710435805</v>
      </c>
      <c r="N51" s="44">
        <v>2.09659264085622</v>
      </c>
      <c r="O51" s="44">
        <v>2.19759395144822</v>
      </c>
      <c r="P51" s="44">
        <v>2.2936252722226</v>
      </c>
      <c r="Q51" s="44">
        <v>2.57194696664604</v>
      </c>
      <c r="R51" s="44">
        <v>2.54418093327166</v>
      </c>
      <c r="S51" s="44">
        <v>2.38474822802869</v>
      </c>
      <c r="T51" s="44">
        <v>2.50058060626354</v>
      </c>
      <c r="U51" s="44">
        <v>2.65404434416392</v>
      </c>
      <c r="V51" s="44">
        <v>2.79993132388364</v>
      </c>
      <c r="W51" s="44">
        <v>3.14156697063779</v>
      </c>
      <c r="X51" s="44">
        <v>3.13159886373662</v>
      </c>
      <c r="Y51" s="44">
        <v>3.3485494553973</v>
      </c>
      <c r="Z51" s="44">
        <v>3.34968404387526</v>
      </c>
      <c r="AA51" s="44">
        <v>4.52145205293539</v>
      </c>
      <c r="AB51" s="44">
        <v>4.76872792810044</v>
      </c>
      <c r="AC51" s="44">
        <v>5.26956634390616</v>
      </c>
      <c r="AD51" s="44">
        <v>5.97593107694574</v>
      </c>
      <c r="AE51" s="44">
        <v>6.3757378053767</v>
      </c>
      <c r="AF51" s="44">
        <v>7.18420864499669</v>
      </c>
      <c r="AG51" s="44">
        <v>7.69597318930169</v>
      </c>
      <c r="AH51" s="44">
        <v>9.09972395881762</v>
      </c>
      <c r="AI51" s="44">
        <v>10.9114226028857</v>
      </c>
      <c r="AJ51" s="44">
        <v>12.5114361648937</v>
      </c>
      <c r="AK51" s="44">
        <v>14.8119060944474</v>
      </c>
      <c r="AL51" s="44">
        <v>16.8960366708202</v>
      </c>
      <c r="AM51" s="44">
        <v>20.4748114237276</v>
      </c>
      <c r="AN51" s="44">
        <v>23.916434833123</v>
      </c>
      <c r="AO51" s="44">
        <v>29.9240690125835</v>
      </c>
      <c r="AP51" s="44">
        <v>35.1272048479673</v>
      </c>
      <c r="AQ51" s="44">
        <v>40.7240131051917</v>
      </c>
      <c r="AR51" s="44">
        <v>48.2668973231765</v>
      </c>
      <c r="AS51" s="44">
        <v>54.667468378475</v>
      </c>
      <c r="AT51" s="44">
        <v>61.3784957589784</v>
      </c>
      <c r="AU51" s="44">
        <v>71.119168585664</v>
      </c>
      <c r="AV51" s="44">
        <v>85.8861324694869</v>
      </c>
      <c r="AW51" s="44">
        <v>99.1023309895085</v>
      </c>
      <c r="AX51" s="45">
        <v>0.15072779357433</v>
      </c>
      <c r="AY51" s="46">
        <v>0.41741600632668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0.0</v>
      </c>
      <c r="AM53" s="39">
        <v>0.0</v>
      </c>
      <c r="AN53" s="39">
        <v>0.0</v>
      </c>
      <c r="AO53" s="39">
        <v>9.0510023985E-4</v>
      </c>
      <c r="AP53" s="39">
        <v>0.0140290537177</v>
      </c>
      <c r="AQ53" s="39">
        <v>0.01855455491696</v>
      </c>
      <c r="AR53" s="39">
        <v>0.02873693261529</v>
      </c>
      <c r="AS53" s="39">
        <v>0.04479789065932</v>
      </c>
      <c r="AT53" s="39">
        <v>0.05142614999157</v>
      </c>
      <c r="AU53" s="39">
        <v>0.03725538866056</v>
      </c>
      <c r="AV53" s="39">
        <v>0.03725538866056</v>
      </c>
      <c r="AW53" s="40">
        <v>0.03735745814026</v>
      </c>
      <c r="AX53" s="43">
        <v>-2.09528E-9</v>
      </c>
      <c r="AY53" s="42">
        <v>1.5734847693E-4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0.00228560666629</v>
      </c>
      <c r="AM54" s="39">
        <v>0.00228560666629</v>
      </c>
      <c r="AN54" s="39">
        <v>0.00251416733292</v>
      </c>
      <c r="AO54" s="39">
        <v>0.00228560666629</v>
      </c>
      <c r="AP54" s="39">
        <v>0.00237703093294</v>
      </c>
      <c r="AQ54" s="39">
        <v>4.342652666E-4</v>
      </c>
      <c r="AR54" s="39">
        <v>2.2856066663E-4</v>
      </c>
      <c r="AS54" s="39">
        <v>0.00194276566635</v>
      </c>
      <c r="AT54" s="39">
        <v>0.01754624149186</v>
      </c>
      <c r="AU54" s="39">
        <v>0.02687873439559</v>
      </c>
      <c r="AV54" s="39">
        <v>0.06572923591904</v>
      </c>
      <c r="AW54" s="40">
        <v>0.09642463228378</v>
      </c>
      <c r="AX54" s="43">
        <v>0.46298941969872</v>
      </c>
      <c r="AY54" s="42">
        <v>4.0613760939E-4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0.00228560666629</v>
      </c>
      <c r="AU58" s="39">
        <v>0.00457121333258</v>
      </c>
      <c r="AV58" s="39">
        <v>0.00457121333258</v>
      </c>
      <c r="AW58" s="40">
        <v>0.00458373720003</v>
      </c>
      <c r="AX58" s="43">
        <v>-1.02459E-9</v>
      </c>
      <c r="AY58" s="42">
        <v>1.930656254E-5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39">
        <v>2.2627505996E-4</v>
      </c>
      <c r="AB59" s="39">
        <v>2.2627505996E-4</v>
      </c>
      <c r="AC59" s="39">
        <v>2.2627505996E-4</v>
      </c>
      <c r="AD59" s="39">
        <v>2.2627505996E-4</v>
      </c>
      <c r="AE59" s="39">
        <v>2.2627505996E-4</v>
      </c>
      <c r="AF59" s="39">
        <v>2.2627505996E-4</v>
      </c>
      <c r="AG59" s="39">
        <v>2.2627505996E-4</v>
      </c>
      <c r="AH59" s="39">
        <v>6.7882517989E-4</v>
      </c>
      <c r="AI59" s="39">
        <v>6.7882517989E-4</v>
      </c>
      <c r="AJ59" s="39">
        <v>6.7882517989E-4</v>
      </c>
      <c r="AK59" s="39">
        <v>0.00135765035978</v>
      </c>
      <c r="AL59" s="39">
        <v>0.0018102004797</v>
      </c>
      <c r="AM59" s="39">
        <v>0.0018102004797</v>
      </c>
      <c r="AN59" s="39">
        <v>0.00203647553967</v>
      </c>
      <c r="AO59" s="39">
        <v>0.00203647553967</v>
      </c>
      <c r="AP59" s="39">
        <v>0.0018102004797</v>
      </c>
      <c r="AQ59" s="39">
        <v>0.00203647553967</v>
      </c>
      <c r="AR59" s="39">
        <v>0.00294157577952</v>
      </c>
      <c r="AS59" s="39">
        <v>0.00294386138618</v>
      </c>
      <c r="AT59" s="39">
        <v>0.00271987193289</v>
      </c>
      <c r="AU59" s="39">
        <v>0.00317242205281</v>
      </c>
      <c r="AV59" s="39">
        <v>0.00294614699285</v>
      </c>
      <c r="AW59" s="40">
        <v>0.00295410908839</v>
      </c>
      <c r="AX59" s="43">
        <v>-3.707919677E-5</v>
      </c>
      <c r="AY59" s="42">
        <v>1.244261784E-5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</v>
      </c>
      <c r="V60" s="44">
        <v>0.0</v>
      </c>
      <c r="W60" s="44">
        <v>0.0</v>
      </c>
      <c r="X60" s="44">
        <v>0.0</v>
      </c>
      <c r="Y60" s="44">
        <v>0.0</v>
      </c>
      <c r="Z60" s="44">
        <v>0.0</v>
      </c>
      <c r="AA60" s="44">
        <v>2.2627505996E-4</v>
      </c>
      <c r="AB60" s="44">
        <v>2.2627505996E-4</v>
      </c>
      <c r="AC60" s="44">
        <v>2.2627505996E-4</v>
      </c>
      <c r="AD60" s="44">
        <v>2.2627505996E-4</v>
      </c>
      <c r="AE60" s="44">
        <v>2.2627505996E-4</v>
      </c>
      <c r="AF60" s="44">
        <v>2.2627505996E-4</v>
      </c>
      <c r="AG60" s="44">
        <v>2.2627505996E-4</v>
      </c>
      <c r="AH60" s="44">
        <v>6.7882517989E-4</v>
      </c>
      <c r="AI60" s="44">
        <v>6.7882517989E-4</v>
      </c>
      <c r="AJ60" s="44">
        <v>6.7882517989E-4</v>
      </c>
      <c r="AK60" s="44">
        <v>0.00135765035978</v>
      </c>
      <c r="AL60" s="44">
        <v>0.00409580714599</v>
      </c>
      <c r="AM60" s="44">
        <v>0.00409580714599</v>
      </c>
      <c r="AN60" s="44">
        <v>0.00455064287259</v>
      </c>
      <c r="AO60" s="44">
        <v>0.00522718244581</v>
      </c>
      <c r="AP60" s="44">
        <v>0.01821628513035</v>
      </c>
      <c r="AQ60" s="44">
        <v>0.02102529572322</v>
      </c>
      <c r="AR60" s="44">
        <v>0.03190706906143</v>
      </c>
      <c r="AS60" s="44">
        <v>0.04968451771185</v>
      </c>
      <c r="AT60" s="44">
        <v>0.0739778700826</v>
      </c>
      <c r="AU60" s="44">
        <v>0.07187775844154</v>
      </c>
      <c r="AV60" s="44">
        <v>0.11050198490503</v>
      </c>
      <c r="AW60" s="44">
        <v>0.14131993671246</v>
      </c>
      <c r="AX60" s="45">
        <v>0.27539625763893</v>
      </c>
      <c r="AY60" s="46">
        <v>5.9523526579E-4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0.0</v>
      </c>
      <c r="AM62" s="39">
        <v>0.0</v>
      </c>
      <c r="AN62" s="39">
        <v>0.0</v>
      </c>
      <c r="AO62" s="39">
        <v>0.0</v>
      </c>
      <c r="AP62" s="39">
        <v>0.0</v>
      </c>
      <c r="AQ62" s="39">
        <v>0.0</v>
      </c>
      <c r="AR62" s="39">
        <v>0.0</v>
      </c>
      <c r="AS62" s="39">
        <v>0.0</v>
      </c>
      <c r="AT62" s="39">
        <v>0.0</v>
      </c>
      <c r="AU62" s="39">
        <v>0.0</v>
      </c>
      <c r="AV62" s="39">
        <v>0.0280581074354</v>
      </c>
      <c r="AW62" s="40">
        <v>0.05249581391139</v>
      </c>
      <c r="AX62" s="43">
        <v>0.86585581302643</v>
      </c>
      <c r="AY62" s="42">
        <v>2.2111077851E-4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0.00525689533247</v>
      </c>
      <c r="AK63" s="39">
        <v>0.02971288666179</v>
      </c>
      <c r="AL63" s="39">
        <v>0.03971127302349</v>
      </c>
      <c r="AM63" s="39">
        <v>0.04808345024211</v>
      </c>
      <c r="AN63" s="39">
        <v>0.06471466714939</v>
      </c>
      <c r="AO63" s="39">
        <v>0.10080553921347</v>
      </c>
      <c r="AP63" s="39">
        <v>0.12162284473005</v>
      </c>
      <c r="AQ63" s="39">
        <v>0.13689641127755</v>
      </c>
      <c r="AR63" s="39">
        <v>0.14866271439562</v>
      </c>
      <c r="AS63" s="39">
        <v>0.20862560528578</v>
      </c>
      <c r="AT63" s="39">
        <v>0.23283703670181</v>
      </c>
      <c r="AU63" s="39">
        <v>0.29619405349142</v>
      </c>
      <c r="AV63" s="39">
        <v>0.34439064126352</v>
      </c>
      <c r="AW63" s="40">
        <v>0.34919139212476</v>
      </c>
      <c r="AX63" s="43">
        <v>0.01116951368749</v>
      </c>
      <c r="AY63" s="42">
        <v>0.00147078349255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39">
        <v>0.0</v>
      </c>
      <c r="AB64" s="39">
        <v>0.0</v>
      </c>
      <c r="AC64" s="39">
        <v>0.0</v>
      </c>
      <c r="AD64" s="39">
        <v>0.0</v>
      </c>
      <c r="AE64" s="39">
        <v>0.0</v>
      </c>
      <c r="AF64" s="39">
        <v>0.0</v>
      </c>
      <c r="AG64" s="39">
        <v>0.01429105641871</v>
      </c>
      <c r="AH64" s="39">
        <v>0.03477490395219</v>
      </c>
      <c r="AI64" s="39">
        <v>0.05502056721203</v>
      </c>
      <c r="AJ64" s="39">
        <v>0.04692230190809</v>
      </c>
      <c r="AK64" s="39">
        <v>0.07312257200906</v>
      </c>
      <c r="AL64" s="39">
        <v>0.07312257200906</v>
      </c>
      <c r="AM64" s="39">
        <v>0.07311776020555</v>
      </c>
      <c r="AN64" s="39">
        <v>0.07311776020555</v>
      </c>
      <c r="AO64" s="39">
        <v>0.07383231302649</v>
      </c>
      <c r="AP64" s="39">
        <v>0.07461543404741</v>
      </c>
      <c r="AQ64" s="39">
        <v>0.07532998686835</v>
      </c>
      <c r="AR64" s="39">
        <v>0.07604453968928</v>
      </c>
      <c r="AS64" s="39">
        <v>0.07696479711019</v>
      </c>
      <c r="AT64" s="39">
        <v>0.07740507713117</v>
      </c>
      <c r="AU64" s="39">
        <v>0.07835781422575</v>
      </c>
      <c r="AV64" s="39">
        <v>0.07835781422575</v>
      </c>
      <c r="AW64" s="40">
        <v>0.07857249316883</v>
      </c>
      <c r="AX64" s="41" t="s">
        <v>109</v>
      </c>
      <c r="AY64" s="42">
        <v>3.3094495302E-4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0.03145223333484</v>
      </c>
      <c r="I65" s="39">
        <v>0.03213105851473</v>
      </c>
      <c r="J65" s="39">
        <v>0.03303615875458</v>
      </c>
      <c r="K65" s="39">
        <v>0.0341675340544</v>
      </c>
      <c r="L65" s="39">
        <v>0.03507263429425</v>
      </c>
      <c r="M65" s="39">
        <v>0.03620400959406</v>
      </c>
      <c r="N65" s="39">
        <v>0.03733538489388</v>
      </c>
      <c r="O65" s="39">
        <v>0.03846676019369</v>
      </c>
      <c r="P65" s="39">
        <v>0.03959813549351</v>
      </c>
      <c r="Q65" s="39">
        <v>0.04072951079332</v>
      </c>
      <c r="R65" s="39">
        <v>0.04231343621306</v>
      </c>
      <c r="S65" s="39">
        <v>0.04367108657284</v>
      </c>
      <c r="T65" s="39">
        <v>0.04480246187265</v>
      </c>
      <c r="U65" s="39">
        <v>0.04638638729239</v>
      </c>
      <c r="V65" s="39">
        <v>0.04774403765217</v>
      </c>
      <c r="W65" s="39">
        <v>0.13259718513825</v>
      </c>
      <c r="X65" s="39">
        <v>0.13214463501833</v>
      </c>
      <c r="Y65" s="39">
        <v>0.12535638321944</v>
      </c>
      <c r="Z65" s="39">
        <v>0.12694030863918</v>
      </c>
      <c r="AA65" s="39">
        <v>0.13213272580465</v>
      </c>
      <c r="AB65" s="39">
        <v>0.12610666368142</v>
      </c>
      <c r="AC65" s="39">
        <v>0.12173598226004</v>
      </c>
      <c r="AD65" s="39">
        <v>0.12331990767978</v>
      </c>
      <c r="AE65" s="39">
        <v>0.12093806494332</v>
      </c>
      <c r="AF65" s="39">
        <v>0.24437706475992</v>
      </c>
      <c r="AG65" s="39">
        <v>0.17522026090705</v>
      </c>
      <c r="AH65" s="39">
        <v>0.1690155605786</v>
      </c>
      <c r="AI65" s="39">
        <v>0.20449310813804</v>
      </c>
      <c r="AJ65" s="39">
        <v>0.26831458426126</v>
      </c>
      <c r="AK65" s="39">
        <v>0.3049864334809</v>
      </c>
      <c r="AL65" s="39">
        <v>0.34455368922539</v>
      </c>
      <c r="AM65" s="39">
        <v>0.39068655462045</v>
      </c>
      <c r="AN65" s="39">
        <v>0.45047318914812</v>
      </c>
      <c r="AO65" s="39">
        <v>0.5467951500004</v>
      </c>
      <c r="AP65" s="39">
        <v>0.55099614317108</v>
      </c>
      <c r="AQ65" s="39">
        <v>0.69934557186685</v>
      </c>
      <c r="AR65" s="39">
        <v>0.5892778686274</v>
      </c>
      <c r="AS65" s="39">
        <v>0.62668396005414</v>
      </c>
      <c r="AT65" s="39">
        <v>0.72471651893191</v>
      </c>
      <c r="AU65" s="39">
        <v>0.86893186081428</v>
      </c>
      <c r="AV65" s="39">
        <v>0.87738856828588</v>
      </c>
      <c r="AW65" s="40">
        <v>0.91517600352567</v>
      </c>
      <c r="AX65" s="43">
        <v>0.04021815955639</v>
      </c>
      <c r="AY65" s="42">
        <v>0.00385469337925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0.03145223333484</v>
      </c>
      <c r="I66" s="44">
        <v>0.03213105851473</v>
      </c>
      <c r="J66" s="44">
        <v>0.03303615875458</v>
      </c>
      <c r="K66" s="44">
        <v>0.0341675340544</v>
      </c>
      <c r="L66" s="44">
        <v>0.03507263429425</v>
      </c>
      <c r="M66" s="44">
        <v>0.03620400959406</v>
      </c>
      <c r="N66" s="44">
        <v>0.03733538489388</v>
      </c>
      <c r="O66" s="44">
        <v>0.03846676019369</v>
      </c>
      <c r="P66" s="44">
        <v>0.03959813549351</v>
      </c>
      <c r="Q66" s="44">
        <v>0.04072951079332</v>
      </c>
      <c r="R66" s="44">
        <v>0.04231343621306</v>
      </c>
      <c r="S66" s="44">
        <v>0.04367108657284</v>
      </c>
      <c r="T66" s="44">
        <v>0.04480246187265</v>
      </c>
      <c r="U66" s="44">
        <v>0.04638638729239</v>
      </c>
      <c r="V66" s="44">
        <v>0.04774403765217</v>
      </c>
      <c r="W66" s="44">
        <v>0.13259718513825</v>
      </c>
      <c r="X66" s="44">
        <v>0.13214463501833</v>
      </c>
      <c r="Y66" s="44">
        <v>0.12535638321944</v>
      </c>
      <c r="Z66" s="44">
        <v>0.12694030863918</v>
      </c>
      <c r="AA66" s="44">
        <v>0.13213272580465</v>
      </c>
      <c r="AB66" s="44">
        <v>0.12610666368142</v>
      </c>
      <c r="AC66" s="44">
        <v>0.12173598226004</v>
      </c>
      <c r="AD66" s="44">
        <v>0.12331990767978</v>
      </c>
      <c r="AE66" s="44">
        <v>0.12093806494332</v>
      </c>
      <c r="AF66" s="44">
        <v>0.24437706475992</v>
      </c>
      <c r="AG66" s="44">
        <v>0.18951131732576</v>
      </c>
      <c r="AH66" s="44">
        <v>0.20379046453079</v>
      </c>
      <c r="AI66" s="44">
        <v>0.25951367535006997</v>
      </c>
      <c r="AJ66" s="44">
        <v>0.32049378150183</v>
      </c>
      <c r="AK66" s="44">
        <v>0.40782189215175</v>
      </c>
      <c r="AL66" s="44">
        <v>0.45738753425794</v>
      </c>
      <c r="AM66" s="44">
        <v>0.51188776506812</v>
      </c>
      <c r="AN66" s="44">
        <v>0.58830561650306</v>
      </c>
      <c r="AO66" s="44">
        <v>0.72143300224035</v>
      </c>
      <c r="AP66" s="44">
        <v>0.74723442194854</v>
      </c>
      <c r="AQ66" s="44">
        <v>0.91157197001274</v>
      </c>
      <c r="AR66" s="44">
        <v>0.8139851227123</v>
      </c>
      <c r="AS66" s="44">
        <v>0.91227436245011</v>
      </c>
      <c r="AT66" s="44">
        <v>1.03495863276489</v>
      </c>
      <c r="AU66" s="44">
        <v>1.24348372853145</v>
      </c>
      <c r="AV66" s="44">
        <v>1.32819513121054</v>
      </c>
      <c r="AW66" s="44">
        <v>1.39543570273065</v>
      </c>
      <c r="AX66" s="45">
        <v>0.04775496199727</v>
      </c>
      <c r="AY66" s="46">
        <v>0.00587753253058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0.06697741774902</v>
      </c>
      <c r="C68" s="39">
        <v>0.06426211702946</v>
      </c>
      <c r="D68" s="39">
        <v>0.06561976738924</v>
      </c>
      <c r="E68" s="39">
        <v>0.06380956690953</v>
      </c>
      <c r="F68" s="39">
        <v>0.06358329184957</v>
      </c>
      <c r="G68" s="39">
        <v>0.05905779065031</v>
      </c>
      <c r="H68" s="39">
        <v>0.05951034077024</v>
      </c>
      <c r="I68" s="39">
        <v>0.06335701678961</v>
      </c>
      <c r="J68" s="39">
        <v>0.07648097026746</v>
      </c>
      <c r="K68" s="39">
        <v>0.09707200072408</v>
      </c>
      <c r="L68" s="39">
        <v>0.11064850432185</v>
      </c>
      <c r="M68" s="39">
        <v>0.10951712902204</v>
      </c>
      <c r="N68" s="39">
        <v>0.09707200072408</v>
      </c>
      <c r="O68" s="39">
        <v>0.09164139928497</v>
      </c>
      <c r="P68" s="39">
        <v>0.09458297506449</v>
      </c>
      <c r="Q68" s="39">
        <v>0.08711589808571</v>
      </c>
      <c r="R68" s="39">
        <v>0.09141512422501</v>
      </c>
      <c r="S68" s="39">
        <v>0.11675793094085</v>
      </c>
      <c r="T68" s="39">
        <v>0.09752455084401</v>
      </c>
      <c r="U68" s="39">
        <v>0.09978730144363</v>
      </c>
      <c r="V68" s="39">
        <v>0.10318142734308</v>
      </c>
      <c r="W68" s="39">
        <v>0.10408652758293</v>
      </c>
      <c r="X68" s="39">
        <v>0.10634927818256</v>
      </c>
      <c r="Y68" s="39">
        <v>0.16540706883287</v>
      </c>
      <c r="Z68" s="39">
        <v>0.18328279856994</v>
      </c>
      <c r="AA68" s="39">
        <v>0.1719690455718</v>
      </c>
      <c r="AB68" s="39">
        <v>0.1640494184731</v>
      </c>
      <c r="AC68" s="39">
        <v>0.15431959089469</v>
      </c>
      <c r="AD68" s="39">
        <v>0.15545096619451</v>
      </c>
      <c r="AE68" s="39">
        <v>0.16291804317328</v>
      </c>
      <c r="AF68" s="39">
        <v>0.19323890120831</v>
      </c>
      <c r="AG68" s="39">
        <v>0.22174955876363</v>
      </c>
      <c r="AH68" s="39">
        <v>0.23442096212155</v>
      </c>
      <c r="AI68" s="39">
        <v>0.25682219305788</v>
      </c>
      <c r="AJ68" s="39">
        <v>0.2756030230348</v>
      </c>
      <c r="AK68" s="39">
        <v>0.24234058922026</v>
      </c>
      <c r="AL68" s="39">
        <v>0.25772729329773</v>
      </c>
      <c r="AM68" s="39">
        <v>0.42064533647101</v>
      </c>
      <c r="AN68" s="39">
        <v>0.55641037244875</v>
      </c>
      <c r="AO68" s="39">
        <v>0.83337104584332</v>
      </c>
      <c r="AP68" s="39">
        <v>1.18884916504502</v>
      </c>
      <c r="AQ68" s="39">
        <v>1.40109517129021</v>
      </c>
      <c r="AR68" s="39">
        <v>1.63845770919129</v>
      </c>
      <c r="AS68" s="39">
        <v>1.6502240123093599</v>
      </c>
      <c r="AT68" s="39">
        <v>1.68393899624383</v>
      </c>
      <c r="AU68" s="39">
        <v>1.90840385572701</v>
      </c>
      <c r="AV68" s="39">
        <v>2.24577997013168</v>
      </c>
      <c r="AW68" s="40">
        <v>2.77775263610444</v>
      </c>
      <c r="AX68" s="43">
        <v>0.23349712789059</v>
      </c>
      <c r="AY68" s="42">
        <v>0.0116998096928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2.2856066663E-4</v>
      </c>
      <c r="AL69" s="39">
        <v>2.2856066663E-4</v>
      </c>
      <c r="AM69" s="39">
        <v>4.5712133326E-4</v>
      </c>
      <c r="AN69" s="39">
        <v>6.8568199989E-4</v>
      </c>
      <c r="AO69" s="39">
        <v>9.1424266652E-4</v>
      </c>
      <c r="AP69" s="39">
        <v>0.00137136399978</v>
      </c>
      <c r="AQ69" s="39">
        <v>0.00274272799955</v>
      </c>
      <c r="AR69" s="39">
        <v>0.00502833466584</v>
      </c>
      <c r="AS69" s="39">
        <v>0.00502833466584</v>
      </c>
      <c r="AT69" s="39">
        <v>0.00736157818686</v>
      </c>
      <c r="AU69" s="39">
        <v>0.01693273654459</v>
      </c>
      <c r="AV69" s="39">
        <v>0.01693273654459</v>
      </c>
      <c r="AW69" s="40">
        <v>0.01697913229963</v>
      </c>
      <c r="AX69" s="43">
        <v>2.7657569E-7</v>
      </c>
      <c r="AY69" s="42">
        <v>7.151559112E-5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0.0</v>
      </c>
      <c r="G70" s="39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39">
        <v>0.0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Z70" s="39">
        <v>0.0</v>
      </c>
      <c r="AA70" s="39">
        <v>9.1424266652E-4</v>
      </c>
      <c r="AB70" s="39">
        <v>0.00274272799955</v>
      </c>
      <c r="AC70" s="39">
        <v>0.03062712932831</v>
      </c>
      <c r="AD70" s="39">
        <v>0.04914054332527</v>
      </c>
      <c r="AE70" s="39">
        <v>0.16992162317915</v>
      </c>
      <c r="AF70" s="39">
        <v>0.83127033272683</v>
      </c>
      <c r="AG70" s="39">
        <v>0.36104886441798</v>
      </c>
      <c r="AH70" s="39">
        <v>0.66847739644476</v>
      </c>
      <c r="AI70" s="39">
        <v>0.64717794821667</v>
      </c>
      <c r="AJ70" s="39">
        <v>0.68413259915798</v>
      </c>
      <c r="AK70" s="39">
        <v>0.71560901180545</v>
      </c>
      <c r="AL70" s="39">
        <v>0.74982815245247</v>
      </c>
      <c r="AM70" s="39">
        <v>0.7776355649251</v>
      </c>
      <c r="AN70" s="39">
        <v>0.81755669272908</v>
      </c>
      <c r="AO70" s="39">
        <v>0.88330517586216</v>
      </c>
      <c r="AP70" s="39">
        <v>1.06142370631715</v>
      </c>
      <c r="AQ70" s="39">
        <v>1.46340297432491</v>
      </c>
      <c r="AR70" s="39">
        <v>1.86336128485931</v>
      </c>
      <c r="AS70" s="39">
        <v>3.60695678040494</v>
      </c>
      <c r="AT70" s="39">
        <v>6.93931476116719</v>
      </c>
      <c r="AU70" s="39">
        <v>14.1113306857346</v>
      </c>
      <c r="AV70" s="39">
        <v>25.4329836937963</v>
      </c>
      <c r="AW70" s="40">
        <v>31.9011750476266</v>
      </c>
      <c r="AX70" s="43">
        <v>0.25089582800865</v>
      </c>
      <c r="AY70" s="42">
        <v>0.13436678051949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1.5703489161E-4</v>
      </c>
      <c r="AR71" s="39">
        <v>1.9572792687E-4</v>
      </c>
      <c r="AS71" s="39">
        <v>1.8260397339E-4</v>
      </c>
      <c r="AT71" s="39">
        <v>2.486762909E-4</v>
      </c>
      <c r="AU71" s="39">
        <v>3.1474860841E-4</v>
      </c>
      <c r="AV71" s="39">
        <v>3.5276281848E-4</v>
      </c>
      <c r="AW71" s="40">
        <v>4.3150653935E-4</v>
      </c>
      <c r="AX71" s="43">
        <v>0.21987788379192</v>
      </c>
      <c r="AY71" s="42">
        <v>1.81749238E-6</v>
      </c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0.0</v>
      </c>
      <c r="G72" s="39">
        <v>0.0</v>
      </c>
      <c r="H72" s="39">
        <v>0.0</v>
      </c>
      <c r="I72" s="39">
        <v>0.0</v>
      </c>
      <c r="J72" s="39">
        <v>0.0</v>
      </c>
      <c r="K72" s="39">
        <v>0.0</v>
      </c>
      <c r="L72" s="39">
        <v>0.0</v>
      </c>
      <c r="M72" s="39">
        <v>0.0</v>
      </c>
      <c r="N72" s="39">
        <v>0.0</v>
      </c>
      <c r="O72" s="39">
        <v>0.0</v>
      </c>
      <c r="P72" s="39">
        <v>0.0</v>
      </c>
      <c r="Q72" s="39">
        <v>0.0</v>
      </c>
      <c r="R72" s="39">
        <v>0.0</v>
      </c>
      <c r="S72" s="39">
        <v>0.0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Z72" s="39">
        <v>0.0</v>
      </c>
      <c r="AA72" s="39">
        <v>0.01536167050717</v>
      </c>
      <c r="AB72" s="39">
        <v>0.04706098595314</v>
      </c>
      <c r="AC72" s="39">
        <v>0.04703396205184</v>
      </c>
      <c r="AD72" s="39">
        <v>0.07847661437063</v>
      </c>
      <c r="AE72" s="39">
        <v>0.12933096920063</v>
      </c>
      <c r="AF72" s="39">
        <v>0.24014009731075</v>
      </c>
      <c r="AG72" s="39">
        <v>0.37122443198381</v>
      </c>
      <c r="AH72" s="39">
        <v>0.44705780710668</v>
      </c>
      <c r="AI72" s="39">
        <v>0.5379889541201</v>
      </c>
      <c r="AJ72" s="39">
        <v>0.71008268880152</v>
      </c>
      <c r="AK72" s="39">
        <v>0.7410846576231</v>
      </c>
      <c r="AL72" s="39">
        <v>0.94249469069014</v>
      </c>
      <c r="AM72" s="39">
        <v>0.95896094239195</v>
      </c>
      <c r="AN72" s="39">
        <v>1.20676589146177</v>
      </c>
      <c r="AO72" s="39">
        <v>1.93645629640221</v>
      </c>
      <c r="AP72" s="39">
        <v>2.27277870968756</v>
      </c>
      <c r="AQ72" s="39">
        <v>3.30564298773217</v>
      </c>
      <c r="AR72" s="39">
        <v>3.994024042</v>
      </c>
      <c r="AS72" s="39">
        <v>4.77452409468631</v>
      </c>
      <c r="AT72" s="39">
        <v>6.3230065500792</v>
      </c>
      <c r="AU72" s="39">
        <v>7.59029789111641</v>
      </c>
      <c r="AV72" s="39">
        <v>9.15217280626326</v>
      </c>
      <c r="AW72" s="40">
        <v>10.8693908760238</v>
      </c>
      <c r="AX72" s="43">
        <v>0.18438465893269</v>
      </c>
      <c r="AY72" s="42">
        <v>0.04578154534101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Z73" s="39">
        <v>0.0</v>
      </c>
      <c r="AA73" s="39">
        <v>0.25552408876652</v>
      </c>
      <c r="AB73" s="39">
        <v>0.23837482106407</v>
      </c>
      <c r="AC73" s="39">
        <v>0.24623490209436</v>
      </c>
      <c r="AD73" s="39">
        <v>0.24766400773623</v>
      </c>
      <c r="AE73" s="39">
        <v>0.36325126297211</v>
      </c>
      <c r="AF73" s="39">
        <v>0.50131834995463</v>
      </c>
      <c r="AG73" s="39">
        <v>0.53061501561298</v>
      </c>
      <c r="AH73" s="39">
        <v>0.62684146216562</v>
      </c>
      <c r="AI73" s="39">
        <v>0.86978942128368</v>
      </c>
      <c r="AJ73" s="39">
        <v>0.88217500351322</v>
      </c>
      <c r="AK73" s="39">
        <v>1.10309091731909</v>
      </c>
      <c r="AL73" s="39">
        <v>1.36647508711589</v>
      </c>
      <c r="AM73" s="39">
        <v>1.4139928497081</v>
      </c>
      <c r="AN73" s="39">
        <v>1.42756935330587</v>
      </c>
      <c r="AO73" s="39">
        <v>1.51061230031225</v>
      </c>
      <c r="AP73" s="39">
        <v>1.49929854731411</v>
      </c>
      <c r="AQ73" s="39">
        <v>1.51385934742272</v>
      </c>
      <c r="AR73" s="39">
        <v>1.59682762365931</v>
      </c>
      <c r="AS73" s="39">
        <v>1.89089921708829</v>
      </c>
      <c r="AT73" s="39">
        <v>2.11833506810878</v>
      </c>
      <c r="AU73" s="39">
        <v>2.13924197854912</v>
      </c>
      <c r="AV73" s="39">
        <v>2.16646151061229</v>
      </c>
      <c r="AW73" s="40">
        <v>2.21535739217993</v>
      </c>
      <c r="AX73" s="43">
        <v>0.01977556198835</v>
      </c>
      <c r="AY73" s="42">
        <v>0.00933101773262</v>
      </c>
    </row>
    <row r="74" ht="9.75" customHeight="1">
      <c r="A74" s="18" t="s">
        <v>173</v>
      </c>
      <c r="B74" s="39">
        <v>0.0</v>
      </c>
      <c r="C74" s="39">
        <v>0.0</v>
      </c>
      <c r="D74" s="39">
        <v>0.0</v>
      </c>
      <c r="E74" s="39">
        <v>0.0</v>
      </c>
      <c r="F74" s="39">
        <v>0.0</v>
      </c>
      <c r="G74" s="39">
        <v>0.05491786215323</v>
      </c>
      <c r="H74" s="39">
        <v>0.05331289315292</v>
      </c>
      <c r="I74" s="39">
        <v>0.05624994343123</v>
      </c>
      <c r="J74" s="39">
        <v>0.05747341268045</v>
      </c>
      <c r="K74" s="39">
        <v>0.06959021586641</v>
      </c>
      <c r="L74" s="39">
        <v>0.08564669412137</v>
      </c>
      <c r="M74" s="39">
        <v>0.08316807711454</v>
      </c>
      <c r="N74" s="39">
        <v>0.12077974385663</v>
      </c>
      <c r="O74" s="39">
        <v>0.18727519572793</v>
      </c>
      <c r="P74" s="39">
        <v>0.24884192424311</v>
      </c>
      <c r="Q74" s="39">
        <v>0.2469656514459</v>
      </c>
      <c r="R74" s="39">
        <v>0.25716771507444</v>
      </c>
      <c r="S74" s="39">
        <v>2.23350839480472</v>
      </c>
      <c r="T74" s="39">
        <v>2.49586663347965</v>
      </c>
      <c r="U74" s="39">
        <v>2.74223265601664</v>
      </c>
      <c r="V74" s="39">
        <v>2.87357537222246</v>
      </c>
      <c r="W74" s="39">
        <v>3.1233558854143</v>
      </c>
      <c r="X74" s="39">
        <v>3.34716658369913</v>
      </c>
      <c r="Y74" s="39">
        <v>3.61735823867492</v>
      </c>
      <c r="Z74" s="39">
        <v>3.85730619541113</v>
      </c>
      <c r="AA74" s="39">
        <v>2.75790466912633</v>
      </c>
      <c r="AB74" s="39">
        <v>2.85667836548426</v>
      </c>
      <c r="AC74" s="39">
        <v>2.91751586902725</v>
      </c>
      <c r="AD74" s="39">
        <v>2.868010188609</v>
      </c>
      <c r="AE74" s="39">
        <v>3.3150532261254</v>
      </c>
      <c r="AF74" s="39">
        <v>3.5610276498981</v>
      </c>
      <c r="AG74" s="39">
        <v>3.84306773777896</v>
      </c>
      <c r="AH74" s="39">
        <v>4.18900747521376</v>
      </c>
      <c r="AI74" s="39">
        <v>4.2041339085604</v>
      </c>
      <c r="AJ74" s="39">
        <v>4.31800277592947</v>
      </c>
      <c r="AK74" s="39">
        <v>4.28886786632148</v>
      </c>
      <c r="AL74" s="39">
        <v>4.38981251563086</v>
      </c>
      <c r="AM74" s="39">
        <v>4.75019318459522</v>
      </c>
      <c r="AN74" s="39">
        <v>5.20228375797622</v>
      </c>
      <c r="AO74" s="39">
        <v>5.43946878047272</v>
      </c>
      <c r="AP74" s="39">
        <v>6.46565819794545</v>
      </c>
      <c r="AQ74" s="39">
        <v>6.60186577553993</v>
      </c>
      <c r="AR74" s="39">
        <v>6.92902665234388</v>
      </c>
      <c r="AS74" s="39">
        <v>6.83708840971509</v>
      </c>
      <c r="AT74" s="39">
        <v>6.84829950292136</v>
      </c>
      <c r="AU74" s="39">
        <v>7.16568447154058</v>
      </c>
      <c r="AV74" s="39">
        <v>7.50356546137482</v>
      </c>
      <c r="AW74" s="40">
        <v>8.16332232429738</v>
      </c>
      <c r="AX74" s="43">
        <v>0.08495330810547</v>
      </c>
      <c r="AY74" s="42">
        <v>0.03438366577029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0.0</v>
      </c>
      <c r="AM75" s="39">
        <v>0.0</v>
      </c>
      <c r="AN75" s="39">
        <v>0.0</v>
      </c>
      <c r="AO75" s="39">
        <v>0.0</v>
      </c>
      <c r="AP75" s="39">
        <v>0.0</v>
      </c>
      <c r="AQ75" s="39">
        <v>0.0</v>
      </c>
      <c r="AR75" s="39">
        <v>2.28560667E-6</v>
      </c>
      <c r="AS75" s="39">
        <v>2.28560667E-6</v>
      </c>
      <c r="AT75" s="39">
        <v>0.3494186150441</v>
      </c>
      <c r="AU75" s="39">
        <v>0.30583089296704</v>
      </c>
      <c r="AV75" s="39">
        <v>0.32762475400557</v>
      </c>
      <c r="AW75" s="40">
        <v>0.31759756923807</v>
      </c>
      <c r="AX75" s="43">
        <v>-0.03325431793928</v>
      </c>
      <c r="AY75" s="42">
        <v>0.00133771135006</v>
      </c>
    </row>
    <row r="76" ht="9.75" customHeight="1">
      <c r="A76" s="18" t="s">
        <v>174</v>
      </c>
      <c r="B76" s="39">
        <v>0.30501878082998</v>
      </c>
      <c r="C76" s="39">
        <v>0.30750780648957</v>
      </c>
      <c r="D76" s="39">
        <v>0.25659591799792</v>
      </c>
      <c r="E76" s="39">
        <v>0.29302620265194</v>
      </c>
      <c r="F76" s="39">
        <v>0.30026700457076</v>
      </c>
      <c r="G76" s="39">
        <v>0.28804815133276</v>
      </c>
      <c r="H76" s="39">
        <v>0.28420147531339</v>
      </c>
      <c r="I76" s="39">
        <v>0.28442775037335</v>
      </c>
      <c r="J76" s="39">
        <v>0.28125989953387</v>
      </c>
      <c r="K76" s="39">
        <v>0.37833190025795</v>
      </c>
      <c r="L76" s="39">
        <v>0.38398877675702</v>
      </c>
      <c r="M76" s="39">
        <v>0.37312757387881</v>
      </c>
      <c r="N76" s="39">
        <v>0.35660949450151</v>
      </c>
      <c r="O76" s="39">
        <v>0.3615875458207</v>
      </c>
      <c r="P76" s="39">
        <v>0.33488708874508</v>
      </c>
      <c r="Q76" s="39">
        <v>0.35525184414174</v>
      </c>
      <c r="R76" s="39">
        <v>0.34801104222292</v>
      </c>
      <c r="S76" s="39">
        <v>0.35457301896185</v>
      </c>
      <c r="T76" s="39">
        <v>0.35841969498122</v>
      </c>
      <c r="U76" s="39">
        <v>0.39100330361587</v>
      </c>
      <c r="V76" s="39">
        <v>0.36362402136036</v>
      </c>
      <c r="W76" s="39">
        <v>0.3792370004978</v>
      </c>
      <c r="X76" s="39">
        <v>0.37787935013803</v>
      </c>
      <c r="Y76" s="39">
        <v>0.37991582567769</v>
      </c>
      <c r="Z76" s="39">
        <v>0.48603882880029</v>
      </c>
      <c r="AA76" s="39">
        <v>0.59024683036278</v>
      </c>
      <c r="AB76" s="39">
        <v>0.63021415148044</v>
      </c>
      <c r="AC76" s="39">
        <v>0.62492559448089</v>
      </c>
      <c r="AD76" s="39">
        <v>0.65262170993838</v>
      </c>
      <c r="AE76" s="39">
        <v>0.61946003528929</v>
      </c>
      <c r="AF76" s="39">
        <v>0.60701464498863</v>
      </c>
      <c r="AG76" s="39">
        <v>0.59596842736332</v>
      </c>
      <c r="AH76" s="39">
        <v>0.6179521577775</v>
      </c>
      <c r="AI76" s="39">
        <v>0.70315582542075</v>
      </c>
      <c r="AJ76" s="39">
        <v>0.75758206825606</v>
      </c>
      <c r="AK76" s="39">
        <v>0.81449581790519</v>
      </c>
      <c r="AL76" s="39">
        <v>0.77927903641326</v>
      </c>
      <c r="AM76" s="39">
        <v>0.753896822054</v>
      </c>
      <c r="AN76" s="39">
        <v>0.73908289259499</v>
      </c>
      <c r="AO76" s="39">
        <v>0.8122450184072</v>
      </c>
      <c r="AP76" s="39">
        <v>0.96090269134275</v>
      </c>
      <c r="AQ76" s="39">
        <v>1.02074555474405</v>
      </c>
      <c r="AR76" s="39">
        <v>1.13508977414285</v>
      </c>
      <c r="AS76" s="39">
        <v>1.31010259420026</v>
      </c>
      <c r="AT76" s="39">
        <v>1.56043377720631</v>
      </c>
      <c r="AU76" s="39">
        <v>1.82574483772168</v>
      </c>
      <c r="AV76" s="39">
        <v>1.95042232039639</v>
      </c>
      <c r="AW76" s="40">
        <v>1.99009104823746</v>
      </c>
      <c r="AX76" s="43">
        <v>0.01755072176456</v>
      </c>
      <c r="AY76" s="42">
        <v>0.00838220305741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</v>
      </c>
      <c r="V77" s="39">
        <v>0.0</v>
      </c>
      <c r="W77" s="39">
        <v>0.0</v>
      </c>
      <c r="X77" s="39">
        <v>0.0</v>
      </c>
      <c r="Y77" s="39">
        <v>0.0</v>
      </c>
      <c r="Z77" s="39">
        <v>0.0</v>
      </c>
      <c r="AA77" s="39">
        <v>0.0</v>
      </c>
      <c r="AB77" s="39">
        <v>0.0</v>
      </c>
      <c r="AC77" s="39">
        <v>0.0</v>
      </c>
      <c r="AD77" s="39">
        <v>0.0</v>
      </c>
      <c r="AE77" s="39">
        <v>0.0</v>
      </c>
      <c r="AF77" s="39">
        <v>0.0</v>
      </c>
      <c r="AG77" s="39">
        <v>0.0</v>
      </c>
      <c r="AH77" s="39">
        <v>0.0</v>
      </c>
      <c r="AI77" s="39">
        <v>0.0</v>
      </c>
      <c r="AJ77" s="39">
        <v>0.0</v>
      </c>
      <c r="AK77" s="39">
        <v>0.0</v>
      </c>
      <c r="AL77" s="39">
        <v>0.0</v>
      </c>
      <c r="AM77" s="39">
        <v>0.0</v>
      </c>
      <c r="AN77" s="39">
        <v>0.0</v>
      </c>
      <c r="AO77" s="39">
        <v>0.0</v>
      </c>
      <c r="AP77" s="39">
        <v>0.0</v>
      </c>
      <c r="AQ77" s="39">
        <v>0.0</v>
      </c>
      <c r="AR77" s="39">
        <v>0.0</v>
      </c>
      <c r="AS77" s="39">
        <v>0.0</v>
      </c>
      <c r="AT77" s="39">
        <v>0.00228560666629</v>
      </c>
      <c r="AU77" s="39">
        <v>0.00228560666629</v>
      </c>
      <c r="AV77" s="39">
        <v>0.00228560666629</v>
      </c>
      <c r="AW77" s="40">
        <v>0.00229186860236</v>
      </c>
      <c r="AX77" s="41" t="s">
        <v>109</v>
      </c>
      <c r="AY77" s="42">
        <v>9.65328127E-6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2.2627505996E-4</v>
      </c>
      <c r="O78" s="39">
        <v>6.7882517989E-4</v>
      </c>
      <c r="P78" s="39">
        <v>0.14412363669276</v>
      </c>
      <c r="Q78" s="39">
        <v>0.46269855636512</v>
      </c>
      <c r="R78" s="39">
        <v>0.80761868126895</v>
      </c>
      <c r="S78" s="39">
        <v>0.80641263519935</v>
      </c>
      <c r="T78" s="39">
        <v>0.92365026926732</v>
      </c>
      <c r="U78" s="39">
        <v>1.02535638321944</v>
      </c>
      <c r="V78" s="39">
        <v>1.12055482644702</v>
      </c>
      <c r="W78" s="39">
        <v>1.03572883196814</v>
      </c>
      <c r="X78" s="39">
        <v>1.02320903290039</v>
      </c>
      <c r="Y78" s="39">
        <v>1.09650857582477</v>
      </c>
      <c r="Z78" s="39">
        <v>1.2012173598226</v>
      </c>
      <c r="AA78" s="39">
        <v>1.2365388966828</v>
      </c>
      <c r="AB78" s="39">
        <v>1.30333981988505</v>
      </c>
      <c r="AC78" s="39">
        <v>1.28904376159659</v>
      </c>
      <c r="AD78" s="39">
        <v>1.28235733357469</v>
      </c>
      <c r="AE78" s="39">
        <v>1.42998823369688</v>
      </c>
      <c r="AF78" s="39">
        <v>1.38808888084355</v>
      </c>
      <c r="AG78" s="39">
        <v>1.47955152283115</v>
      </c>
      <c r="AH78" s="39">
        <v>1.68142281757704</v>
      </c>
      <c r="AI78" s="39">
        <v>2.02552608951441</v>
      </c>
      <c r="AJ78" s="39">
        <v>2.3932411639589</v>
      </c>
      <c r="AK78" s="39">
        <v>2.56077974385662</v>
      </c>
      <c r="AL78" s="39">
        <v>2.34896818572656</v>
      </c>
      <c r="AM78" s="39">
        <v>2.3188758655021</v>
      </c>
      <c r="AN78" s="39">
        <v>2.13128931529166</v>
      </c>
      <c r="AO78" s="39">
        <v>2.32629089921708</v>
      </c>
      <c r="AP78" s="39">
        <v>2.24498054034483</v>
      </c>
      <c r="AQ78" s="39">
        <v>2.38032560981128</v>
      </c>
      <c r="AR78" s="39">
        <v>2.32478413359279</v>
      </c>
      <c r="AS78" s="39">
        <v>2.44053265149114</v>
      </c>
      <c r="AT78" s="39">
        <v>2.35402769606733</v>
      </c>
      <c r="AU78" s="39">
        <v>2.26713875222503</v>
      </c>
      <c r="AV78" s="39">
        <v>2.29601741572292</v>
      </c>
      <c r="AW78" s="40">
        <v>2.34493249488574</v>
      </c>
      <c r="AX78" s="43">
        <v>0.01851386576891</v>
      </c>
      <c r="AY78" s="42">
        <v>0.00987678393722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0.04049132651968</v>
      </c>
      <c r="AB79" s="39">
        <v>0.11671029408612</v>
      </c>
      <c r="AC79" s="39">
        <v>0.11671029408612</v>
      </c>
      <c r="AD79" s="39">
        <v>0.11671029408612</v>
      </c>
      <c r="AE79" s="39">
        <v>0.11671029408612</v>
      </c>
      <c r="AF79" s="39">
        <v>0.11671029408612</v>
      </c>
      <c r="AG79" s="39">
        <v>0.11671029408612</v>
      </c>
      <c r="AH79" s="39">
        <v>0.11671029408612</v>
      </c>
      <c r="AI79" s="39">
        <v>0.11671029408612</v>
      </c>
      <c r="AJ79" s="39">
        <v>0.11671029408612</v>
      </c>
      <c r="AK79" s="39">
        <v>0.11671029408612</v>
      </c>
      <c r="AL79" s="39">
        <v>0.22532232286831</v>
      </c>
      <c r="AM79" s="39">
        <v>0.22532232286831</v>
      </c>
      <c r="AN79" s="39">
        <v>0.2358024309087</v>
      </c>
      <c r="AO79" s="39">
        <v>0.22818053415205</v>
      </c>
      <c r="AP79" s="39">
        <v>0.21865316320625</v>
      </c>
      <c r="AQ79" s="39">
        <v>0.22722779705747</v>
      </c>
      <c r="AR79" s="39">
        <v>0.23199148253038</v>
      </c>
      <c r="AS79" s="39">
        <v>0.24961711878012</v>
      </c>
      <c r="AT79" s="39">
        <v>0.25342806715844</v>
      </c>
      <c r="AU79" s="39">
        <v>0.27962833725941</v>
      </c>
      <c r="AV79" s="39">
        <v>0.29780417918127</v>
      </c>
      <c r="AW79" s="40">
        <v>0.28950726176214</v>
      </c>
      <c r="AX79" s="43">
        <v>-0.03051643073559</v>
      </c>
      <c r="AY79" s="42">
        <v>0.00121939578094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Z80" s="39">
        <v>0.0</v>
      </c>
      <c r="AA80" s="39">
        <v>0.0</v>
      </c>
      <c r="AB80" s="39">
        <v>4.5712133326E-4</v>
      </c>
      <c r="AC80" s="39">
        <v>4.5712133326E-4</v>
      </c>
      <c r="AD80" s="39">
        <v>4.5712133326E-4</v>
      </c>
      <c r="AE80" s="39">
        <v>0.00155421253308</v>
      </c>
      <c r="AF80" s="39">
        <v>0.06044888304447</v>
      </c>
      <c r="AG80" s="39">
        <v>0.09689107691218</v>
      </c>
      <c r="AH80" s="39">
        <v>0.02016506555108</v>
      </c>
      <c r="AI80" s="39">
        <v>0.01578993321145</v>
      </c>
      <c r="AJ80" s="39">
        <v>0.02770937197616</v>
      </c>
      <c r="AK80" s="39">
        <v>0.02695091144821</v>
      </c>
      <c r="AL80" s="39">
        <v>0.03031436210029</v>
      </c>
      <c r="AM80" s="39">
        <v>0.05982034121124</v>
      </c>
      <c r="AN80" s="39">
        <v>0.06614545692249</v>
      </c>
      <c r="AO80" s="39">
        <v>0.10062054148813</v>
      </c>
      <c r="AP80" s="39">
        <v>0.10266114952494</v>
      </c>
      <c r="AQ80" s="39">
        <v>0.13642262702963</v>
      </c>
      <c r="AR80" s="39">
        <v>0.23760643859729</v>
      </c>
      <c r="AS80" s="39">
        <v>0.31658262731545</v>
      </c>
      <c r="AT80" s="39">
        <v>0.45337185566986</v>
      </c>
      <c r="AU80" s="39">
        <v>0.62299478614625</v>
      </c>
      <c r="AV80" s="39">
        <v>0.69073439357093</v>
      </c>
      <c r="AW80" s="40">
        <v>0.78729472683837</v>
      </c>
      <c r="AX80" s="43">
        <v>0.13667953014374</v>
      </c>
      <c r="AY80" s="42">
        <v>0.00331606133841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</v>
      </c>
      <c r="O81" s="39">
        <v>0.0</v>
      </c>
      <c r="P81" s="39">
        <v>0.0</v>
      </c>
      <c r="Q81" s="39">
        <v>0.0</v>
      </c>
      <c r="R81" s="39">
        <v>0.0</v>
      </c>
      <c r="S81" s="39">
        <v>0.0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Z81" s="39">
        <v>0.0</v>
      </c>
      <c r="AA81" s="39">
        <v>0.08574633851225</v>
      </c>
      <c r="AB81" s="39">
        <v>0.10718292314032</v>
      </c>
      <c r="AC81" s="39">
        <v>0.12385582229548</v>
      </c>
      <c r="AD81" s="39">
        <v>0.10956476587677</v>
      </c>
      <c r="AE81" s="39">
        <v>0.13100135050483</v>
      </c>
      <c r="AF81" s="39">
        <v>0.16672899155161</v>
      </c>
      <c r="AG81" s="39">
        <v>0.20483847533483</v>
      </c>
      <c r="AH81" s="39">
        <v>0.17387451976096</v>
      </c>
      <c r="AI81" s="39">
        <v>0.21198400354418</v>
      </c>
      <c r="AJ81" s="39">
        <v>0.28582112837418</v>
      </c>
      <c r="AK81" s="39">
        <v>0.40514182586338</v>
      </c>
      <c r="AL81" s="39">
        <v>0.52651956935225</v>
      </c>
      <c r="AM81" s="39">
        <v>0.66881667671011</v>
      </c>
      <c r="AN81" s="39">
        <v>0.69611973999805</v>
      </c>
      <c r="AO81" s="39">
        <v>0.72048351311314</v>
      </c>
      <c r="AP81" s="39">
        <v>0.73544029457669</v>
      </c>
      <c r="AQ81" s="39">
        <v>0.8013685106003</v>
      </c>
      <c r="AR81" s="39">
        <v>0.91063641225964</v>
      </c>
      <c r="AS81" s="39">
        <v>0.89648166100186</v>
      </c>
      <c r="AT81" s="39">
        <v>0.94202404232059</v>
      </c>
      <c r="AU81" s="39">
        <v>1.04702388750081</v>
      </c>
      <c r="AV81" s="39">
        <v>1.16348155030571</v>
      </c>
      <c r="AW81" s="40">
        <v>1.1461433262672</v>
      </c>
      <c r="AX81" s="43">
        <v>-0.01759354397655</v>
      </c>
      <c r="AY81" s="42">
        <v>0.00482752081007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Z82" s="39">
        <v>0.0</v>
      </c>
      <c r="AA82" s="39">
        <v>2.2853781056E-4</v>
      </c>
      <c r="AB82" s="39">
        <v>2.2627505996E-4</v>
      </c>
      <c r="AC82" s="39">
        <v>2.5342806716E-4</v>
      </c>
      <c r="AD82" s="39">
        <v>2.5795356836E-4</v>
      </c>
      <c r="AE82" s="39">
        <v>2.0364755397E-4</v>
      </c>
      <c r="AF82" s="39">
        <v>0.06883465962276</v>
      </c>
      <c r="AG82" s="39">
        <v>0.20510774265618</v>
      </c>
      <c r="AH82" s="39">
        <v>0.08198683793704</v>
      </c>
      <c r="AI82" s="39">
        <v>0.07627494087075</v>
      </c>
      <c r="AJ82" s="39">
        <v>0.20672013109663</v>
      </c>
      <c r="AK82" s="39">
        <v>0.12157294512473</v>
      </c>
      <c r="AL82" s="39">
        <v>0.11756001648235</v>
      </c>
      <c r="AM82" s="39">
        <v>0.16373382431052</v>
      </c>
      <c r="AN82" s="39">
        <v>0.27451440181211</v>
      </c>
      <c r="AO82" s="39">
        <v>0.30516097684135</v>
      </c>
      <c r="AP82" s="39">
        <v>0.36439812024971</v>
      </c>
      <c r="AQ82" s="39">
        <v>0.34806751475185</v>
      </c>
      <c r="AR82" s="39">
        <v>0.42508701966202</v>
      </c>
      <c r="AS82" s="39">
        <v>0.61330589498619</v>
      </c>
      <c r="AT82" s="39">
        <v>0.71450268314585</v>
      </c>
      <c r="AU82" s="39">
        <v>0.76177475865979</v>
      </c>
      <c r="AV82" s="39">
        <v>0.94357009644082</v>
      </c>
      <c r="AW82" s="40">
        <v>1.16645077231251</v>
      </c>
      <c r="AX82" s="43">
        <v>0.23283235728741</v>
      </c>
      <c r="AY82" s="42">
        <v>0.00491305533797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0.0</v>
      </c>
      <c r="AM83" s="39">
        <v>0.0</v>
      </c>
      <c r="AN83" s="39">
        <v>0.0</v>
      </c>
      <c r="AO83" s="39">
        <v>0.0</v>
      </c>
      <c r="AP83" s="39">
        <v>0.01190921368226</v>
      </c>
      <c r="AQ83" s="39">
        <v>0.01548197778693</v>
      </c>
      <c r="AR83" s="39">
        <v>0.01881655761797</v>
      </c>
      <c r="AS83" s="39">
        <v>0.01332869571711</v>
      </c>
      <c r="AT83" s="39">
        <v>0.01705303163229</v>
      </c>
      <c r="AU83" s="39">
        <v>0.02452816838194</v>
      </c>
      <c r="AV83" s="39">
        <v>0.03138498838082</v>
      </c>
      <c r="AW83" s="40">
        <v>0.03147097391408</v>
      </c>
      <c r="AX83" s="43">
        <v>-2.339527E-8</v>
      </c>
      <c r="AY83" s="42">
        <v>1.3255477825E-4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39">
        <v>0.0</v>
      </c>
      <c r="S84" s="39">
        <v>0.0</v>
      </c>
      <c r="T84" s="39">
        <v>0.0</v>
      </c>
      <c r="U84" s="39">
        <v>2.3818427365E-4</v>
      </c>
      <c r="V84" s="39">
        <v>2.3818427365E-4</v>
      </c>
      <c r="W84" s="39">
        <v>0.0047636854729</v>
      </c>
      <c r="X84" s="39">
        <v>0.0047636854729</v>
      </c>
      <c r="Y84" s="39">
        <v>0.0047636854729</v>
      </c>
      <c r="Z84" s="39">
        <v>0.0047636854729</v>
      </c>
      <c r="AA84" s="39">
        <v>0.0047636854729</v>
      </c>
      <c r="AB84" s="39">
        <v>0.0047636854729</v>
      </c>
      <c r="AC84" s="39">
        <v>0.00478654153957</v>
      </c>
      <c r="AD84" s="39">
        <v>0.00478654153957</v>
      </c>
      <c r="AE84" s="39">
        <v>0.00478654153957</v>
      </c>
      <c r="AF84" s="39">
        <v>0.00478654153957</v>
      </c>
      <c r="AG84" s="39">
        <v>0.00524366287282</v>
      </c>
      <c r="AH84" s="39">
        <v>0.00593391608604</v>
      </c>
      <c r="AI84" s="39">
        <v>0.006180761606</v>
      </c>
      <c r="AJ84" s="39">
        <v>0.00685958678589</v>
      </c>
      <c r="AK84" s="39">
        <v>0.00726916750049</v>
      </c>
      <c r="AL84" s="39">
        <v>0.00740493253647</v>
      </c>
      <c r="AM84" s="39">
        <v>0.00780093674747</v>
      </c>
      <c r="AN84" s="39">
        <v>0.02086624155826</v>
      </c>
      <c r="AO84" s="39">
        <v>0.02369912110244</v>
      </c>
      <c r="AP84" s="39">
        <v>0.08638220872223</v>
      </c>
      <c r="AQ84" s="39">
        <v>0.08940389621835</v>
      </c>
      <c r="AR84" s="39">
        <v>0.11661094237319</v>
      </c>
      <c r="AS84" s="39">
        <v>0.11641902118437</v>
      </c>
      <c r="AT84" s="39">
        <v>0.12538566196113</v>
      </c>
      <c r="AU84" s="39">
        <v>0.12859026884436</v>
      </c>
      <c r="AV84" s="39">
        <v>0.12844794183165</v>
      </c>
      <c r="AW84" s="40">
        <v>0.12910647386686</v>
      </c>
      <c r="AX84" s="43">
        <v>0.0023805918172</v>
      </c>
      <c r="AY84" s="42">
        <v>5.4379255744E-4</v>
      </c>
    </row>
    <row r="85" ht="9.75" customHeight="1">
      <c r="A85" s="19" t="s">
        <v>130</v>
      </c>
      <c r="B85" s="44">
        <v>0.37199619857899</v>
      </c>
      <c r="C85" s="44">
        <v>0.37176992351903</v>
      </c>
      <c r="D85" s="44">
        <v>0.32221568538716</v>
      </c>
      <c r="E85" s="44">
        <v>0.35683576956148</v>
      </c>
      <c r="F85" s="44">
        <v>0.36385029642033</v>
      </c>
      <c r="G85" s="44">
        <v>0.40202380413631</v>
      </c>
      <c r="H85" s="44">
        <v>0.39702470923655</v>
      </c>
      <c r="I85" s="44">
        <v>0.4040347105942</v>
      </c>
      <c r="J85" s="44">
        <v>0.41521428248178</v>
      </c>
      <c r="K85" s="44">
        <v>0.54499411684844</v>
      </c>
      <c r="L85" s="44">
        <v>0.58028397520025</v>
      </c>
      <c r="M85" s="44">
        <v>0.56581278001538</v>
      </c>
      <c r="N85" s="44">
        <v>0.57468751414219</v>
      </c>
      <c r="O85" s="44">
        <v>0.64118296601348</v>
      </c>
      <c r="P85" s="44">
        <v>0.82243562474544</v>
      </c>
      <c r="Q85" s="44">
        <v>1.15203195003846</v>
      </c>
      <c r="R85" s="44">
        <v>1.50421256279132</v>
      </c>
      <c r="S85" s="44">
        <v>3.51125197990676</v>
      </c>
      <c r="T85" s="44">
        <v>3.87546114857219</v>
      </c>
      <c r="U85" s="44">
        <v>4.25861782856923</v>
      </c>
      <c r="V85" s="44">
        <v>4.46117383164657</v>
      </c>
      <c r="W85" s="44">
        <v>4.64717193093607</v>
      </c>
      <c r="X85" s="44">
        <v>4.85936793039301</v>
      </c>
      <c r="Y85" s="44">
        <v>5.26395339448315</v>
      </c>
      <c r="Z85" s="44">
        <v>5.73260886807685</v>
      </c>
      <c r="AA85" s="44">
        <v>5.15968933199931</v>
      </c>
      <c r="AB85" s="44">
        <v>5.47180058943216</v>
      </c>
      <c r="AC85" s="44">
        <v>5.5557640167955</v>
      </c>
      <c r="AD85" s="44">
        <v>5.56549804015277</v>
      </c>
      <c r="AE85" s="44">
        <v>6.44417943985432</v>
      </c>
      <c r="AF85" s="44">
        <v>7.73960822677534</v>
      </c>
      <c r="AG85" s="44">
        <v>8.03201681061397</v>
      </c>
      <c r="AH85" s="44">
        <v>8.86385071182816</v>
      </c>
      <c r="AI85" s="44">
        <v>9.6715342734924</v>
      </c>
      <c r="AJ85" s="44">
        <v>10.6646398349709</v>
      </c>
      <c r="AK85" s="44">
        <v>11.1441423087407</v>
      </c>
      <c r="AL85" s="44">
        <v>11.7419347253332</v>
      </c>
      <c r="AM85" s="44">
        <v>12.5201517888283</v>
      </c>
      <c r="AN85" s="44">
        <v>13.3750922290078</v>
      </c>
      <c r="AO85" s="44">
        <v>15.1208084458805</v>
      </c>
      <c r="AP85" s="44">
        <v>17.2147070719587</v>
      </c>
      <c r="AQ85" s="44">
        <v>19.3078095072009</v>
      </c>
      <c r="AR85" s="44">
        <v>21.4275464210292</v>
      </c>
      <c r="AS85" s="44">
        <v>24.7212760031263</v>
      </c>
      <c r="AT85" s="44">
        <v>30.6924361698703</v>
      </c>
      <c r="AU85" s="44">
        <v>40.1977466641934</v>
      </c>
      <c r="AV85" s="44">
        <v>54.3500221880438</v>
      </c>
      <c r="AW85" s="44">
        <v>64.149295430996</v>
      </c>
      <c r="AX85" s="45">
        <v>0.17707447707653</v>
      </c>
      <c r="AY85" s="46">
        <v>0.27019488811493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30" t="s">
        <v>131</v>
      </c>
      <c r="B87" s="231">
        <v>1.13590080101371</v>
      </c>
      <c r="C87" s="231">
        <v>1.39498574467122</v>
      </c>
      <c r="D87" s="231">
        <v>1.45381726026157</v>
      </c>
      <c r="E87" s="231">
        <v>1.63913653437118</v>
      </c>
      <c r="F87" s="231">
        <v>1.79094447210028</v>
      </c>
      <c r="G87" s="231">
        <v>2.40769145230121</v>
      </c>
      <c r="H87" s="231">
        <v>2.82112615513417</v>
      </c>
      <c r="I87" s="231">
        <v>3.04410256822192</v>
      </c>
      <c r="J87" s="231">
        <v>3.36186781307536</v>
      </c>
      <c r="K87" s="231">
        <v>3.79135249832675</v>
      </c>
      <c r="L87" s="231">
        <v>4.23738905102621</v>
      </c>
      <c r="M87" s="231">
        <v>4.61505048022712</v>
      </c>
      <c r="N87" s="231">
        <v>4.93524848691057</v>
      </c>
      <c r="O87" s="231">
        <v>5.06243130847215</v>
      </c>
      <c r="P87" s="231">
        <v>5.85501835506547</v>
      </c>
      <c r="Q87" s="231">
        <v>6.77293543070284</v>
      </c>
      <c r="R87" s="231">
        <v>7.47613204129298</v>
      </c>
      <c r="S87" s="231">
        <v>9.42095338987489</v>
      </c>
      <c r="T87" s="231">
        <v>10.3977521835245</v>
      </c>
      <c r="U87" s="231">
        <v>11.5667707807542</v>
      </c>
      <c r="V87" s="231">
        <v>12.1774172858312</v>
      </c>
      <c r="W87" s="231">
        <v>13.4853583314154</v>
      </c>
      <c r="X87" s="231">
        <v>14.3625884497439</v>
      </c>
      <c r="Y87" s="231">
        <v>15.0045024730699</v>
      </c>
      <c r="Z87" s="231">
        <v>24.9366160318716</v>
      </c>
      <c r="AA87" s="231">
        <v>28.4928777100358</v>
      </c>
      <c r="AB87" s="231">
        <v>30.0960310969841</v>
      </c>
      <c r="AC87" s="231">
        <v>32.2454019722462</v>
      </c>
      <c r="AD87" s="231">
        <v>33.5504123145444</v>
      </c>
      <c r="AE87" s="231">
        <v>35.2024856029257</v>
      </c>
      <c r="AF87" s="231">
        <v>36.813979637823</v>
      </c>
      <c r="AG87" s="231">
        <v>38.3787456260278</v>
      </c>
      <c r="AH87" s="231">
        <v>41.3839271866799</v>
      </c>
      <c r="AI87" s="231">
        <v>44.0341347054483</v>
      </c>
      <c r="AJ87" s="231">
        <v>47.9949163315916</v>
      </c>
      <c r="AK87" s="231">
        <v>51.5151862034529</v>
      </c>
      <c r="AL87" s="231">
        <v>54.0340071206651</v>
      </c>
      <c r="AM87" s="231">
        <v>60.9316667311699</v>
      </c>
      <c r="AN87" s="231">
        <v>66.3569191517479</v>
      </c>
      <c r="AO87" s="231">
        <v>75.5272552502911</v>
      </c>
      <c r="AP87" s="231">
        <v>84.5888485104932</v>
      </c>
      <c r="AQ87" s="231">
        <v>94.9820040080463</v>
      </c>
      <c r="AR87" s="231">
        <v>108.07687249109</v>
      </c>
      <c r="AS87" s="231">
        <v>123.240966050113</v>
      </c>
      <c r="AT87" s="231">
        <v>141.997735749032</v>
      </c>
      <c r="AU87" s="231">
        <v>168.595884164848</v>
      </c>
      <c r="AV87" s="231">
        <v>205.569914546464</v>
      </c>
      <c r="AW87" s="231">
        <v>237.418618710379</v>
      </c>
      <c r="AX87" s="232">
        <v>0.15177327394485</v>
      </c>
      <c r="AY87" s="233">
        <v>1.0</v>
      </c>
    </row>
    <row r="88" ht="9.75" customHeight="1">
      <c r="A88" s="2" t="s">
        <v>132</v>
      </c>
      <c r="B88" s="39">
        <v>1.13590080101371</v>
      </c>
      <c r="C88" s="39">
        <v>1.39498574467122</v>
      </c>
      <c r="D88" s="39">
        <v>1.45381726026157</v>
      </c>
      <c r="E88" s="39">
        <v>1.63913653437118</v>
      </c>
      <c r="F88" s="39">
        <v>1.79094447210028</v>
      </c>
      <c r="G88" s="39">
        <v>2.22689123055165</v>
      </c>
      <c r="H88" s="39">
        <v>2.26880406390007</v>
      </c>
      <c r="I88" s="39">
        <v>2.47181737385164</v>
      </c>
      <c r="J88" s="39">
        <v>2.76371820566259</v>
      </c>
      <c r="K88" s="39">
        <v>3.16489555847066</v>
      </c>
      <c r="L88" s="39">
        <v>3.50251224082573</v>
      </c>
      <c r="M88" s="39">
        <v>3.76920608392899</v>
      </c>
      <c r="N88" s="39">
        <v>4.02135011541218</v>
      </c>
      <c r="O88" s="39">
        <v>4.0305081797669</v>
      </c>
      <c r="P88" s="39">
        <v>4.55994517771108</v>
      </c>
      <c r="Q88" s="39">
        <v>5.08731265031827</v>
      </c>
      <c r="R88" s="39">
        <v>5.34712759647672</v>
      </c>
      <c r="S88" s="39">
        <v>7.11951650721876</v>
      </c>
      <c r="T88" s="39">
        <v>7.80509889348523</v>
      </c>
      <c r="U88" s="39">
        <v>8.81288758070085</v>
      </c>
      <c r="V88" s="39">
        <v>9.44743201603992</v>
      </c>
      <c r="W88" s="39">
        <v>10.696173657323</v>
      </c>
      <c r="X88" s="39">
        <v>11.4230803389739</v>
      </c>
      <c r="Y88" s="39">
        <v>12.001668894506</v>
      </c>
      <c r="Z88" s="39">
        <v>21.874086174282</v>
      </c>
      <c r="AA88" s="39">
        <v>24.7932508547338</v>
      </c>
      <c r="AB88" s="39">
        <v>26.1548844286414</v>
      </c>
      <c r="AC88" s="39">
        <v>28.1043957829137</v>
      </c>
      <c r="AD88" s="39">
        <v>29.4411811314325</v>
      </c>
      <c r="AE88" s="39">
        <v>30.472540978409</v>
      </c>
      <c r="AF88" s="39">
        <v>30.9272105264486</v>
      </c>
      <c r="AG88" s="39">
        <v>32.2044706876809</v>
      </c>
      <c r="AH88" s="39">
        <v>34.379337258427</v>
      </c>
      <c r="AI88" s="39">
        <v>36.2909593195839</v>
      </c>
      <c r="AJ88" s="39">
        <v>38.881852471812</v>
      </c>
      <c r="AK88" s="39">
        <v>41.5389559536192</v>
      </c>
      <c r="AL88" s="39">
        <v>43.1200274412037</v>
      </c>
      <c r="AM88" s="39">
        <v>49.206676873227</v>
      </c>
      <c r="AN88" s="39">
        <v>53.5258434327671</v>
      </c>
      <c r="AO88" s="39">
        <v>61.0846829841822</v>
      </c>
      <c r="AP88" s="39">
        <v>69.1258521784189</v>
      </c>
      <c r="AQ88" s="39">
        <v>77.094400938506</v>
      </c>
      <c r="AR88" s="39">
        <v>87.968118809937</v>
      </c>
      <c r="AS88" s="39">
        <v>99.1532821957475</v>
      </c>
      <c r="AT88" s="39">
        <v>111.512206168849</v>
      </c>
      <c r="AU88" s="39">
        <v>127.624067242208</v>
      </c>
      <c r="AV88" s="39">
        <v>149.121868190425</v>
      </c>
      <c r="AW88" s="40">
        <v>169.19595111214</v>
      </c>
      <c r="AX88" s="43">
        <v>0.13151524960995</v>
      </c>
      <c r="AY88" s="42">
        <v>0.7126482129097</v>
      </c>
    </row>
    <row r="89" ht="9.75" customHeight="1">
      <c r="A89" s="18" t="s">
        <v>133</v>
      </c>
      <c r="B89" s="39">
        <v>0.0</v>
      </c>
      <c r="C89" s="39">
        <v>0.0</v>
      </c>
      <c r="D89" s="39">
        <v>0.0</v>
      </c>
      <c r="E89" s="39">
        <v>0.0</v>
      </c>
      <c r="F89" s="39">
        <v>0.0</v>
      </c>
      <c r="G89" s="39">
        <v>0.18080022174956</v>
      </c>
      <c r="H89" s="39">
        <v>0.5523220912341</v>
      </c>
      <c r="I89" s="39">
        <v>0.57228519437027</v>
      </c>
      <c r="J89" s="39">
        <v>0.59814960741277</v>
      </c>
      <c r="K89" s="39">
        <v>0.62645693985609</v>
      </c>
      <c r="L89" s="39">
        <v>0.73487681020048</v>
      </c>
      <c r="M89" s="39">
        <v>0.84584439629814</v>
      </c>
      <c r="N89" s="39">
        <v>0.91389837149839</v>
      </c>
      <c r="O89" s="39">
        <v>1.03192312870525</v>
      </c>
      <c r="P89" s="39">
        <v>1.29507317735439</v>
      </c>
      <c r="Q89" s="39">
        <v>1.68562278038457</v>
      </c>
      <c r="R89" s="39">
        <v>2.12900444481627</v>
      </c>
      <c r="S89" s="39">
        <v>2.30143688265613</v>
      </c>
      <c r="T89" s="39">
        <v>2.59265329003936</v>
      </c>
      <c r="U89" s="39">
        <v>2.75388320005334</v>
      </c>
      <c r="V89" s="39">
        <v>2.72998526979132</v>
      </c>
      <c r="W89" s="39">
        <v>2.78918467409245</v>
      </c>
      <c r="X89" s="39">
        <v>2.93950811076997</v>
      </c>
      <c r="Y89" s="39">
        <v>3.00283357856388</v>
      </c>
      <c r="Z89" s="39">
        <v>3.06252985758961</v>
      </c>
      <c r="AA89" s="39">
        <v>3.69962685530195</v>
      </c>
      <c r="AB89" s="39">
        <v>3.94114666834279</v>
      </c>
      <c r="AC89" s="39">
        <v>4.14100618933247</v>
      </c>
      <c r="AD89" s="39">
        <v>4.10923118311189</v>
      </c>
      <c r="AE89" s="39">
        <v>4.72994462451676</v>
      </c>
      <c r="AF89" s="39">
        <v>5.88676911137438</v>
      </c>
      <c r="AG89" s="39">
        <v>6.17427493834698</v>
      </c>
      <c r="AH89" s="39">
        <v>7.00458992825288</v>
      </c>
      <c r="AI89" s="39">
        <v>7.74317538586443</v>
      </c>
      <c r="AJ89" s="39">
        <v>9.11306385977956</v>
      </c>
      <c r="AK89" s="39">
        <v>9.97623024983371</v>
      </c>
      <c r="AL89" s="39">
        <v>10.9139796794613</v>
      </c>
      <c r="AM89" s="39">
        <v>11.7249898579429</v>
      </c>
      <c r="AN89" s="39">
        <v>12.8310757189808</v>
      </c>
      <c r="AO89" s="39">
        <v>14.4425722661088</v>
      </c>
      <c r="AP89" s="39">
        <v>15.4629963320742</v>
      </c>
      <c r="AQ89" s="39">
        <v>17.8876030695402</v>
      </c>
      <c r="AR89" s="39">
        <v>20.1087536811533</v>
      </c>
      <c r="AS89" s="39">
        <v>24.087683854366</v>
      </c>
      <c r="AT89" s="39">
        <v>30.485529580183</v>
      </c>
      <c r="AU89" s="39">
        <v>40.9718169226404</v>
      </c>
      <c r="AV89" s="39">
        <v>56.4480463560398</v>
      </c>
      <c r="AW89" s="40">
        <v>68.2226675982391</v>
      </c>
      <c r="AX89" s="43">
        <v>0.20529001951218</v>
      </c>
      <c r="AY89" s="42">
        <v>0.2873517870903</v>
      </c>
    </row>
    <row r="90" ht="9.75" customHeight="1">
      <c r="A90" s="18" t="s">
        <v>136</v>
      </c>
      <c r="B90" s="39">
        <v>0.66321220075123</v>
      </c>
      <c r="C90" s="39">
        <v>0.90894691587093</v>
      </c>
      <c r="D90" s="39">
        <v>0.98520161107842</v>
      </c>
      <c r="E90" s="39">
        <v>1.09947051635968</v>
      </c>
      <c r="F90" s="39">
        <v>1.20559351948228</v>
      </c>
      <c r="G90" s="39">
        <v>1.59970111424627</v>
      </c>
      <c r="H90" s="39">
        <v>1.62649718966375</v>
      </c>
      <c r="I90" s="39">
        <v>1.59448312033307</v>
      </c>
      <c r="J90" s="39">
        <v>1.7171605742861</v>
      </c>
      <c r="K90" s="39">
        <v>1.82429497465719</v>
      </c>
      <c r="L90" s="39">
        <v>1.93229325768203</v>
      </c>
      <c r="M90" s="39">
        <v>1.94234759356473</v>
      </c>
      <c r="N90" s="39">
        <v>2.0436216493189</v>
      </c>
      <c r="O90" s="39">
        <v>2.14027847875962</v>
      </c>
      <c r="P90" s="39">
        <v>2.18555630358433</v>
      </c>
      <c r="Q90" s="39">
        <v>2.49191347793716</v>
      </c>
      <c r="R90" s="39">
        <v>2.39278029065049</v>
      </c>
      <c r="S90" s="39">
        <v>2.26052322010906</v>
      </c>
      <c r="T90" s="39">
        <v>2.3721242547226</v>
      </c>
      <c r="U90" s="39">
        <v>2.52635732782686</v>
      </c>
      <c r="V90" s="39">
        <v>2.67510132790895</v>
      </c>
      <c r="W90" s="39">
        <v>2.96835817592167</v>
      </c>
      <c r="X90" s="39">
        <v>2.94037261964061</v>
      </c>
      <c r="Y90" s="39">
        <v>3.14927258285209</v>
      </c>
      <c r="Z90" s="39">
        <v>3.14469193968394</v>
      </c>
      <c r="AA90" s="39">
        <v>4.28528043640255</v>
      </c>
      <c r="AB90" s="39">
        <v>4.5301947144944</v>
      </c>
      <c r="AC90" s="39">
        <v>5.02823208324205</v>
      </c>
      <c r="AD90" s="39">
        <v>5.71976031787627</v>
      </c>
      <c r="AE90" s="39">
        <v>6.10151863297178</v>
      </c>
      <c r="AF90" s="39">
        <v>6.85620627268133</v>
      </c>
      <c r="AG90" s="39">
        <v>7.35248288459255</v>
      </c>
      <c r="AH90" s="39">
        <v>8.72756936769666</v>
      </c>
      <c r="AI90" s="39">
        <v>10.4477449948756</v>
      </c>
      <c r="AJ90" s="39">
        <v>11.9294433752369</v>
      </c>
      <c r="AK90" s="39">
        <v>14.1514969353671</v>
      </c>
      <c r="AL90" s="39">
        <v>16.1639048883696</v>
      </c>
      <c r="AM90" s="39">
        <v>19.7369405136132</v>
      </c>
      <c r="AN90" s="39">
        <v>23.0803910017312</v>
      </c>
      <c r="AO90" s="39">
        <v>29.0278833076915</v>
      </c>
      <c r="AP90" s="39">
        <v>34.1201821013452</v>
      </c>
      <c r="AQ90" s="39">
        <v>39.3614238665063</v>
      </c>
      <c r="AR90" s="39">
        <v>46.5441131278964</v>
      </c>
      <c r="AS90" s="39">
        <v>52.70506774324</v>
      </c>
      <c r="AT90" s="39">
        <v>59.0669991240309</v>
      </c>
      <c r="AU90" s="39">
        <v>68.3360253329104</v>
      </c>
      <c r="AV90" s="39">
        <v>82.4569197212265</v>
      </c>
      <c r="AW90" s="40">
        <v>95.0220364489273</v>
      </c>
      <c r="AX90" s="43">
        <v>0.14923542737961</v>
      </c>
      <c r="AY90" s="42">
        <v>0.40022993087769</v>
      </c>
    </row>
    <row r="91" ht="9.75" customHeight="1">
      <c r="A91" s="31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0.01470787889759</v>
      </c>
      <c r="AB91" s="55">
        <v>0.01470787889759</v>
      </c>
      <c r="AC91" s="55">
        <v>0.01425532877766</v>
      </c>
      <c r="AD91" s="55">
        <v>0.01357650359777</v>
      </c>
      <c r="AE91" s="55">
        <v>0.01380277865774</v>
      </c>
      <c r="AF91" s="55">
        <v>0.01470787889759</v>
      </c>
      <c r="AG91" s="55">
        <v>0.01425532877766</v>
      </c>
      <c r="AH91" s="55">
        <v>0.01516042901751</v>
      </c>
      <c r="AI91" s="55">
        <v>0.03982392937312</v>
      </c>
      <c r="AJ91" s="55">
        <v>0.04031954513444</v>
      </c>
      <c r="AK91" s="55">
        <v>0.0237499674301</v>
      </c>
      <c r="AL91" s="55">
        <v>0.03422444566039</v>
      </c>
      <c r="AM91" s="55">
        <v>0.05747660795857</v>
      </c>
      <c r="AN91" s="55">
        <v>0.11531937010509</v>
      </c>
      <c r="AO91" s="55">
        <v>0.13910316451385</v>
      </c>
      <c r="AP91" s="55">
        <v>0.1608139257058</v>
      </c>
      <c r="AQ91" s="55">
        <v>0.20114750927698</v>
      </c>
      <c r="AR91" s="55">
        <v>0.22937143146126</v>
      </c>
      <c r="AS91" s="55">
        <v>0.24920027224222</v>
      </c>
      <c r="AT91" s="55">
        <v>0.28973631244599</v>
      </c>
      <c r="AU91" s="55">
        <v>0.35813783625274</v>
      </c>
      <c r="AV91" s="55">
        <v>0.47895829819213</v>
      </c>
      <c r="AW91" s="44">
        <v>0.6413265376224</v>
      </c>
      <c r="AX91" s="72">
        <v>0.33534440398216</v>
      </c>
      <c r="AY91" s="57">
        <v>0.00270124780945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33"/>
    <col customWidth="1" min="2" max="27" width="9.33"/>
  </cols>
  <sheetData>
    <row r="1" ht="18.0" customHeight="1">
      <c r="A1" s="18" t="s">
        <v>436</v>
      </c>
      <c r="B1" s="18">
        <v>1990.0</v>
      </c>
      <c r="C1" s="18">
        <v>1991.0</v>
      </c>
      <c r="D1" s="18">
        <v>1992.0</v>
      </c>
      <c r="E1" s="18">
        <v>1993.0</v>
      </c>
      <c r="F1" s="18">
        <v>1994.0</v>
      </c>
      <c r="G1" s="18">
        <v>1995.0</v>
      </c>
      <c r="H1" s="18">
        <v>1996.0</v>
      </c>
      <c r="I1" s="18">
        <v>1997.0</v>
      </c>
      <c r="J1" s="18">
        <v>1998.0</v>
      </c>
      <c r="K1" s="18">
        <v>1999.0</v>
      </c>
      <c r="L1" s="18">
        <v>2000.0</v>
      </c>
      <c r="M1" s="18">
        <v>2001.0</v>
      </c>
      <c r="N1" s="18">
        <v>2002.0</v>
      </c>
      <c r="O1" s="18">
        <v>2003.0</v>
      </c>
      <c r="P1" s="18">
        <v>2004.0</v>
      </c>
      <c r="Q1" s="18">
        <v>2005.0</v>
      </c>
      <c r="R1" s="18">
        <v>2006.0</v>
      </c>
      <c r="S1" s="18">
        <v>2007.0</v>
      </c>
      <c r="T1" s="18">
        <v>2008.0</v>
      </c>
      <c r="U1" s="18">
        <v>2009.0</v>
      </c>
      <c r="V1" s="18">
        <v>2010.0</v>
      </c>
      <c r="W1" s="2">
        <v>2011.0</v>
      </c>
      <c r="X1" s="36">
        <v>2012.0</v>
      </c>
      <c r="Y1" s="12" t="s">
        <v>142</v>
      </c>
      <c r="Z1" s="12" t="s">
        <v>143</v>
      </c>
      <c r="AA1" s="2"/>
    </row>
    <row r="2" ht="18.0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6"/>
      <c r="X2" s="2"/>
      <c r="Y2" s="2"/>
      <c r="Z2" s="2"/>
      <c r="AA2" s="2"/>
    </row>
    <row r="3" ht="18.0" customHeight="1">
      <c r="A3" s="18" t="s">
        <v>67</v>
      </c>
      <c r="B3" s="39">
        <v>0.37079494949495</v>
      </c>
      <c r="C3" s="39">
        <v>0.4765303030303</v>
      </c>
      <c r="D3" s="39">
        <v>0.40367676767676</v>
      </c>
      <c r="E3" s="39">
        <v>0.46712323232323</v>
      </c>
      <c r="F3" s="39">
        <v>0.49153737373737</v>
      </c>
      <c r="G3" s="39">
        <v>0.50183939393939</v>
      </c>
      <c r="H3" s="39">
        <v>0.52646969696969</v>
      </c>
      <c r="I3" s="39">
        <v>0.51633131313131</v>
      </c>
      <c r="J3" s="39">
        <v>0.50754848484848</v>
      </c>
      <c r="K3" s="39">
        <v>0.50008282828282</v>
      </c>
      <c r="L3" s="39">
        <v>0.49835858585858</v>
      </c>
      <c r="M3" s="39">
        <v>0.54823737373737</v>
      </c>
      <c r="N3" s="39">
        <v>0.56043535353535</v>
      </c>
      <c r="O3" s="39">
        <v>0.53939494949494</v>
      </c>
      <c r="P3" s="39">
        <v>0.58096464646464</v>
      </c>
      <c r="Q3" s="39">
        <v>0.55585252525252</v>
      </c>
      <c r="R3" s="39">
        <v>0.51283434343434</v>
      </c>
      <c r="S3" s="39">
        <v>0.61797272727272</v>
      </c>
      <c r="T3" s="39">
        <v>0.87296464646464</v>
      </c>
      <c r="U3" s="39">
        <v>0.90013838383837</v>
      </c>
      <c r="V3" s="39">
        <v>1.22442626262625</v>
      </c>
      <c r="W3" s="39">
        <v>1.83605656565654</v>
      </c>
      <c r="X3" s="40">
        <v>4.38603232323227</v>
      </c>
      <c r="Y3" s="43">
        <v>1.3823059797287</v>
      </c>
      <c r="Z3" s="42">
        <v>0.04718330129981</v>
      </c>
      <c r="AA3" s="16"/>
    </row>
    <row r="4" ht="18.0" customHeight="1">
      <c r="A4" s="18" t="s">
        <v>68</v>
      </c>
      <c r="B4" s="39">
        <v>0.0</v>
      </c>
      <c r="C4" s="39">
        <v>0.0</v>
      </c>
      <c r="D4" s="39">
        <v>0.002052632</v>
      </c>
      <c r="E4" s="39">
        <v>0.002052632</v>
      </c>
      <c r="F4" s="39">
        <v>0.002052632</v>
      </c>
      <c r="G4" s="39">
        <v>0.003842105</v>
      </c>
      <c r="H4" s="39">
        <v>0.005894737</v>
      </c>
      <c r="I4" s="39">
        <v>0.006947368</v>
      </c>
      <c r="J4" s="39">
        <v>0.010105263</v>
      </c>
      <c r="K4" s="39">
        <v>0.01326315789474</v>
      </c>
      <c r="L4" s="39">
        <v>0.01642105263158</v>
      </c>
      <c r="M4" s="39">
        <v>0.01957894736842</v>
      </c>
      <c r="N4" s="39">
        <v>0.02273684210526</v>
      </c>
      <c r="O4" s="39">
        <v>0.02278947368421</v>
      </c>
      <c r="P4" s="39">
        <v>0.01426315789474</v>
      </c>
      <c r="Q4" s="39">
        <v>0.01847368421053</v>
      </c>
      <c r="R4" s="39">
        <v>0.02268421052632</v>
      </c>
      <c r="S4" s="39">
        <v>0.02894736842105</v>
      </c>
      <c r="T4" s="39">
        <v>0.03542105263158</v>
      </c>
      <c r="U4" s="39">
        <v>0.11</v>
      </c>
      <c r="V4" s="39">
        <v>0.16193939393939</v>
      </c>
      <c r="W4" s="39">
        <v>0.41101515151515</v>
      </c>
      <c r="X4" s="40">
        <v>0.67817499999999</v>
      </c>
      <c r="Y4" s="43">
        <v>0.64549177885056</v>
      </c>
      <c r="Z4" s="42">
        <v>0.00729555403814</v>
      </c>
      <c r="AA4" s="16"/>
    </row>
    <row r="5" ht="18.0" customHeight="1">
      <c r="A5" s="18" t="s">
        <v>70</v>
      </c>
      <c r="B5" s="39">
        <v>9.595959596E-4</v>
      </c>
      <c r="C5" s="39">
        <v>0.0020202020202</v>
      </c>
      <c r="D5" s="39">
        <v>0.0030303030303</v>
      </c>
      <c r="E5" s="39">
        <v>0.0040404040404</v>
      </c>
      <c r="F5" s="39">
        <v>0.0050505050505</v>
      </c>
      <c r="G5" s="39">
        <v>0.0050505050505</v>
      </c>
      <c r="H5" s="39">
        <v>0.00606060606061</v>
      </c>
      <c r="I5" s="39">
        <v>0.00606060606061</v>
      </c>
      <c r="J5" s="39">
        <v>0.00707070707071</v>
      </c>
      <c r="K5" s="39">
        <v>0.00707070707071</v>
      </c>
      <c r="L5" s="39">
        <v>0.00707070707071</v>
      </c>
      <c r="M5" s="39">
        <v>0.00808080808081</v>
      </c>
      <c r="N5" s="39">
        <v>0.00808080808081</v>
      </c>
      <c r="O5" s="39">
        <v>0.00808080808081</v>
      </c>
      <c r="P5" s="39">
        <v>0.00909090909091</v>
      </c>
      <c r="Q5" s="39">
        <v>0.00909090909091</v>
      </c>
      <c r="R5" s="39">
        <v>0.01010101010101</v>
      </c>
      <c r="S5" s="39">
        <v>0.00909090909091</v>
      </c>
      <c r="T5" s="39">
        <v>0.00909090909091</v>
      </c>
      <c r="U5" s="39">
        <v>0.01212121212121</v>
      </c>
      <c r="V5" s="39">
        <v>0.03131313131313</v>
      </c>
      <c r="W5" s="39">
        <v>0.04141414141414</v>
      </c>
      <c r="X5" s="40">
        <v>0.05456313131313</v>
      </c>
      <c r="Y5" s="43">
        <v>0.31390026211739</v>
      </c>
      <c r="Z5" s="42">
        <v>5.8696983615E-4</v>
      </c>
      <c r="AA5" s="16"/>
    </row>
    <row r="6" ht="18.0" customHeight="1">
      <c r="A6" s="19" t="s">
        <v>71</v>
      </c>
      <c r="B6" s="44">
        <v>0.37175454545454</v>
      </c>
      <c r="C6" s="44">
        <v>0.4785505050505</v>
      </c>
      <c r="D6" s="44">
        <v>0.40875970270707</v>
      </c>
      <c r="E6" s="44">
        <v>0.47321626836363</v>
      </c>
      <c r="F6" s="44">
        <v>0.49864051078787</v>
      </c>
      <c r="G6" s="44">
        <v>0.51073200398989</v>
      </c>
      <c r="H6" s="44">
        <v>0.5384250400303</v>
      </c>
      <c r="I6" s="44">
        <v>0.52933928719191</v>
      </c>
      <c r="J6" s="44">
        <v>0.52472445491919</v>
      </c>
      <c r="K6" s="44">
        <v>0.52041669324827</v>
      </c>
      <c r="L6" s="44">
        <v>0.52185034556087</v>
      </c>
      <c r="M6" s="44">
        <v>0.5758971291866</v>
      </c>
      <c r="N6" s="44">
        <v>0.59125300372142</v>
      </c>
      <c r="O6" s="44">
        <v>0.57026523125996</v>
      </c>
      <c r="P6" s="44">
        <v>0.60431871345029</v>
      </c>
      <c r="Q6" s="44">
        <v>0.58341711855395</v>
      </c>
      <c r="R6" s="44">
        <v>0.54561956406166</v>
      </c>
      <c r="S6" s="44">
        <v>0.65601100478468</v>
      </c>
      <c r="T6" s="44">
        <v>0.91747660818712</v>
      </c>
      <c r="U6" s="44">
        <v>1.02225959595958</v>
      </c>
      <c r="V6" s="44">
        <v>1.41767878787877</v>
      </c>
      <c r="W6" s="44">
        <v>2.28848585858583</v>
      </c>
      <c r="X6" s="44">
        <v>5.11877045454539</v>
      </c>
      <c r="Y6" s="45">
        <v>1.23063850402832</v>
      </c>
      <c r="Z6" s="46">
        <v>0.05506582558155</v>
      </c>
      <c r="AA6" s="16"/>
    </row>
    <row r="7" ht="18.0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40"/>
      <c r="Y7" s="43"/>
      <c r="Z7" s="42"/>
      <c r="AA7" s="16"/>
    </row>
    <row r="8" ht="18.0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1.7E-5</v>
      </c>
      <c r="K8" s="39">
        <v>2.6E-5</v>
      </c>
      <c r="L8" s="39">
        <v>3.6E-5</v>
      </c>
      <c r="M8" s="39">
        <v>4.3E-5</v>
      </c>
      <c r="N8" s="39">
        <v>4.7E-5</v>
      </c>
      <c r="O8" s="39">
        <v>6.5E-5</v>
      </c>
      <c r="P8" s="39">
        <v>7.0E-5</v>
      </c>
      <c r="Q8" s="39">
        <v>8.1E-5</v>
      </c>
      <c r="R8" s="39">
        <v>9.0E-5</v>
      </c>
      <c r="S8" s="39">
        <v>1.089E-4</v>
      </c>
      <c r="T8" s="39">
        <v>1.437E-4</v>
      </c>
      <c r="U8" s="39">
        <v>7.6E-5</v>
      </c>
      <c r="V8" s="39">
        <v>8.6E-5</v>
      </c>
      <c r="W8" s="39">
        <v>0.00141414141414</v>
      </c>
      <c r="X8" s="40">
        <v>0.0079797979798</v>
      </c>
      <c r="Y8" s="43">
        <v>4.62743949890137</v>
      </c>
      <c r="Z8" s="42">
        <v>8.584369789E-5</v>
      </c>
      <c r="AA8" s="16"/>
    </row>
    <row r="9" ht="18.0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0.0</v>
      </c>
      <c r="H9" s="39">
        <v>0.0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0.0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40">
        <v>0.00138</v>
      </c>
      <c r="Y9" s="41" t="s">
        <v>109</v>
      </c>
      <c r="Z9" s="42">
        <v>1.484552558E-5</v>
      </c>
      <c r="AA9" s="16"/>
    </row>
    <row r="10" ht="18.0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0.0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40">
        <v>0.0</v>
      </c>
      <c r="Y10" s="41" t="s">
        <v>109</v>
      </c>
      <c r="Z10" s="221" t="s">
        <v>109</v>
      </c>
      <c r="AA10" s="16"/>
    </row>
    <row r="11" ht="18.0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40">
        <v>0.0</v>
      </c>
      <c r="Y11" s="41" t="s">
        <v>109</v>
      </c>
      <c r="Z11" s="221" t="s">
        <v>109</v>
      </c>
      <c r="AA11" s="16"/>
    </row>
    <row r="12" ht="18.0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6.0E-4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1.0E-5</v>
      </c>
      <c r="R12" s="39">
        <v>1.0E-5</v>
      </c>
      <c r="S12" s="39">
        <v>2.0E-5</v>
      </c>
      <c r="T12" s="39">
        <v>3.0E-5</v>
      </c>
      <c r="U12" s="39">
        <v>1.0E-5</v>
      </c>
      <c r="V12" s="39">
        <v>0.0</v>
      </c>
      <c r="W12" s="39">
        <v>6.0E-5</v>
      </c>
      <c r="X12" s="40">
        <v>3.3E-4</v>
      </c>
      <c r="Y12" s="43">
        <v>4.48497247695923</v>
      </c>
      <c r="Z12" s="42">
        <v>3.55001703E-6</v>
      </c>
      <c r="AA12" s="16"/>
    </row>
    <row r="13" ht="18.0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39">
        <v>0.0</v>
      </c>
      <c r="J13" s="39">
        <v>0.0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40">
        <v>0.052042</v>
      </c>
      <c r="Y13" s="41" t="s">
        <v>109</v>
      </c>
      <c r="Z13" s="42">
        <v>5.5984844221E-4</v>
      </c>
      <c r="AA13" s="16"/>
    </row>
    <row r="14" ht="18.0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40">
        <v>0.0</v>
      </c>
      <c r="Y14" s="41" t="s">
        <v>109</v>
      </c>
      <c r="Z14" s="221" t="s">
        <v>109</v>
      </c>
      <c r="AA14" s="16"/>
    </row>
    <row r="15" ht="18.0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40">
        <v>0.0</v>
      </c>
      <c r="Y15" s="41" t="s">
        <v>109</v>
      </c>
      <c r="Z15" s="221" t="s">
        <v>109</v>
      </c>
      <c r="AA15" s="16"/>
    </row>
    <row r="16" ht="18.0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39">
        <v>0.0</v>
      </c>
      <c r="J16" s="39">
        <v>2.0202020202E-4</v>
      </c>
      <c r="K16" s="39">
        <v>3.0303030303E-4</v>
      </c>
      <c r="L16" s="39">
        <v>3.0303030303E-4</v>
      </c>
      <c r="M16" s="39">
        <v>3.0303030303E-4</v>
      </c>
      <c r="N16" s="39">
        <v>3.0303030303E-4</v>
      </c>
      <c r="O16" s="39">
        <v>3.0303030303E-4</v>
      </c>
      <c r="P16" s="39">
        <v>3.0303030303E-4</v>
      </c>
      <c r="Q16" s="39">
        <v>3.0303030303E-4</v>
      </c>
      <c r="R16" s="39">
        <v>3.0303030303E-4</v>
      </c>
      <c r="S16" s="39">
        <v>3.0303030303E-4</v>
      </c>
      <c r="T16" s="39">
        <v>3.0303030303E-4</v>
      </c>
      <c r="U16" s="39">
        <v>3.0303030303E-4</v>
      </c>
      <c r="V16" s="39">
        <v>3.0303030303E-4</v>
      </c>
      <c r="W16" s="39">
        <v>0.03870303030303</v>
      </c>
      <c r="X16" s="40">
        <v>0.03907606600249</v>
      </c>
      <c r="Y16" s="43">
        <v>0.00687983585522</v>
      </c>
      <c r="Z16" s="42">
        <v>4.2036577361E-4</v>
      </c>
      <c r="AA16" s="16"/>
    </row>
    <row r="17" ht="18.0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0.0</v>
      </c>
      <c r="H17" s="44">
        <v>0.0</v>
      </c>
      <c r="I17" s="44">
        <v>0.0</v>
      </c>
      <c r="J17" s="44">
        <v>2.1902020202E-4</v>
      </c>
      <c r="K17" s="44">
        <v>9.2903030303E-4</v>
      </c>
      <c r="L17" s="44">
        <v>3.3903030303E-4</v>
      </c>
      <c r="M17" s="44">
        <v>3.4603030303E-4</v>
      </c>
      <c r="N17" s="44">
        <v>3.5003030303E-4</v>
      </c>
      <c r="O17" s="44">
        <v>3.6803030303E-4</v>
      </c>
      <c r="P17" s="44">
        <v>3.7303030303E-4</v>
      </c>
      <c r="Q17" s="44">
        <v>3.9403030303E-4</v>
      </c>
      <c r="R17" s="44">
        <v>4.0303030303E-4</v>
      </c>
      <c r="S17" s="44">
        <v>4.3193030303E-4</v>
      </c>
      <c r="T17" s="44">
        <v>4.7673030303E-4</v>
      </c>
      <c r="U17" s="44">
        <v>3.8903030303E-4</v>
      </c>
      <c r="V17" s="44">
        <v>3.8903030303E-4</v>
      </c>
      <c r="W17" s="44">
        <v>0.04017717171717</v>
      </c>
      <c r="X17" s="44">
        <v>0.10080786398229</v>
      </c>
      <c r="Y17" s="45">
        <v>1.50222766399384</v>
      </c>
      <c r="Z17" s="46">
        <v>0.0010844534263</v>
      </c>
      <c r="AA17" s="16"/>
    </row>
    <row r="18" ht="18.0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40"/>
      <c r="Y18" s="43"/>
      <c r="Z18" s="42"/>
      <c r="AA18" s="16"/>
    </row>
    <row r="19" ht="18.0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0.001</v>
      </c>
      <c r="F19" s="39">
        <v>0.001</v>
      </c>
      <c r="G19" s="39">
        <v>0.001</v>
      </c>
      <c r="H19" s="39">
        <v>0.001</v>
      </c>
      <c r="I19" s="39">
        <v>0.002</v>
      </c>
      <c r="J19" s="39">
        <v>0.002</v>
      </c>
      <c r="K19" s="39">
        <v>0.002</v>
      </c>
      <c r="L19" s="39">
        <v>0.003</v>
      </c>
      <c r="M19" s="39">
        <v>0.005</v>
      </c>
      <c r="N19" s="39">
        <v>0.009</v>
      </c>
      <c r="O19" s="39">
        <v>0.015</v>
      </c>
      <c r="P19" s="39">
        <v>0.018</v>
      </c>
      <c r="Q19" s="39">
        <v>0.021018</v>
      </c>
      <c r="R19" s="39">
        <v>0.022387</v>
      </c>
      <c r="S19" s="39">
        <v>0.024238</v>
      </c>
      <c r="T19" s="39">
        <v>0.03011991</v>
      </c>
      <c r="U19" s="39">
        <v>0.04891428</v>
      </c>
      <c r="V19" s="39">
        <v>0.08881314</v>
      </c>
      <c r="W19" s="39">
        <v>0.17406996</v>
      </c>
      <c r="X19" s="40">
        <v>0.37494669384</v>
      </c>
      <c r="Y19" s="43">
        <v>1.14811480045319</v>
      </c>
      <c r="Z19" s="42">
        <v>0.0040335371159</v>
      </c>
      <c r="AA19" s="16"/>
    </row>
    <row r="20" ht="18.0" customHeight="1">
      <c r="A20" s="18" t="s">
        <v>82</v>
      </c>
      <c r="B20" s="39">
        <v>0.0</v>
      </c>
      <c r="C20" s="39">
        <v>0.0</v>
      </c>
      <c r="D20" s="39">
        <v>0.0</v>
      </c>
      <c r="E20" s="39">
        <v>0.0</v>
      </c>
      <c r="F20" s="39">
        <v>0.0</v>
      </c>
      <c r="G20" s="39">
        <v>0.0</v>
      </c>
      <c r="H20" s="39">
        <v>0.0</v>
      </c>
      <c r="I20" s="39">
        <v>0.0</v>
      </c>
      <c r="J20" s="39">
        <v>0.0</v>
      </c>
      <c r="K20" s="39">
        <v>0.0</v>
      </c>
      <c r="L20" s="39">
        <v>0.0</v>
      </c>
      <c r="M20" s="39">
        <v>0.0</v>
      </c>
      <c r="N20" s="39">
        <v>0.0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40">
        <v>0.0</v>
      </c>
      <c r="Y20" s="41" t="s">
        <v>109</v>
      </c>
      <c r="Z20" s="221" t="s">
        <v>109</v>
      </c>
      <c r="AA20" s="16"/>
    </row>
    <row r="21" ht="18.0" customHeight="1">
      <c r="A21" s="18" t="s">
        <v>149</v>
      </c>
      <c r="B21" s="39">
        <v>0.0</v>
      </c>
      <c r="C21" s="39">
        <v>0.0</v>
      </c>
      <c r="D21" s="39">
        <v>0.0</v>
      </c>
      <c r="E21" s="39">
        <v>0.0</v>
      </c>
      <c r="F21" s="39">
        <v>0.0</v>
      </c>
      <c r="G21" s="39">
        <v>0.0</v>
      </c>
      <c r="H21" s="39">
        <v>0.0</v>
      </c>
      <c r="I21" s="39">
        <v>0.0</v>
      </c>
      <c r="J21" s="39">
        <v>0.0</v>
      </c>
      <c r="K21" s="39">
        <v>0.0</v>
      </c>
      <c r="L21" s="39">
        <v>0.0</v>
      </c>
      <c r="M21" s="39">
        <v>0.0</v>
      </c>
      <c r="N21" s="39">
        <v>0.0</v>
      </c>
      <c r="O21" s="39">
        <v>0.0</v>
      </c>
      <c r="P21" s="39">
        <v>0.0</v>
      </c>
      <c r="Q21" s="39">
        <v>0.0</v>
      </c>
      <c r="R21" s="39">
        <v>0.0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40">
        <v>0.0</v>
      </c>
      <c r="Y21" s="41" t="s">
        <v>109</v>
      </c>
      <c r="Z21" s="221" t="s">
        <v>109</v>
      </c>
      <c r="AA21" s="16"/>
    </row>
    <row r="22" ht="18.0" customHeight="1">
      <c r="A22" s="18" t="s">
        <v>150</v>
      </c>
      <c r="B22" s="39">
        <v>0.0</v>
      </c>
      <c r="C22" s="39">
        <v>0.0</v>
      </c>
      <c r="D22" s="39">
        <v>0.0</v>
      </c>
      <c r="E22" s="39">
        <v>0.0</v>
      </c>
      <c r="F22" s="39">
        <v>0.0</v>
      </c>
      <c r="G22" s="39">
        <v>0.0</v>
      </c>
      <c r="H22" s="39">
        <v>0.0</v>
      </c>
      <c r="I22" s="39">
        <v>0.0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0.001</v>
      </c>
      <c r="Q22" s="39">
        <v>0.001</v>
      </c>
      <c r="R22" s="39">
        <v>0.002</v>
      </c>
      <c r="S22" s="39">
        <v>0.006</v>
      </c>
      <c r="T22" s="39">
        <v>0.042</v>
      </c>
      <c r="U22" s="39">
        <v>0.166</v>
      </c>
      <c r="V22" s="39">
        <v>0.56</v>
      </c>
      <c r="W22" s="39">
        <v>1.169</v>
      </c>
      <c r="X22" s="40">
        <v>1.65699999999999</v>
      </c>
      <c r="Y22" s="43">
        <v>0.41357800364494</v>
      </c>
      <c r="Z22" s="42">
        <v>0.01782538928092</v>
      </c>
      <c r="AA22" s="16"/>
    </row>
    <row r="23" ht="18.0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0.003</v>
      </c>
      <c r="V23" s="39">
        <v>0.011</v>
      </c>
      <c r="W23" s="39">
        <v>0.10467</v>
      </c>
      <c r="X23" s="40">
        <v>0.3935592</v>
      </c>
      <c r="Y23" s="43">
        <v>2.74972677230835</v>
      </c>
      <c r="Z23" s="42">
        <v>0.00423376308754</v>
      </c>
      <c r="AA23" s="16"/>
    </row>
    <row r="24" ht="18.0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0.001</v>
      </c>
      <c r="S24" s="39">
        <v>0.002</v>
      </c>
      <c r="T24" s="39">
        <v>0.013</v>
      </c>
      <c r="U24" s="39">
        <v>0.089</v>
      </c>
      <c r="V24" s="39">
        <v>0.616</v>
      </c>
      <c r="W24" s="39">
        <v>2.11799999999999</v>
      </c>
      <c r="X24" s="40">
        <v>2.17309999999999</v>
      </c>
      <c r="Y24" s="43">
        <v>0.02321178838611</v>
      </c>
      <c r="Z24" s="42">
        <v>0.02337739989161</v>
      </c>
      <c r="AA24" s="16"/>
    </row>
    <row r="25" ht="18.0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1.6E-4</v>
      </c>
      <c r="I25" s="39">
        <v>3.2E-4</v>
      </c>
      <c r="J25" s="39">
        <v>4.0E-4</v>
      </c>
      <c r="K25" s="39">
        <v>0.001</v>
      </c>
      <c r="L25" s="39">
        <v>0.001</v>
      </c>
      <c r="M25" s="39">
        <v>0.001</v>
      </c>
      <c r="N25" s="39">
        <v>0.001</v>
      </c>
      <c r="O25" s="39">
        <v>0.002</v>
      </c>
      <c r="P25" s="39">
        <v>0.002</v>
      </c>
      <c r="Q25" s="39">
        <v>0.002</v>
      </c>
      <c r="R25" s="39">
        <v>0.002</v>
      </c>
      <c r="S25" s="39">
        <v>0.002</v>
      </c>
      <c r="T25" s="39">
        <v>0.003</v>
      </c>
      <c r="U25" s="39">
        <v>0.003</v>
      </c>
      <c r="V25" s="39">
        <v>0.006</v>
      </c>
      <c r="W25" s="39">
        <v>0.01494</v>
      </c>
      <c r="X25" s="40">
        <v>0.1386432</v>
      </c>
      <c r="Y25" s="43">
        <v>8.2546443939209</v>
      </c>
      <c r="Z25" s="42">
        <v>0.00149147189222</v>
      </c>
      <c r="AA25" s="16"/>
    </row>
    <row r="26" ht="18.0" customHeight="1">
      <c r="A26" s="18" t="s">
        <v>153</v>
      </c>
      <c r="B26" s="39">
        <v>0.0</v>
      </c>
      <c r="C26" s="39">
        <v>0.001</v>
      </c>
      <c r="D26" s="39">
        <v>0.001</v>
      </c>
      <c r="E26" s="39">
        <v>0.001</v>
      </c>
      <c r="F26" s="39">
        <v>0.001</v>
      </c>
      <c r="G26" s="39">
        <v>0.001</v>
      </c>
      <c r="H26" s="39">
        <v>0.001</v>
      </c>
      <c r="I26" s="39">
        <v>0.001</v>
      </c>
      <c r="J26" s="39">
        <v>0.001</v>
      </c>
      <c r="K26" s="39">
        <v>0.001</v>
      </c>
      <c r="L26" s="39">
        <v>0.002</v>
      </c>
      <c r="M26" s="39">
        <v>0.002</v>
      </c>
      <c r="N26" s="39">
        <v>0.002</v>
      </c>
      <c r="O26" s="39">
        <v>0.002</v>
      </c>
      <c r="P26" s="39">
        <v>0.002</v>
      </c>
      <c r="Q26" s="39">
        <v>0.003</v>
      </c>
      <c r="R26" s="39">
        <v>0.003</v>
      </c>
      <c r="S26" s="39">
        <v>0.004</v>
      </c>
      <c r="T26" s="39">
        <v>0.004</v>
      </c>
      <c r="U26" s="39">
        <v>0.0040404040404</v>
      </c>
      <c r="V26" s="39">
        <v>0.0050505050505</v>
      </c>
      <c r="W26" s="39">
        <v>0.0050505050505</v>
      </c>
      <c r="X26" s="40">
        <v>0.00555555555556</v>
      </c>
      <c r="Y26" s="43">
        <v>0.09699453413486</v>
      </c>
      <c r="Z26" s="42">
        <v>5.976459579E-5</v>
      </c>
      <c r="AA26" s="16"/>
    </row>
    <row r="27" ht="18.0" customHeight="1">
      <c r="A27" s="18" t="s">
        <v>154</v>
      </c>
      <c r="B27" s="39">
        <v>0.0</v>
      </c>
      <c r="C27" s="39">
        <v>0.0</v>
      </c>
      <c r="D27" s="39">
        <v>0.001488</v>
      </c>
      <c r="E27" s="39">
        <v>0.001683</v>
      </c>
      <c r="F27" s="39">
        <v>0.0018785</v>
      </c>
      <c r="G27" s="39">
        <v>0.00204</v>
      </c>
      <c r="H27" s="39">
        <v>0.0026503</v>
      </c>
      <c r="I27" s="39">
        <v>0.0034068</v>
      </c>
      <c r="J27" s="39">
        <v>0.0040885</v>
      </c>
      <c r="K27" s="39">
        <v>0.0045475</v>
      </c>
      <c r="L27" s="39">
        <v>0.00522325</v>
      </c>
      <c r="M27" s="39">
        <v>0.0061605</v>
      </c>
      <c r="N27" s="39">
        <v>0.00710345</v>
      </c>
      <c r="O27" s="39">
        <v>0.0077673</v>
      </c>
      <c r="P27" s="39">
        <v>0.008447984</v>
      </c>
      <c r="Q27" s="39">
        <v>0.01050076</v>
      </c>
      <c r="R27" s="39">
        <v>0.01190605</v>
      </c>
      <c r="S27" s="39">
        <v>0.017206</v>
      </c>
      <c r="T27" s="39">
        <v>0.041492</v>
      </c>
      <c r="U27" s="39">
        <v>0.16363636363636</v>
      </c>
      <c r="V27" s="39">
        <v>0.6</v>
      </c>
      <c r="W27" s="39">
        <v>2.39999999999999</v>
      </c>
      <c r="X27" s="40">
        <v>3.99999999999998</v>
      </c>
      <c r="Y27" s="43">
        <v>0.66211295127869</v>
      </c>
      <c r="Z27" s="42">
        <v>0.04303051158786</v>
      </c>
      <c r="AA27" s="16"/>
    </row>
    <row r="28" ht="18.0" customHeight="1">
      <c r="A28" s="18" t="s">
        <v>155</v>
      </c>
      <c r="B28" s="39">
        <v>0.001</v>
      </c>
      <c r="C28" s="39">
        <v>0.002</v>
      </c>
      <c r="D28" s="39">
        <v>0.003</v>
      </c>
      <c r="E28" s="39">
        <v>0.006</v>
      </c>
      <c r="F28" s="39">
        <v>0.008</v>
      </c>
      <c r="G28" s="39">
        <v>0.011</v>
      </c>
      <c r="H28" s="39">
        <v>0.016</v>
      </c>
      <c r="I28" s="39">
        <v>0.026</v>
      </c>
      <c r="J28" s="39">
        <v>0.032</v>
      </c>
      <c r="K28" s="39">
        <v>0.042</v>
      </c>
      <c r="L28" s="39">
        <v>0.064</v>
      </c>
      <c r="M28" s="39">
        <v>0.076</v>
      </c>
      <c r="N28" s="39">
        <v>0.162</v>
      </c>
      <c r="O28" s="39">
        <v>0.313</v>
      </c>
      <c r="P28" s="39">
        <v>0.556</v>
      </c>
      <c r="Q28" s="39">
        <v>1.28199999999999</v>
      </c>
      <c r="R28" s="39">
        <v>2.21999999999999</v>
      </c>
      <c r="S28" s="39">
        <v>3.07499999999999</v>
      </c>
      <c r="T28" s="39">
        <v>4.41999999999998</v>
      </c>
      <c r="U28" s="39">
        <v>6.58299999999997</v>
      </c>
      <c r="V28" s="39">
        <v>11.7289999999999</v>
      </c>
      <c r="W28" s="39">
        <v>19.3399999999999</v>
      </c>
      <c r="X28" s="40">
        <v>27.9999999999998</v>
      </c>
      <c r="Y28" s="43">
        <v>0.44382095336914</v>
      </c>
      <c r="Z28" s="42">
        <v>0.30121356248856</v>
      </c>
      <c r="AA28" s="16"/>
    </row>
    <row r="29" ht="18.0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0.001</v>
      </c>
      <c r="Q29" s="39">
        <v>0.001</v>
      </c>
      <c r="R29" s="39">
        <v>0.001</v>
      </c>
      <c r="S29" s="39">
        <v>0.001</v>
      </c>
      <c r="T29" s="39">
        <v>0.005</v>
      </c>
      <c r="U29" s="39">
        <v>0.05</v>
      </c>
      <c r="V29" s="39">
        <v>0.158</v>
      </c>
      <c r="W29" s="39">
        <v>0.61</v>
      </c>
      <c r="X29" s="40">
        <v>0.8</v>
      </c>
      <c r="Y29" s="43">
        <v>0.30789214372635</v>
      </c>
      <c r="Z29" s="42">
        <v>0.00860610231757</v>
      </c>
      <c r="AA29" s="16"/>
    </row>
    <row r="30" ht="18.0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0.001</v>
      </c>
      <c r="U30" s="39">
        <v>7.0E-4</v>
      </c>
      <c r="V30" s="39">
        <v>0.001</v>
      </c>
      <c r="W30" s="39">
        <v>0.001</v>
      </c>
      <c r="X30" s="40">
        <v>0.0010027397</v>
      </c>
      <c r="Y30" s="43">
        <v>-2.595628E-8</v>
      </c>
      <c r="Z30" s="42">
        <v>1.078710011E-5</v>
      </c>
      <c r="AA30" s="16"/>
    </row>
    <row r="31" ht="18.0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40">
        <v>0.0</v>
      </c>
      <c r="Y31" s="41" t="s">
        <v>109</v>
      </c>
      <c r="Z31" s="221" t="s">
        <v>109</v>
      </c>
      <c r="AA31" s="16"/>
    </row>
    <row r="32" ht="18.0" customHeight="1">
      <c r="A32" s="18" t="s">
        <v>85</v>
      </c>
      <c r="B32" s="39">
        <v>0.004</v>
      </c>
      <c r="C32" s="39">
        <v>0.005</v>
      </c>
      <c r="D32" s="39">
        <v>0.009</v>
      </c>
      <c r="E32" s="39">
        <v>0.011</v>
      </c>
      <c r="F32" s="39">
        <v>0.011</v>
      </c>
      <c r="G32" s="39">
        <v>0.013</v>
      </c>
      <c r="H32" s="39">
        <v>0.014</v>
      </c>
      <c r="I32" s="39">
        <v>0.015</v>
      </c>
      <c r="J32" s="39">
        <v>0.016</v>
      </c>
      <c r="K32" s="39">
        <v>0.017</v>
      </c>
      <c r="L32" s="39">
        <v>0.018</v>
      </c>
      <c r="M32" s="39">
        <v>0.019</v>
      </c>
      <c r="N32" s="39">
        <v>0.021</v>
      </c>
      <c r="O32" s="39">
        <v>0.024</v>
      </c>
      <c r="P32" s="39">
        <v>0.029</v>
      </c>
      <c r="Q32" s="39">
        <v>0.031</v>
      </c>
      <c r="R32" s="39">
        <v>0.035</v>
      </c>
      <c r="S32" s="39">
        <v>0.039</v>
      </c>
      <c r="T32" s="39">
        <v>0.193</v>
      </c>
      <c r="U32" s="39">
        <v>0.677</v>
      </c>
      <c r="V32" s="39">
        <v>1.90569999999999</v>
      </c>
      <c r="W32" s="39">
        <v>10.7956999999999</v>
      </c>
      <c r="X32" s="40">
        <v>18.5470125999999</v>
      </c>
      <c r="Y32" s="43">
        <v>0.71330600976944</v>
      </c>
      <c r="Z32" s="42">
        <v>0.19952185451984</v>
      </c>
      <c r="AA32" s="2"/>
    </row>
    <row r="33" ht="18.0" customHeight="1">
      <c r="A33" s="18" t="s">
        <v>86</v>
      </c>
      <c r="B33" s="39">
        <v>0.0</v>
      </c>
      <c r="C33" s="39">
        <v>0.0</v>
      </c>
      <c r="D33" s="39">
        <v>0.0</v>
      </c>
      <c r="E33" s="39">
        <v>0.0</v>
      </c>
      <c r="F33" s="39">
        <v>0.0</v>
      </c>
      <c r="G33" s="39">
        <v>0.0</v>
      </c>
      <c r="H33" s="39">
        <v>0.0</v>
      </c>
      <c r="I33" s="39">
        <v>0.0</v>
      </c>
      <c r="J33" s="39">
        <v>0.0</v>
      </c>
      <c r="K33" s="39">
        <v>0.0</v>
      </c>
      <c r="L33" s="39">
        <v>0.0</v>
      </c>
      <c r="M33" s="39">
        <v>0.0</v>
      </c>
      <c r="N33" s="39">
        <v>0.0</v>
      </c>
      <c r="O33" s="39">
        <v>0.0</v>
      </c>
      <c r="P33" s="39">
        <v>0.0</v>
      </c>
      <c r="Q33" s="39">
        <v>0.0</v>
      </c>
      <c r="R33" s="39">
        <v>0.0</v>
      </c>
      <c r="S33" s="39">
        <v>0.0</v>
      </c>
      <c r="T33" s="39">
        <v>0.0</v>
      </c>
      <c r="U33" s="39">
        <v>0.0</v>
      </c>
      <c r="V33" s="39">
        <v>0.0</v>
      </c>
      <c r="W33" s="39">
        <v>0.0</v>
      </c>
      <c r="X33" s="40">
        <v>0.0</v>
      </c>
      <c r="Y33" s="41" t="s">
        <v>109</v>
      </c>
      <c r="Z33" s="221" t="s">
        <v>109</v>
      </c>
      <c r="AA33" s="2"/>
    </row>
    <row r="34" ht="18.0" customHeight="1">
      <c r="A34" s="18" t="s">
        <v>159</v>
      </c>
      <c r="B34" s="39">
        <v>0.0</v>
      </c>
      <c r="C34" s="39">
        <v>0.0</v>
      </c>
      <c r="D34" s="39">
        <v>0.0</v>
      </c>
      <c r="E34" s="39">
        <v>0.0</v>
      </c>
      <c r="F34" s="39">
        <v>0.0</v>
      </c>
      <c r="G34" s="39">
        <v>0.0</v>
      </c>
      <c r="H34" s="39">
        <v>0.0</v>
      </c>
      <c r="I34" s="39">
        <v>0.0</v>
      </c>
      <c r="J34" s="39">
        <v>0.0</v>
      </c>
      <c r="K34" s="39">
        <v>0.0</v>
      </c>
      <c r="L34" s="39">
        <v>0.0</v>
      </c>
      <c r="M34" s="39">
        <v>0.0</v>
      </c>
      <c r="N34" s="39">
        <v>0.0</v>
      </c>
      <c r="O34" s="39">
        <v>0.0</v>
      </c>
      <c r="P34" s="39">
        <v>0.0</v>
      </c>
      <c r="Q34" s="39">
        <v>0.0</v>
      </c>
      <c r="R34" s="39">
        <v>0.0</v>
      </c>
      <c r="S34" s="39">
        <v>0.0</v>
      </c>
      <c r="T34" s="39">
        <v>0.0</v>
      </c>
      <c r="U34" s="39">
        <v>0.0</v>
      </c>
      <c r="V34" s="39">
        <v>0.0</v>
      </c>
      <c r="W34" s="39">
        <v>1.0E-4</v>
      </c>
      <c r="X34" s="40">
        <v>0.002</v>
      </c>
      <c r="Y34" s="43">
        <v>18.9453544616699</v>
      </c>
      <c r="Z34" s="42">
        <v>2.151525587E-5</v>
      </c>
      <c r="AA34" s="2"/>
    </row>
    <row r="35" ht="18.0" customHeight="1">
      <c r="A35" s="18" t="s">
        <v>160</v>
      </c>
      <c r="B35" s="39">
        <v>0.0</v>
      </c>
      <c r="C35" s="39">
        <v>0.0</v>
      </c>
      <c r="D35" s="39">
        <v>0.001</v>
      </c>
      <c r="E35" s="39">
        <v>0.001</v>
      </c>
      <c r="F35" s="39">
        <v>1.0E-5</v>
      </c>
      <c r="G35" s="39">
        <v>0.001</v>
      </c>
      <c r="H35" s="39">
        <v>0.002</v>
      </c>
      <c r="I35" s="39">
        <v>0.002</v>
      </c>
      <c r="J35" s="39">
        <v>0.004</v>
      </c>
      <c r="K35" s="39">
        <v>0.005</v>
      </c>
      <c r="L35" s="39">
        <v>0.008</v>
      </c>
      <c r="M35" s="39">
        <v>0.013</v>
      </c>
      <c r="N35" s="39">
        <v>0.017</v>
      </c>
      <c r="O35" s="39">
        <v>0.031</v>
      </c>
      <c r="P35" s="39">
        <v>0.033</v>
      </c>
      <c r="Q35" s="39">
        <v>0.034</v>
      </c>
      <c r="R35" s="39">
        <v>0.035</v>
      </c>
      <c r="S35" s="39">
        <v>0.036</v>
      </c>
      <c r="T35" s="39">
        <v>0.038</v>
      </c>
      <c r="U35" s="39">
        <v>0.046</v>
      </c>
      <c r="V35" s="39">
        <v>0.06</v>
      </c>
      <c r="W35" s="39">
        <v>0.1</v>
      </c>
      <c r="X35" s="40">
        <v>0.1768</v>
      </c>
      <c r="Y35" s="43">
        <v>0.76316940784454</v>
      </c>
      <c r="Z35" s="42">
        <v>0.00190194859169</v>
      </c>
      <c r="AA35" s="2"/>
    </row>
    <row r="36" ht="18.0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40">
        <v>0.0</v>
      </c>
      <c r="Y36" s="41" t="s">
        <v>109</v>
      </c>
      <c r="Z36" s="221" t="s">
        <v>109</v>
      </c>
      <c r="AA36" s="2"/>
    </row>
    <row r="37" ht="9.75" customHeight="1">
      <c r="A37" s="18" t="s">
        <v>161</v>
      </c>
      <c r="B37" s="39">
        <v>0.0</v>
      </c>
      <c r="C37" s="39">
        <v>0.0</v>
      </c>
      <c r="D37" s="39">
        <v>0.0</v>
      </c>
      <c r="E37" s="39">
        <v>0.0</v>
      </c>
      <c r="F37" s="39">
        <v>0.0</v>
      </c>
      <c r="G37" s="39">
        <v>0.0</v>
      </c>
      <c r="H37" s="39">
        <v>0.0</v>
      </c>
      <c r="I37" s="39">
        <v>0.0</v>
      </c>
      <c r="J37" s="39">
        <v>0.0</v>
      </c>
      <c r="K37" s="39">
        <v>0.0</v>
      </c>
      <c r="L37" s="39">
        <v>0.0</v>
      </c>
      <c r="M37" s="39">
        <v>0.0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40">
        <v>0.0</v>
      </c>
      <c r="Y37" s="41" t="s">
        <v>109</v>
      </c>
      <c r="Z37" s="221" t="s">
        <v>109</v>
      </c>
      <c r="AA37" s="2"/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0.001</v>
      </c>
      <c r="I38" s="39">
        <v>0.001</v>
      </c>
      <c r="J38" s="39">
        <v>0.001</v>
      </c>
      <c r="K38" s="39">
        <v>0.001</v>
      </c>
      <c r="L38" s="39">
        <v>0.001</v>
      </c>
      <c r="M38" s="39">
        <v>0.001</v>
      </c>
      <c r="N38" s="39">
        <v>0.0018</v>
      </c>
      <c r="O38" s="39">
        <v>0.0026</v>
      </c>
      <c r="P38" s="39">
        <v>0.0029</v>
      </c>
      <c r="Q38" s="39">
        <v>0.0038</v>
      </c>
      <c r="R38" s="39">
        <v>0.0041</v>
      </c>
      <c r="S38" s="39">
        <v>0.0236</v>
      </c>
      <c r="T38" s="39">
        <v>0.0414</v>
      </c>
      <c r="U38" s="39">
        <v>0.1599</v>
      </c>
      <c r="V38" s="39">
        <v>0.2133</v>
      </c>
      <c r="W38" s="39">
        <v>0.265</v>
      </c>
      <c r="X38" s="40">
        <v>0.36</v>
      </c>
      <c r="Y38" s="43">
        <v>0.35477885603905</v>
      </c>
      <c r="Z38" s="42">
        <v>0.00387274590321</v>
      </c>
      <c r="AA38" s="2"/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0.0010101010101</v>
      </c>
      <c r="V39" s="39">
        <v>0.0020202020202</v>
      </c>
      <c r="W39" s="39">
        <v>0.00735353535354</v>
      </c>
      <c r="X39" s="40">
        <v>0.01603070707071</v>
      </c>
      <c r="Y39" s="43">
        <v>1.1740437746048</v>
      </c>
      <c r="Z39" s="42">
        <v>1.7245237541E-4</v>
      </c>
      <c r="AA39" s="2"/>
    </row>
    <row r="40" ht="9.75" customHeight="1">
      <c r="A40" s="18" t="s">
        <v>89</v>
      </c>
      <c r="B40" s="39">
        <v>0.0</v>
      </c>
      <c r="C40" s="39">
        <v>0.0</v>
      </c>
      <c r="D40" s="39">
        <v>0.0</v>
      </c>
      <c r="E40" s="39">
        <v>0.0</v>
      </c>
      <c r="F40" s="39">
        <v>0.0</v>
      </c>
      <c r="G40" s="39">
        <v>0.0</v>
      </c>
      <c r="H40" s="39">
        <v>0.0</v>
      </c>
      <c r="I40" s="39">
        <v>0.0</v>
      </c>
      <c r="J40" s="39">
        <v>0.0</v>
      </c>
      <c r="K40" s="39">
        <v>0.0</v>
      </c>
      <c r="L40" s="39">
        <v>0.0</v>
      </c>
      <c r="M40" s="39">
        <v>0.0</v>
      </c>
      <c r="N40" s="39">
        <v>0.0</v>
      </c>
      <c r="O40" s="39">
        <v>0.0</v>
      </c>
      <c r="P40" s="39">
        <v>0.0</v>
      </c>
      <c r="Q40" s="39">
        <v>0.0</v>
      </c>
      <c r="R40" s="39">
        <v>0.0</v>
      </c>
      <c r="S40" s="39">
        <v>0.0</v>
      </c>
      <c r="T40" s="39">
        <v>0.0</v>
      </c>
      <c r="U40" s="39">
        <v>0.0</v>
      </c>
      <c r="V40" s="39">
        <v>0.0</v>
      </c>
      <c r="W40" s="39">
        <v>0.0</v>
      </c>
      <c r="X40" s="40">
        <v>0.0</v>
      </c>
      <c r="Y40" s="41" t="s">
        <v>109</v>
      </c>
      <c r="Z40" s="221" t="s">
        <v>109</v>
      </c>
      <c r="AA40" s="2"/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0.017</v>
      </c>
      <c r="W41" s="39">
        <v>0.31</v>
      </c>
      <c r="X41" s="40">
        <v>0.561</v>
      </c>
      <c r="Y41" s="43">
        <v>0.80473291873932</v>
      </c>
      <c r="Z41" s="42">
        <v>0.00603502895683</v>
      </c>
      <c r="AA41" s="2"/>
    </row>
    <row r="42" ht="9.75" customHeight="1">
      <c r="A42" s="18" t="s">
        <v>164</v>
      </c>
      <c r="B42" s="39">
        <v>0.00575757575758</v>
      </c>
      <c r="C42" s="39">
        <v>0.00671717171717</v>
      </c>
      <c r="D42" s="39">
        <v>0.00767676767677</v>
      </c>
      <c r="E42" s="39">
        <v>0.00863636363636</v>
      </c>
      <c r="F42" s="39">
        <v>0.00959595959596</v>
      </c>
      <c r="G42" s="39">
        <v>0.01439393939394</v>
      </c>
      <c r="H42" s="39">
        <v>0.01151515151515</v>
      </c>
      <c r="I42" s="39">
        <v>0.01247474747475</v>
      </c>
      <c r="J42" s="39">
        <v>0.01439393939394</v>
      </c>
      <c r="K42" s="39">
        <v>0.01616161616162</v>
      </c>
      <c r="L42" s="39">
        <v>0.01727272727273</v>
      </c>
      <c r="M42" s="39">
        <v>0.0230303030303</v>
      </c>
      <c r="N42" s="39">
        <v>0.031</v>
      </c>
      <c r="O42" s="39">
        <v>0.04</v>
      </c>
      <c r="P42" s="39">
        <v>0.056</v>
      </c>
      <c r="Q42" s="39">
        <v>0.078</v>
      </c>
      <c r="R42" s="39">
        <v>0.169</v>
      </c>
      <c r="S42" s="39">
        <v>0.497</v>
      </c>
      <c r="T42" s="39">
        <v>2.55699999999999</v>
      </c>
      <c r="U42" s="39">
        <v>6.06693467299998</v>
      </c>
      <c r="V42" s="39">
        <v>7.10399999999997</v>
      </c>
      <c r="W42" s="39">
        <v>8.67953628360233</v>
      </c>
      <c r="X42" s="40">
        <v>11.9028926592999</v>
      </c>
      <c r="Y42" s="43">
        <v>0.3676273226738</v>
      </c>
      <c r="Z42" s="42">
        <v>0.12804688513279</v>
      </c>
      <c r="AA42" s="2"/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0.001</v>
      </c>
      <c r="F43" s="39">
        <v>0.001</v>
      </c>
      <c r="G43" s="39">
        <v>0.001</v>
      </c>
      <c r="H43" s="39">
        <v>0.001</v>
      </c>
      <c r="I43" s="39">
        <v>0.001</v>
      </c>
      <c r="J43" s="39">
        <v>0.001</v>
      </c>
      <c r="K43" s="39">
        <v>0.001</v>
      </c>
      <c r="L43" s="39">
        <v>0.001</v>
      </c>
      <c r="M43" s="39">
        <v>0.002</v>
      </c>
      <c r="N43" s="39">
        <v>0.002</v>
      </c>
      <c r="O43" s="39">
        <v>0.002</v>
      </c>
      <c r="P43" s="39">
        <v>0.002</v>
      </c>
      <c r="Q43" s="39">
        <v>0.002</v>
      </c>
      <c r="R43" s="39">
        <v>0.002</v>
      </c>
      <c r="S43" s="39">
        <v>0.003</v>
      </c>
      <c r="T43" s="39">
        <v>0.004</v>
      </c>
      <c r="U43" s="39">
        <v>0.00707070707071</v>
      </c>
      <c r="V43" s="39">
        <v>0.00909090909091</v>
      </c>
      <c r="W43" s="39">
        <v>0.01212121212121</v>
      </c>
      <c r="X43" s="40">
        <v>0.01769696969697</v>
      </c>
      <c r="Y43" s="43">
        <v>0.45601093769073</v>
      </c>
      <c r="Z43" s="42">
        <v>1.9037741004E-4</v>
      </c>
      <c r="AA43" s="2"/>
    </row>
    <row r="44" ht="9.75" customHeight="1">
      <c r="A44" s="18" t="s">
        <v>166</v>
      </c>
      <c r="B44" s="39">
        <v>0.001</v>
      </c>
      <c r="C44" s="39">
        <v>0.002</v>
      </c>
      <c r="D44" s="39">
        <v>0.003</v>
      </c>
      <c r="E44" s="39">
        <v>0.004</v>
      </c>
      <c r="F44" s="39">
        <v>0.005</v>
      </c>
      <c r="G44" s="39">
        <v>0.006</v>
      </c>
      <c r="H44" s="39">
        <v>0.006</v>
      </c>
      <c r="I44" s="39">
        <v>0.007</v>
      </c>
      <c r="J44" s="39">
        <v>0.008</v>
      </c>
      <c r="K44" s="39">
        <v>0.01</v>
      </c>
      <c r="L44" s="39">
        <v>0.011</v>
      </c>
      <c r="M44" s="39">
        <v>0.012</v>
      </c>
      <c r="N44" s="39">
        <v>0.014</v>
      </c>
      <c r="O44" s="39">
        <v>0.016</v>
      </c>
      <c r="P44" s="39">
        <v>0.016</v>
      </c>
      <c r="Q44" s="39">
        <v>0.019</v>
      </c>
      <c r="R44" s="39">
        <v>0.022</v>
      </c>
      <c r="S44" s="39">
        <v>0.027</v>
      </c>
      <c r="T44" s="39">
        <v>0.035</v>
      </c>
      <c r="U44" s="39">
        <v>0.05</v>
      </c>
      <c r="V44" s="39">
        <v>0.083</v>
      </c>
      <c r="W44" s="39">
        <v>0.149</v>
      </c>
      <c r="X44" s="40">
        <v>0.288017</v>
      </c>
      <c r="Y44" s="43">
        <v>0.92771857976913</v>
      </c>
      <c r="Z44" s="42">
        <v>0.00309837958775</v>
      </c>
      <c r="AA44" s="2"/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40">
        <v>0.0</v>
      </c>
      <c r="Y45" s="41" t="s">
        <v>109</v>
      </c>
      <c r="Z45" s="221" t="s">
        <v>109</v>
      </c>
      <c r="AA45" s="2"/>
    </row>
    <row r="46" ht="9.75" customHeight="1">
      <c r="A46" s="18" t="s">
        <v>90</v>
      </c>
      <c r="B46" s="39">
        <v>0.0</v>
      </c>
      <c r="C46" s="39">
        <v>0.0</v>
      </c>
      <c r="D46" s="39">
        <v>0.0</v>
      </c>
      <c r="E46" s="39">
        <v>0.0</v>
      </c>
      <c r="F46" s="39">
        <v>0.0</v>
      </c>
      <c r="G46" s="39">
        <v>0.0</v>
      </c>
      <c r="H46" s="39">
        <v>0.0</v>
      </c>
      <c r="I46" s="39">
        <v>0.0</v>
      </c>
      <c r="J46" s="39">
        <v>0.0</v>
      </c>
      <c r="K46" s="39">
        <v>0.0</v>
      </c>
      <c r="L46" s="39">
        <v>0.0</v>
      </c>
      <c r="M46" s="39">
        <v>0.0</v>
      </c>
      <c r="N46" s="39">
        <v>0.0</v>
      </c>
      <c r="O46" s="39">
        <v>0.0</v>
      </c>
      <c r="P46" s="39">
        <v>0.0</v>
      </c>
      <c r="Q46" s="39">
        <v>0.0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40">
        <v>0.0</v>
      </c>
      <c r="Y46" s="41" t="s">
        <v>109</v>
      </c>
      <c r="Z46" s="221" t="s">
        <v>109</v>
      </c>
      <c r="AA46" s="2"/>
    </row>
    <row r="47" ht="9.75" customHeight="1">
      <c r="A47" s="18" t="s">
        <v>168</v>
      </c>
      <c r="B47" s="39">
        <v>0.0</v>
      </c>
      <c r="C47" s="39">
        <v>0.0</v>
      </c>
      <c r="D47" s="39">
        <v>0.0</v>
      </c>
      <c r="E47" s="39">
        <v>0.0</v>
      </c>
      <c r="F47" s="39">
        <v>0.0</v>
      </c>
      <c r="G47" s="39">
        <v>0.0</v>
      </c>
      <c r="H47" s="39">
        <v>0.0</v>
      </c>
      <c r="I47" s="39">
        <v>0.0</v>
      </c>
      <c r="J47" s="39">
        <v>0.0</v>
      </c>
      <c r="K47" s="39">
        <v>0.0</v>
      </c>
      <c r="L47" s="39">
        <v>0.0</v>
      </c>
      <c r="M47" s="39">
        <v>0.0</v>
      </c>
      <c r="N47" s="39">
        <v>0.0</v>
      </c>
      <c r="O47" s="39">
        <v>0.0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0.03</v>
      </c>
      <c r="X47" s="40">
        <v>0.327</v>
      </c>
      <c r="Y47" s="43">
        <v>9.87021827697754</v>
      </c>
      <c r="Z47" s="42">
        <v>0.00351774413139</v>
      </c>
      <c r="AA47" s="2"/>
    </row>
    <row r="48" ht="9.75" customHeight="1">
      <c r="A48" s="18" t="s">
        <v>91</v>
      </c>
      <c r="B48" s="39">
        <v>0.0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0.001</v>
      </c>
      <c r="L48" s="39">
        <v>0.001</v>
      </c>
      <c r="M48" s="39">
        <v>0.002</v>
      </c>
      <c r="N48" s="39">
        <v>0.003</v>
      </c>
      <c r="O48" s="39">
        <v>0.003</v>
      </c>
      <c r="P48" s="39">
        <v>0.004</v>
      </c>
      <c r="Q48" s="39">
        <v>0.008</v>
      </c>
      <c r="R48" s="39">
        <v>0.011</v>
      </c>
      <c r="S48" s="39">
        <v>0.014</v>
      </c>
      <c r="T48" s="39">
        <v>0.017</v>
      </c>
      <c r="U48" s="39">
        <v>0.02</v>
      </c>
      <c r="V48" s="39">
        <v>0.033</v>
      </c>
      <c r="W48" s="39">
        <v>0.252</v>
      </c>
      <c r="X48" s="40">
        <v>1.32678995559139</v>
      </c>
      <c r="Y48" s="43">
        <v>4.25065422058105</v>
      </c>
      <c r="Z48" s="42">
        <v>0.01427311263978</v>
      </c>
      <c r="AA48" s="2"/>
    </row>
    <row r="49" ht="9.75" customHeight="1">
      <c r="A49" s="18" t="s">
        <v>92</v>
      </c>
      <c r="B49" s="39">
        <v>0.0</v>
      </c>
      <c r="C49" s="39">
        <v>0.0</v>
      </c>
      <c r="D49" s="39">
        <v>0.0</v>
      </c>
      <c r="E49" s="39">
        <v>0.0</v>
      </c>
      <c r="F49" s="39">
        <v>0.0</v>
      </c>
      <c r="G49" s="39">
        <v>0.0</v>
      </c>
      <c r="H49" s="39">
        <v>0.0</v>
      </c>
      <c r="I49" s="39">
        <v>0.0</v>
      </c>
      <c r="J49" s="39">
        <v>0.0</v>
      </c>
      <c r="K49" s="39">
        <v>0.0</v>
      </c>
      <c r="L49" s="39">
        <v>0.0</v>
      </c>
      <c r="M49" s="39">
        <v>0.0</v>
      </c>
      <c r="N49" s="39">
        <v>0.0</v>
      </c>
      <c r="O49" s="39">
        <v>0.0</v>
      </c>
      <c r="P49" s="39">
        <v>0.0</v>
      </c>
      <c r="Q49" s="39">
        <v>0.0</v>
      </c>
      <c r="R49" s="39">
        <v>0.0</v>
      </c>
      <c r="S49" s="39">
        <v>0.0</v>
      </c>
      <c r="T49" s="39">
        <v>0.0</v>
      </c>
      <c r="U49" s="39">
        <v>0.0</v>
      </c>
      <c r="V49" s="39">
        <v>0.0</v>
      </c>
      <c r="W49" s="39">
        <v>0.0</v>
      </c>
      <c r="X49" s="40">
        <v>0.0</v>
      </c>
      <c r="Y49" s="41" t="s">
        <v>109</v>
      </c>
      <c r="Z49" s="221" t="s">
        <v>109</v>
      </c>
      <c r="AA49" s="2"/>
    </row>
    <row r="50" ht="9.75" customHeight="1">
      <c r="A50" s="18" t="s">
        <v>93</v>
      </c>
      <c r="B50" s="39">
        <v>0.0</v>
      </c>
      <c r="C50" s="39">
        <v>0.0</v>
      </c>
      <c r="D50" s="39">
        <v>0.0</v>
      </c>
      <c r="E50" s="39">
        <v>0.0</v>
      </c>
      <c r="F50" s="39">
        <v>0.0</v>
      </c>
      <c r="G50" s="39">
        <v>0.0</v>
      </c>
      <c r="H50" s="39">
        <v>0.0</v>
      </c>
      <c r="I50" s="39">
        <v>0.0</v>
      </c>
      <c r="J50" s="39">
        <v>0.0</v>
      </c>
      <c r="K50" s="39">
        <v>0.0</v>
      </c>
      <c r="L50" s="39">
        <v>4.027777778E-5</v>
      </c>
      <c r="M50" s="39">
        <v>4.638888889E-5</v>
      </c>
      <c r="N50" s="39">
        <v>5.888888889E-5</v>
      </c>
      <c r="O50" s="39">
        <v>0.00137</v>
      </c>
      <c r="P50" s="39">
        <v>0.00959916666667</v>
      </c>
      <c r="Q50" s="39">
        <v>0.01826433333333</v>
      </c>
      <c r="R50" s="39">
        <v>0.02211588888889</v>
      </c>
      <c r="S50" s="39">
        <v>0.02263411111111</v>
      </c>
      <c r="T50" s="39">
        <v>0.02403166666667</v>
      </c>
      <c r="U50" s="39">
        <v>0.02934212056566</v>
      </c>
      <c r="V50" s="39">
        <v>0.04218444379798</v>
      </c>
      <c r="W50" s="39">
        <v>0.10578111046465</v>
      </c>
      <c r="X50" s="40">
        <v>0.21185722407374</v>
      </c>
      <c r="Y50" s="43">
        <v>0.9973167181015</v>
      </c>
      <c r="Z50" s="42">
        <v>0.00227908114903</v>
      </c>
      <c r="AA50" s="2"/>
    </row>
    <row r="51" ht="9.75" customHeight="1">
      <c r="A51" s="19" t="s">
        <v>94</v>
      </c>
      <c r="B51" s="44">
        <v>0.01175757575758</v>
      </c>
      <c r="C51" s="44">
        <v>0.01671717171717</v>
      </c>
      <c r="D51" s="44">
        <v>0.02616476767677</v>
      </c>
      <c r="E51" s="44">
        <v>0.03531936363636</v>
      </c>
      <c r="F51" s="44">
        <v>0.03848445959596</v>
      </c>
      <c r="G51" s="44">
        <v>0.05043393939394</v>
      </c>
      <c r="H51" s="44">
        <v>0.05632545151515</v>
      </c>
      <c r="I51" s="44">
        <v>0.07120154747475</v>
      </c>
      <c r="J51" s="44">
        <v>0.08388243939394</v>
      </c>
      <c r="K51" s="44">
        <v>0.10170911616162</v>
      </c>
      <c r="L51" s="44">
        <v>0.1325362550505</v>
      </c>
      <c r="M51" s="44">
        <v>0.16223719191919</v>
      </c>
      <c r="N51" s="44">
        <v>0.27096233888889</v>
      </c>
      <c r="O51" s="44">
        <v>0.4597373</v>
      </c>
      <c r="P51" s="44">
        <v>0.74094715066666</v>
      </c>
      <c r="Q51" s="44">
        <v>1.51458309333333</v>
      </c>
      <c r="R51" s="44">
        <v>2.56350893888888</v>
      </c>
      <c r="S51" s="44">
        <v>3.7936781111111</v>
      </c>
      <c r="T51" s="44">
        <v>7.46904357666664</v>
      </c>
      <c r="U51" s="44">
        <v>14.1685486493231</v>
      </c>
      <c r="V51" s="44">
        <v>23.2441591999595</v>
      </c>
      <c r="W51" s="44">
        <v>46.643322606592</v>
      </c>
      <c r="X51" s="44">
        <v>71.280904504828</v>
      </c>
      <c r="Y51" s="45">
        <v>0.52403694391251</v>
      </c>
      <c r="Z51" s="46">
        <v>0.76681339740753</v>
      </c>
      <c r="AA51" s="2"/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40"/>
      <c r="Y52" s="43"/>
      <c r="Z52" s="42"/>
      <c r="AA52" s="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40">
        <v>0.0</v>
      </c>
      <c r="Y53" s="41" t="s">
        <v>109</v>
      </c>
      <c r="Z53" s="221" t="s">
        <v>109</v>
      </c>
      <c r="AA53" s="2"/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0.02424242424242</v>
      </c>
      <c r="V54" s="39">
        <v>0.07070707070707</v>
      </c>
      <c r="W54" s="39">
        <v>0.19393939393939</v>
      </c>
      <c r="X54" s="40">
        <v>0.32833939393939</v>
      </c>
      <c r="Y54" s="43">
        <v>0.68837434053421</v>
      </c>
      <c r="Z54" s="42">
        <v>0.00353215285577</v>
      </c>
      <c r="AA54" s="2"/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40">
        <v>0.0</v>
      </c>
      <c r="Y55" s="41" t="s">
        <v>109</v>
      </c>
      <c r="Z55" s="221" t="s">
        <v>109</v>
      </c>
      <c r="AA55" s="2"/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40">
        <v>0.0</v>
      </c>
      <c r="Y56" s="41" t="s">
        <v>109</v>
      </c>
      <c r="Z56" s="221" t="s">
        <v>109</v>
      </c>
      <c r="AA56" s="2"/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40">
        <v>0.0</v>
      </c>
      <c r="Y57" s="41" t="s">
        <v>109</v>
      </c>
      <c r="Z57" s="221" t="s">
        <v>109</v>
      </c>
      <c r="AA57" s="2"/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0.01010101010101</v>
      </c>
      <c r="V58" s="39">
        <v>0.02020202020202</v>
      </c>
      <c r="W58" s="39">
        <v>0.02020202020202</v>
      </c>
      <c r="X58" s="40">
        <v>0.02025736818182</v>
      </c>
      <c r="Y58" s="43">
        <v>-1.02459E-9</v>
      </c>
      <c r="Z58" s="42">
        <v>2.1792121697E-4</v>
      </c>
      <c r="AA58" s="2"/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40">
        <v>0.0</v>
      </c>
      <c r="Y59" s="41" t="s">
        <v>109</v>
      </c>
      <c r="Z59" s="221" t="s">
        <v>109</v>
      </c>
      <c r="AA59" s="2"/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0.03434343434343</v>
      </c>
      <c r="V60" s="44">
        <v>0.09090909090909</v>
      </c>
      <c r="W60" s="44">
        <v>0.21414141414141</v>
      </c>
      <c r="X60" s="44">
        <v>0.34859676212121</v>
      </c>
      <c r="Y60" s="45">
        <v>0.62343335151672</v>
      </c>
      <c r="Z60" s="46">
        <v>0.00375007418916</v>
      </c>
      <c r="AA60" s="2"/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40"/>
      <c r="Y61" s="43"/>
      <c r="Z61" s="42"/>
      <c r="AA61" s="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0.124</v>
      </c>
      <c r="X62" s="40">
        <v>0.232</v>
      </c>
      <c r="Y62" s="43">
        <v>0.86585581302643</v>
      </c>
      <c r="Z62" s="42">
        <v>0.00249576964416</v>
      </c>
      <c r="AA62" s="2"/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0.017</v>
      </c>
      <c r="X63" s="40">
        <v>0.03409315068493</v>
      </c>
      <c r="Y63" s="43">
        <v>1.0</v>
      </c>
      <c r="Z63" s="42">
        <v>3.6676140735E-4</v>
      </c>
      <c r="AA63" s="2"/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0.02020202020202</v>
      </c>
      <c r="O64" s="39">
        <v>0.02020202020202</v>
      </c>
      <c r="P64" s="39">
        <v>0.02020202020202</v>
      </c>
      <c r="Q64" s="39">
        <v>0.02010101010101</v>
      </c>
      <c r="R64" s="39">
        <v>0.02010101010101</v>
      </c>
      <c r="S64" s="39">
        <v>0.02010101010101</v>
      </c>
      <c r="T64" s="39">
        <v>0.0210101010101</v>
      </c>
      <c r="U64" s="39">
        <v>0.02020202020202</v>
      </c>
      <c r="V64" s="39">
        <v>0.02020202020202</v>
      </c>
      <c r="W64" s="39">
        <v>0.02020202020202</v>
      </c>
      <c r="X64" s="40">
        <v>0.02025736820257</v>
      </c>
      <c r="Y64" s="41" t="s">
        <v>109</v>
      </c>
      <c r="Z64" s="42">
        <v>2.1792121697E-4</v>
      </c>
      <c r="AA64" s="2"/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39">
        <v>0.0</v>
      </c>
      <c r="J65" s="39">
        <v>0.0</v>
      </c>
      <c r="K65" s="39">
        <v>0.0</v>
      </c>
      <c r="L65" s="39">
        <v>0.0020202020202</v>
      </c>
      <c r="M65" s="39">
        <v>0.0020202020202</v>
      </c>
      <c r="N65" s="39">
        <v>0.00212121212121</v>
      </c>
      <c r="O65" s="39">
        <v>0.00212121212121</v>
      </c>
      <c r="P65" s="39">
        <v>0.00414141414141</v>
      </c>
      <c r="Q65" s="39">
        <v>0.00515151515152</v>
      </c>
      <c r="R65" s="39">
        <v>0.00717171717172</v>
      </c>
      <c r="S65" s="39">
        <v>0.01133640421212</v>
      </c>
      <c r="T65" s="39">
        <v>0.01455151624242</v>
      </c>
      <c r="U65" s="39">
        <v>0.01591847255556</v>
      </c>
      <c r="V65" s="39">
        <v>0.01888952156566</v>
      </c>
      <c r="W65" s="39">
        <v>0.03246944756566</v>
      </c>
      <c r="X65" s="40">
        <v>0.03255885094352</v>
      </c>
      <c r="Y65" s="43">
        <v>1.369806887E-5</v>
      </c>
      <c r="Z65" s="42">
        <v>3.5025598481E-4</v>
      </c>
      <c r="AA65" s="2"/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</v>
      </c>
      <c r="I66" s="44">
        <v>0.0</v>
      </c>
      <c r="J66" s="44">
        <v>0.0</v>
      </c>
      <c r="K66" s="44">
        <v>0.0</v>
      </c>
      <c r="L66" s="44">
        <v>0.0020202020202</v>
      </c>
      <c r="M66" s="44">
        <v>0.0020202020202</v>
      </c>
      <c r="N66" s="44">
        <v>0.02232323232323</v>
      </c>
      <c r="O66" s="44">
        <v>0.02232323232323</v>
      </c>
      <c r="P66" s="44">
        <v>0.02434343434343</v>
      </c>
      <c r="Q66" s="44">
        <v>0.02525252525252</v>
      </c>
      <c r="R66" s="44">
        <v>0.02727272727273</v>
      </c>
      <c r="S66" s="44">
        <v>0.03143741431313</v>
      </c>
      <c r="T66" s="44">
        <v>0.03556161725252</v>
      </c>
      <c r="U66" s="44">
        <v>0.03612049275758</v>
      </c>
      <c r="V66" s="44">
        <v>0.03909154176768</v>
      </c>
      <c r="W66" s="44">
        <v>0.19367146776768</v>
      </c>
      <c r="X66" s="44">
        <v>0.31890936983102</v>
      </c>
      <c r="Y66" s="45">
        <v>0.64215224981308</v>
      </c>
      <c r="Z66" s="46">
        <v>0.0034307083115</v>
      </c>
      <c r="AA66" s="2"/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40"/>
      <c r="Y67" s="43"/>
      <c r="Z67" s="42"/>
      <c r="AA67" s="2"/>
    </row>
    <row r="68" ht="9.75" customHeight="1">
      <c r="A68" s="18" t="s">
        <v>121</v>
      </c>
      <c r="B68" s="39">
        <v>0.0</v>
      </c>
      <c r="C68" s="39">
        <v>0.005</v>
      </c>
      <c r="D68" s="39">
        <v>0.012</v>
      </c>
      <c r="E68" s="39">
        <v>0.015</v>
      </c>
      <c r="F68" s="39">
        <v>0.017</v>
      </c>
      <c r="G68" s="39">
        <v>0.021</v>
      </c>
      <c r="H68" s="39">
        <v>0.026</v>
      </c>
      <c r="I68" s="39">
        <v>0.031</v>
      </c>
      <c r="J68" s="39">
        <v>0.036</v>
      </c>
      <c r="K68" s="39">
        <v>0.041</v>
      </c>
      <c r="L68" s="39">
        <v>0.047</v>
      </c>
      <c r="M68" s="39">
        <v>0.054</v>
      </c>
      <c r="N68" s="39">
        <v>0.058</v>
      </c>
      <c r="O68" s="39">
        <v>0.063</v>
      </c>
      <c r="P68" s="39">
        <v>0.073</v>
      </c>
      <c r="Q68" s="39">
        <v>0.084</v>
      </c>
      <c r="R68" s="39">
        <v>0.098</v>
      </c>
      <c r="S68" s="39">
        <v>0.114</v>
      </c>
      <c r="T68" s="39">
        <v>0.139</v>
      </c>
      <c r="U68" s="39">
        <v>0.218</v>
      </c>
      <c r="V68" s="39">
        <v>0.565</v>
      </c>
      <c r="W68" s="39">
        <v>1.47199999999999</v>
      </c>
      <c r="X68" s="40">
        <v>2.83699999999999</v>
      </c>
      <c r="Y68" s="43">
        <v>0.92204391956329</v>
      </c>
      <c r="Z68" s="42">
        <v>0.03051938861609</v>
      </c>
      <c r="AA68" s="2"/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0.0010101010101</v>
      </c>
      <c r="M69" s="39">
        <v>0.0010101010101</v>
      </c>
      <c r="N69" s="39">
        <v>0.0020202020202</v>
      </c>
      <c r="O69" s="39">
        <v>0.0030303030303</v>
      </c>
      <c r="P69" s="39">
        <v>0.0040404040404</v>
      </c>
      <c r="Q69" s="39">
        <v>0.0050505050505</v>
      </c>
      <c r="R69" s="39">
        <v>0.01010101010101</v>
      </c>
      <c r="S69" s="39">
        <v>0.02020202020202</v>
      </c>
      <c r="T69" s="39">
        <v>0.02020202020202</v>
      </c>
      <c r="U69" s="39">
        <v>0.03030303030303</v>
      </c>
      <c r="V69" s="39">
        <v>0.07070707070707</v>
      </c>
      <c r="W69" s="39">
        <v>0.07070707070707</v>
      </c>
      <c r="X69" s="40">
        <v>0.07090078870707</v>
      </c>
      <c r="Y69" s="43">
        <v>-2.732E-11</v>
      </c>
      <c r="Z69" s="42">
        <v>7.627242594E-4</v>
      </c>
      <c r="AA69" s="2"/>
    </row>
    <row r="70" ht="9.75" customHeight="1">
      <c r="A70" s="18" t="s">
        <v>123</v>
      </c>
      <c r="B70" s="39">
        <v>0.0020202020202</v>
      </c>
      <c r="C70" s="39">
        <v>0.0030303030303</v>
      </c>
      <c r="D70" s="39">
        <v>0.0040404040404</v>
      </c>
      <c r="E70" s="39">
        <v>0.0050505050505</v>
      </c>
      <c r="F70" s="39">
        <v>0.00606060606061</v>
      </c>
      <c r="G70" s="39">
        <v>0.00808080808081</v>
      </c>
      <c r="H70" s="39">
        <v>0.01010101010101</v>
      </c>
      <c r="I70" s="39">
        <v>0.01313131313131</v>
      </c>
      <c r="J70" s="39">
        <v>0.01616161616162</v>
      </c>
      <c r="K70" s="39">
        <v>0.01919191919192</v>
      </c>
      <c r="L70" s="39">
        <v>0.02424242424242</v>
      </c>
      <c r="M70" s="39">
        <v>0.02828282828283</v>
      </c>
      <c r="N70" s="39">
        <v>0.04141414141414</v>
      </c>
      <c r="O70" s="39">
        <v>0.06666666666667</v>
      </c>
      <c r="P70" s="39">
        <v>0.08484848484848</v>
      </c>
      <c r="Q70" s="39">
        <v>0.09111111111111</v>
      </c>
      <c r="R70" s="39">
        <v>0.10080808080808</v>
      </c>
      <c r="S70" s="39">
        <v>0.12090909090909</v>
      </c>
      <c r="T70" s="39">
        <v>0.21111111111111</v>
      </c>
      <c r="U70" s="39">
        <v>0.43181818181818</v>
      </c>
      <c r="V70" s="39">
        <v>0.78677272727272</v>
      </c>
      <c r="W70" s="39">
        <v>2.03852813636361</v>
      </c>
      <c r="X70" s="40">
        <v>4.52553246272722</v>
      </c>
      <c r="Y70" s="43">
        <v>1.21393442153931</v>
      </c>
      <c r="Z70" s="42">
        <v>0.04868399351835</v>
      </c>
      <c r="AA70" s="2"/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3.5E-4</v>
      </c>
      <c r="W71" s="39">
        <v>6.91E-4</v>
      </c>
      <c r="X71" s="40">
        <v>8.54E-4</v>
      </c>
      <c r="Y71" s="43">
        <v>0.2325132638216</v>
      </c>
      <c r="Z71" s="42">
        <v>9.18701426E-6</v>
      </c>
      <c r="AA71" s="2"/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0.0</v>
      </c>
      <c r="G72" s="39">
        <v>0.0010101010101</v>
      </c>
      <c r="H72" s="39">
        <v>0.00606060606061</v>
      </c>
      <c r="I72" s="39">
        <v>0.00606060606061</v>
      </c>
      <c r="J72" s="39">
        <v>0.00606060606061</v>
      </c>
      <c r="K72" s="39">
        <v>0.00606060606061</v>
      </c>
      <c r="L72" s="39">
        <v>0.00707070707071</v>
      </c>
      <c r="M72" s="39">
        <v>0.01111111111111</v>
      </c>
      <c r="N72" s="39">
        <v>0.01313131313131</v>
      </c>
      <c r="O72" s="39">
        <v>0.01616161616162</v>
      </c>
      <c r="P72" s="39">
        <v>0.01818181818182</v>
      </c>
      <c r="Q72" s="39">
        <v>0.01818181818182</v>
      </c>
      <c r="R72" s="39">
        <v>0.01818181818182</v>
      </c>
      <c r="S72" s="39">
        <v>0.01818181818182</v>
      </c>
      <c r="T72" s="39">
        <v>0.01919191919192</v>
      </c>
      <c r="U72" s="39">
        <v>0.03030303030303</v>
      </c>
      <c r="V72" s="39">
        <v>0.02475</v>
      </c>
      <c r="W72" s="39">
        <v>0.117675</v>
      </c>
      <c r="X72" s="40">
        <v>0.298541475</v>
      </c>
      <c r="Y72" s="43">
        <v>1.53006827831268</v>
      </c>
      <c r="Z72" s="42">
        <v>0.00321159791201</v>
      </c>
      <c r="AA72" s="2"/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3.7E-4</v>
      </c>
      <c r="U73" s="39">
        <v>1.0E-4</v>
      </c>
      <c r="V73" s="39">
        <v>5.3E-4</v>
      </c>
      <c r="W73" s="39">
        <v>7.7E-4</v>
      </c>
      <c r="X73" s="40">
        <v>7.72109E-4</v>
      </c>
      <c r="Y73" s="43">
        <v>-7.6289831E-7</v>
      </c>
      <c r="Z73" s="42">
        <v>8.30606132E-6</v>
      </c>
      <c r="AA73" s="2"/>
    </row>
    <row r="74" ht="9.75" customHeight="1">
      <c r="A74" s="18" t="s">
        <v>173</v>
      </c>
      <c r="B74" s="39">
        <v>0.001</v>
      </c>
      <c r="C74" s="39">
        <v>0.001</v>
      </c>
      <c r="D74" s="39">
        <v>0.0105</v>
      </c>
      <c r="E74" s="39">
        <v>0.0225</v>
      </c>
      <c r="F74" s="39">
        <v>0.029</v>
      </c>
      <c r="G74" s="39">
        <v>0.0395</v>
      </c>
      <c r="H74" s="39">
        <v>0.0545</v>
      </c>
      <c r="I74" s="39">
        <v>0.07931304</v>
      </c>
      <c r="J74" s="39">
        <v>0.11810232</v>
      </c>
      <c r="K74" s="39">
        <v>0.1797552</v>
      </c>
      <c r="L74" s="39">
        <v>0.28319328</v>
      </c>
      <c r="M74" s="39">
        <v>0.4115448</v>
      </c>
      <c r="N74" s="39">
        <v>0.57269376</v>
      </c>
      <c r="O74" s="39">
        <v>0.78650784</v>
      </c>
      <c r="P74" s="39">
        <v>1.04678496</v>
      </c>
      <c r="Q74" s="39">
        <v>1.34232983999999</v>
      </c>
      <c r="R74" s="39">
        <v>1.64533823999999</v>
      </c>
      <c r="S74" s="39">
        <v>1.90656143999999</v>
      </c>
      <c r="T74" s="39">
        <v>2.13556535999999</v>
      </c>
      <c r="U74" s="39">
        <v>2.50784783999999</v>
      </c>
      <c r="V74" s="39">
        <v>3.28252967999999</v>
      </c>
      <c r="W74" s="39">
        <v>4.48441919999998</v>
      </c>
      <c r="X74" s="40">
        <v>6.21669167999998</v>
      </c>
      <c r="Y74" s="43">
        <v>0.38249924778938</v>
      </c>
      <c r="Z74" s="42">
        <v>0.06687685102224</v>
      </c>
      <c r="AA74" s="2"/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1.01010101E-5</v>
      </c>
      <c r="T75" s="39">
        <v>1.01010101E-5</v>
      </c>
      <c r="U75" s="39">
        <v>1.01010101E-5</v>
      </c>
      <c r="V75" s="39">
        <v>1.01010101E-5</v>
      </c>
      <c r="W75" s="39">
        <v>1.01010101E-5</v>
      </c>
      <c r="X75" s="40">
        <v>1.895959596E-5</v>
      </c>
      <c r="Y75" s="43">
        <v>0.87187159061432</v>
      </c>
      <c r="Z75" s="42">
        <v>2.0396027E-7</v>
      </c>
      <c r="AA75" s="2"/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0.0</v>
      </c>
      <c r="H76" s="39">
        <v>0.0</v>
      </c>
      <c r="I76" s="39">
        <v>0.0</v>
      </c>
      <c r="J76" s="39">
        <v>0.0</v>
      </c>
      <c r="K76" s="39">
        <v>0.0</v>
      </c>
      <c r="L76" s="39">
        <v>0.0</v>
      </c>
      <c r="M76" s="39">
        <v>0.0</v>
      </c>
      <c r="N76" s="39">
        <v>0.0</v>
      </c>
      <c r="O76" s="39">
        <v>0.0</v>
      </c>
      <c r="P76" s="39">
        <v>0.0</v>
      </c>
      <c r="Q76" s="39">
        <v>0.0</v>
      </c>
      <c r="R76" s="39">
        <v>0.0</v>
      </c>
      <c r="S76" s="39">
        <v>0.0</v>
      </c>
      <c r="T76" s="39">
        <v>0.0</v>
      </c>
      <c r="U76" s="39">
        <v>0.0</v>
      </c>
      <c r="V76" s="39">
        <v>0.0</v>
      </c>
      <c r="W76" s="39">
        <v>0.0</v>
      </c>
      <c r="X76" s="40">
        <v>0.0</v>
      </c>
      <c r="Y76" s="41" t="s">
        <v>109</v>
      </c>
      <c r="Z76" s="221" t="s">
        <v>109</v>
      </c>
      <c r="AA76" s="2"/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</v>
      </c>
      <c r="V77" s="39">
        <v>0.0</v>
      </c>
      <c r="W77" s="39">
        <v>0.0</v>
      </c>
      <c r="X77" s="40">
        <v>0.0</v>
      </c>
      <c r="Y77" s="41" t="s">
        <v>109</v>
      </c>
      <c r="Z77" s="221" t="s">
        <v>109</v>
      </c>
      <c r="AA77" s="2"/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0.001517</v>
      </c>
      <c r="R78" s="39">
        <v>0.001376</v>
      </c>
      <c r="S78" s="39">
        <v>0.001309</v>
      </c>
      <c r="T78" s="39">
        <v>0.001304</v>
      </c>
      <c r="U78" s="39">
        <v>0.001252</v>
      </c>
      <c r="V78" s="39">
        <v>0.0012538</v>
      </c>
      <c r="W78" s="39">
        <v>0.0012116</v>
      </c>
      <c r="X78" s="40">
        <v>0.00130544066781</v>
      </c>
      <c r="Y78" s="43">
        <v>0.07450799643993</v>
      </c>
      <c r="Z78" s="42">
        <v>1.404344493E-5</v>
      </c>
      <c r="AA78" s="2"/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40">
        <v>0.0</v>
      </c>
      <c r="Y79" s="41" t="s">
        <v>109</v>
      </c>
      <c r="Z79" s="221" t="s">
        <v>109</v>
      </c>
      <c r="AA79" s="2"/>
    </row>
    <row r="80" ht="9.75" customHeight="1">
      <c r="A80" s="18" t="s">
        <v>178</v>
      </c>
      <c r="B80" s="39">
        <v>0.0</v>
      </c>
      <c r="C80" s="39">
        <v>0.0020202020202</v>
      </c>
      <c r="D80" s="39">
        <v>0.0020202020202</v>
      </c>
      <c r="E80" s="39">
        <v>0.0020202020202</v>
      </c>
      <c r="F80" s="39">
        <v>0.0030303030303</v>
      </c>
      <c r="G80" s="39">
        <v>0.0030303030303</v>
      </c>
      <c r="H80" s="39">
        <v>0.0030303030303</v>
      </c>
      <c r="I80" s="39">
        <v>0.0040404040404</v>
      </c>
      <c r="J80" s="39">
        <v>0.00383838383838</v>
      </c>
      <c r="K80" s="39">
        <v>0.0040404040404</v>
      </c>
      <c r="L80" s="39">
        <v>0.0050505050505</v>
      </c>
      <c r="M80" s="39">
        <v>0.00606060606061</v>
      </c>
      <c r="N80" s="39">
        <v>0.00707070707071</v>
      </c>
      <c r="O80" s="39">
        <v>0.00808080808081</v>
      </c>
      <c r="P80" s="39">
        <v>0.009872</v>
      </c>
      <c r="Q80" s="39">
        <v>0.014339</v>
      </c>
      <c r="R80" s="39">
        <v>0.003747</v>
      </c>
      <c r="S80" s="39">
        <v>0.071279</v>
      </c>
      <c r="T80" s="39">
        <v>0.284</v>
      </c>
      <c r="U80" s="39">
        <v>0.566</v>
      </c>
      <c r="V80" s="39">
        <v>0.772</v>
      </c>
      <c r="W80" s="39">
        <v>0.917</v>
      </c>
      <c r="X80" s="40">
        <v>1.171926</v>
      </c>
      <c r="Y80" s="43">
        <v>0.27450820803642</v>
      </c>
      <c r="Z80" s="42">
        <v>0.01260714326054</v>
      </c>
      <c r="AA80" s="2"/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</v>
      </c>
      <c r="O81" s="39">
        <v>0.0</v>
      </c>
      <c r="P81" s="39">
        <v>0.0010101010101</v>
      </c>
      <c r="Q81" s="39">
        <v>0.0010101010101</v>
      </c>
      <c r="R81" s="39">
        <v>0.0010101010101</v>
      </c>
      <c r="S81" s="39">
        <v>0.00191919191919</v>
      </c>
      <c r="T81" s="39">
        <v>0.00419</v>
      </c>
      <c r="U81" s="39">
        <v>0.00813</v>
      </c>
      <c r="V81" s="39">
        <v>0.02077</v>
      </c>
      <c r="W81" s="39">
        <v>0.070266324</v>
      </c>
      <c r="X81" s="40">
        <v>0.173077793</v>
      </c>
      <c r="Y81" s="43">
        <v>1.45643854141235</v>
      </c>
      <c r="Z81" s="42">
        <v>0.00186190649401</v>
      </c>
      <c r="AA81" s="2"/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0.0010101010101</v>
      </c>
      <c r="S82" s="39">
        <v>0.0010101010101</v>
      </c>
      <c r="T82" s="39">
        <v>0.00282828282828</v>
      </c>
      <c r="U82" s="39">
        <v>0.01</v>
      </c>
      <c r="V82" s="39">
        <v>0.023</v>
      </c>
      <c r="W82" s="39">
        <v>0.084</v>
      </c>
      <c r="X82" s="40">
        <v>0.461</v>
      </c>
      <c r="Y82" s="43">
        <v>4.47310066223145</v>
      </c>
      <c r="Z82" s="42">
        <v>0.00495926616713</v>
      </c>
      <c r="AA82" s="2"/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40">
        <v>0.0</v>
      </c>
      <c r="Y83" s="41" t="s">
        <v>109</v>
      </c>
      <c r="Z83" s="221" t="s">
        <v>109</v>
      </c>
      <c r="AA83" s="2"/>
    </row>
    <row r="84" ht="9.75" customHeight="1">
      <c r="A84" s="18" t="s">
        <v>129</v>
      </c>
      <c r="B84" s="39">
        <v>0.0</v>
      </c>
      <c r="C84" s="39">
        <v>0.0</v>
      </c>
      <c r="D84" s="39">
        <v>1.0101010101E-4</v>
      </c>
      <c r="E84" s="39">
        <v>1.0101010101E-4</v>
      </c>
      <c r="F84" s="39">
        <v>1.0101010101E-4</v>
      </c>
      <c r="G84" s="39">
        <v>1.0101010101E-4</v>
      </c>
      <c r="H84" s="39">
        <v>1.0101010101E-4</v>
      </c>
      <c r="I84" s="39">
        <v>1.2121212121E-4</v>
      </c>
      <c r="J84" s="39">
        <v>2.0202020202E-4</v>
      </c>
      <c r="K84" s="39">
        <v>2.0202020202E-4</v>
      </c>
      <c r="L84" s="39">
        <v>6.0202020202E-4</v>
      </c>
      <c r="M84" s="39">
        <v>0.00110202020202</v>
      </c>
      <c r="N84" s="39">
        <v>0.00170202020202</v>
      </c>
      <c r="O84" s="39">
        <v>0.00270303030303</v>
      </c>
      <c r="P84" s="39">
        <v>0.00410606060606</v>
      </c>
      <c r="Q84" s="39">
        <v>0.00521616161616</v>
      </c>
      <c r="R84" s="39">
        <v>0.00805656565657</v>
      </c>
      <c r="S84" s="39">
        <v>0.00915858585859</v>
      </c>
      <c r="T84" s="39">
        <v>0.00857858585859</v>
      </c>
      <c r="U84" s="39">
        <v>0.02585858585859</v>
      </c>
      <c r="V84" s="39">
        <v>0.03074939393939</v>
      </c>
      <c r="W84" s="39">
        <v>0.03156339393939</v>
      </c>
      <c r="X84" s="40">
        <v>0.03168919247404</v>
      </c>
      <c r="Y84" s="43">
        <v>0.00124245323241</v>
      </c>
      <c r="Z84" s="42">
        <v>3.4090052941E-4</v>
      </c>
      <c r="AA84" s="2"/>
    </row>
    <row r="85" ht="9.75" customHeight="1">
      <c r="A85" s="19" t="s">
        <v>130</v>
      </c>
      <c r="B85" s="44">
        <v>0.0030202020202</v>
      </c>
      <c r="C85" s="44">
        <v>0.0110505050505</v>
      </c>
      <c r="D85" s="44">
        <v>0.02866161616162</v>
      </c>
      <c r="E85" s="44">
        <v>0.04467171717172</v>
      </c>
      <c r="F85" s="44">
        <v>0.05519191919192</v>
      </c>
      <c r="G85" s="44">
        <v>0.07272222222222</v>
      </c>
      <c r="H85" s="44">
        <v>0.09979292929293</v>
      </c>
      <c r="I85" s="44">
        <v>0.13366657535353</v>
      </c>
      <c r="J85" s="44">
        <v>0.18036494626263</v>
      </c>
      <c r="K85" s="44">
        <v>0.25025014949495</v>
      </c>
      <c r="L85" s="44">
        <v>0.36816903757576</v>
      </c>
      <c r="M85" s="44">
        <v>0.51311146666666</v>
      </c>
      <c r="N85" s="44">
        <v>0.69603214383838</v>
      </c>
      <c r="O85" s="44">
        <v>0.94615026424242</v>
      </c>
      <c r="P85" s="44">
        <v>1.24184382868686</v>
      </c>
      <c r="Q85" s="44">
        <v>1.56275553696969</v>
      </c>
      <c r="R85" s="44">
        <v>1.88762891676767</v>
      </c>
      <c r="S85" s="44">
        <v>2.2645403490909</v>
      </c>
      <c r="T85" s="44">
        <v>2.82635138020201</v>
      </c>
      <c r="U85" s="44">
        <v>3.82962276929291</v>
      </c>
      <c r="V85" s="44">
        <v>5.57842277292926</v>
      </c>
      <c r="W85" s="44">
        <v>9.28884182602015</v>
      </c>
      <c r="X85" s="44">
        <v>15.789309901172</v>
      </c>
      <c r="Y85" s="45">
        <v>0.69517040252686</v>
      </c>
      <c r="Z85" s="46">
        <v>0.1698555201292</v>
      </c>
      <c r="AA85" s="2"/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40"/>
      <c r="Y86" s="43"/>
      <c r="Z86" s="42"/>
      <c r="AA86" s="2"/>
    </row>
    <row r="87" ht="9.75" customHeight="1">
      <c r="A87" s="230" t="s">
        <v>131</v>
      </c>
      <c r="B87" s="231">
        <v>0.38653232323232</v>
      </c>
      <c r="C87" s="231">
        <v>0.50631818181818</v>
      </c>
      <c r="D87" s="231">
        <v>0.46358608654545</v>
      </c>
      <c r="E87" s="231">
        <v>0.55320734917171</v>
      </c>
      <c r="F87" s="231">
        <v>0.59231688957575</v>
      </c>
      <c r="G87" s="231">
        <v>0.63388816560605</v>
      </c>
      <c r="H87" s="231">
        <v>0.69454342083838</v>
      </c>
      <c r="I87" s="231">
        <v>0.73420741002019</v>
      </c>
      <c r="J87" s="231">
        <v>0.78919086077777</v>
      </c>
      <c r="K87" s="231">
        <v>0.87330498920786</v>
      </c>
      <c r="L87" s="231">
        <v>1.02491487051036</v>
      </c>
      <c r="M87" s="231">
        <v>1.25361202009568</v>
      </c>
      <c r="N87" s="231">
        <v>1.58092074907495</v>
      </c>
      <c r="O87" s="231">
        <v>1.99884405812864</v>
      </c>
      <c r="P87" s="231">
        <v>2.61182615745028</v>
      </c>
      <c r="Q87" s="231">
        <v>3.68640230441253</v>
      </c>
      <c r="R87" s="231">
        <v>5.02443317729397</v>
      </c>
      <c r="S87" s="231">
        <v>6.74609880960284</v>
      </c>
      <c r="T87" s="231">
        <v>11.2489099126113</v>
      </c>
      <c r="U87" s="231">
        <v>19.0912839719797</v>
      </c>
      <c r="V87" s="231">
        <v>30.3706504237473</v>
      </c>
      <c r="W87" s="231">
        <v>58.6686403448243</v>
      </c>
      <c r="X87" s="231">
        <v>92.95729885648</v>
      </c>
      <c r="Y87" s="232">
        <v>0.58011704683304</v>
      </c>
      <c r="Z87" s="233">
        <v>1.0</v>
      </c>
      <c r="AA87" s="2"/>
    </row>
    <row r="88" ht="9.75" customHeight="1">
      <c r="A88" s="2" t="s">
        <v>132</v>
      </c>
      <c r="B88" s="39">
        <v>0.38451212121212</v>
      </c>
      <c r="C88" s="39">
        <v>0.50328787878787</v>
      </c>
      <c r="D88" s="39">
        <v>0.45944467240404</v>
      </c>
      <c r="E88" s="39">
        <v>0.5480558340202</v>
      </c>
      <c r="F88" s="39">
        <v>0.58615527341414</v>
      </c>
      <c r="G88" s="39">
        <v>0.62469624641413</v>
      </c>
      <c r="H88" s="39">
        <v>0.67828079457575</v>
      </c>
      <c r="I88" s="39">
        <v>0.71489427870706</v>
      </c>
      <c r="J88" s="39">
        <v>0.76654759815151</v>
      </c>
      <c r="K88" s="39">
        <v>0.84692141345028</v>
      </c>
      <c r="L88" s="39">
        <v>0.98963038566187</v>
      </c>
      <c r="M88" s="39">
        <v>1.20973972716639</v>
      </c>
      <c r="N88" s="39">
        <v>1.49997980968101</v>
      </c>
      <c r="O88" s="39">
        <v>1.88759117934076</v>
      </c>
      <c r="P88" s="39">
        <v>2.47452282411694</v>
      </c>
      <c r="Q88" s="39">
        <v>3.53810305188727</v>
      </c>
      <c r="R88" s="39">
        <v>4.85521174295054</v>
      </c>
      <c r="S88" s="39">
        <v>6.53979655589577</v>
      </c>
      <c r="T88" s="39">
        <v>10.9420855448537</v>
      </c>
      <c r="U88" s="39">
        <v>18.4978618435049</v>
      </c>
      <c r="V88" s="39">
        <v>29.3310178705049</v>
      </c>
      <c r="W88" s="39">
        <v>55.8430068577435</v>
      </c>
      <c r="X88" s="40">
        <v>86.1909998788683</v>
      </c>
      <c r="Y88" s="43">
        <v>0.53923487663269</v>
      </c>
      <c r="Z88" s="42">
        <v>0.927210688591</v>
      </c>
      <c r="AA88" s="2"/>
    </row>
    <row r="89" ht="9.75" customHeight="1">
      <c r="A89" s="18" t="s">
        <v>133</v>
      </c>
      <c r="B89" s="39">
        <v>0.0020202020202</v>
      </c>
      <c r="C89" s="39">
        <v>0.0030303030303</v>
      </c>
      <c r="D89" s="39">
        <v>0.00414141414141</v>
      </c>
      <c r="E89" s="39">
        <v>0.00515151515152</v>
      </c>
      <c r="F89" s="39">
        <v>0.00616161616162</v>
      </c>
      <c r="G89" s="39">
        <v>0.00919191919192</v>
      </c>
      <c r="H89" s="39">
        <v>0.01626262626263</v>
      </c>
      <c r="I89" s="39">
        <v>0.01931313131313</v>
      </c>
      <c r="J89" s="39">
        <v>0.02264326262626</v>
      </c>
      <c r="K89" s="39">
        <v>0.02638357575758</v>
      </c>
      <c r="L89" s="39">
        <v>0.03528448484848</v>
      </c>
      <c r="M89" s="39">
        <v>0.04387229292929</v>
      </c>
      <c r="N89" s="39">
        <v>0.08094093939394</v>
      </c>
      <c r="O89" s="39">
        <v>0.11125287878788</v>
      </c>
      <c r="P89" s="39">
        <v>0.13730333333333</v>
      </c>
      <c r="Q89" s="39">
        <v>0.14829925252525</v>
      </c>
      <c r="R89" s="39">
        <v>0.16922143434343</v>
      </c>
      <c r="S89" s="39">
        <v>0.20630225370707</v>
      </c>
      <c r="T89" s="39">
        <v>0.30682436775757</v>
      </c>
      <c r="U89" s="39">
        <v>0.59342212847474</v>
      </c>
      <c r="V89" s="39">
        <v>1.03963255324241</v>
      </c>
      <c r="W89" s="39">
        <v>2.82563348708078</v>
      </c>
      <c r="X89" s="40">
        <v>6.76629897761166</v>
      </c>
      <c r="Y89" s="43">
        <v>1.38807046413422</v>
      </c>
      <c r="Z89" s="42">
        <v>0.07278932631016</v>
      </c>
      <c r="AA89" s="2"/>
    </row>
    <row r="90" ht="9.75" customHeight="1">
      <c r="A90" s="18" t="s">
        <v>136</v>
      </c>
      <c r="B90" s="39">
        <v>0.01075757575758</v>
      </c>
      <c r="C90" s="39">
        <v>0.01471717171717</v>
      </c>
      <c r="D90" s="39">
        <v>0.02316476767677</v>
      </c>
      <c r="E90" s="39">
        <v>0.03131936363636</v>
      </c>
      <c r="F90" s="39">
        <v>0.03348445959596</v>
      </c>
      <c r="G90" s="39">
        <v>0.04443393939394</v>
      </c>
      <c r="H90" s="39">
        <v>0.05032545151515</v>
      </c>
      <c r="I90" s="39">
        <v>0.06420154747475</v>
      </c>
      <c r="J90" s="39">
        <v>0.07588243939394</v>
      </c>
      <c r="K90" s="39">
        <v>0.09170911616162</v>
      </c>
      <c r="L90" s="39">
        <v>0.1215362550505</v>
      </c>
      <c r="M90" s="39">
        <v>0.15023719191919</v>
      </c>
      <c r="N90" s="39">
        <v>0.25696233888889</v>
      </c>
      <c r="O90" s="39">
        <v>0.4437373</v>
      </c>
      <c r="P90" s="39">
        <v>0.72494715066666</v>
      </c>
      <c r="Q90" s="39">
        <v>1.49558309333333</v>
      </c>
      <c r="R90" s="39">
        <v>2.54150893888888</v>
      </c>
      <c r="S90" s="39">
        <v>3.7666781111111</v>
      </c>
      <c r="T90" s="39">
        <v>7.43404357666664</v>
      </c>
      <c r="U90" s="39">
        <v>14.1185321853231</v>
      </c>
      <c r="V90" s="39">
        <v>23.1611427359595</v>
      </c>
      <c r="W90" s="39">
        <v>46.4643061425921</v>
      </c>
      <c r="X90" s="40">
        <v>70.665870994828</v>
      </c>
      <c r="Y90" s="43">
        <v>0.5167081952095</v>
      </c>
      <c r="Z90" s="42">
        <v>0.76019710302353</v>
      </c>
      <c r="AA90" s="2"/>
    </row>
    <row r="91" ht="9.75" customHeight="1">
      <c r="A91" s="31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0.0301</v>
      </c>
      <c r="X91" s="44">
        <v>0.329</v>
      </c>
      <c r="Y91" s="72">
        <v>9.90036869049072</v>
      </c>
      <c r="Z91" s="57">
        <v>0.00353925954551</v>
      </c>
      <c r="AA91" s="2"/>
    </row>
    <row r="92" ht="9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9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9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8.0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8.0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8.0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8.0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8.0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8.0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8.0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8.0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8.0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8.0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8.0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8.0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8.0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8.0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8.0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8.0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8.0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8.0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8.0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8.0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8.0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8.0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8.0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8.0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8.0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8.0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8.0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8.0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8.0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8.0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8.0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8.0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8.0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8.0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8.0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8.0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8.0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8.0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8.0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8.0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8.0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8.0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8.0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8.0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8.0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8.0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8.0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8.0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8.0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8.0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8.0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8.0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8.0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8.0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8.0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8.0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8.0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8.0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8.0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8.0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8.0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8.0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8.0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8.0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8.0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8.0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8.0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8.0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8.0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8.0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8.0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8.0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8.0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8.0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8.0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8.0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8.0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8.0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8.0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8.0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8.0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8.0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8.0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8.0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8.0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8.0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8.0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8.0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8.0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8.0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8.0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8.0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8.0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8.0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8.0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8.0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8.0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8.0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8.0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8.0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8.0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8.0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8.0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8.0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8.0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8.0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8.0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8.0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8.0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8.0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8.0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8.0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8.0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8.0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8.0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8.0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8.0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8.0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8.0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8.0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8.0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8.0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8.0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8.0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8.0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8.0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8.0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8.0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8.0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8.0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8.0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8.0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8.0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8.0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8.0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8.0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8.0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8.0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8.0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8.0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8.0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8.0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8.0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8.0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8.0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8.0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8.0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8.0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8.0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8.0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8.0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8.0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8.0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8.0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8.0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8.0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8.0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8.0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8.0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8.0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8.0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8.0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8.0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8.0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8.0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8.0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8.0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8.0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8.0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8.0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8.0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8.0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8.0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8.0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8.0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8.0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8.0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8.0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8.0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8.0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8.0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8.0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8.0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8.0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8.0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8.0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8.0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8.0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8.0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8.0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8.0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8.0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8.0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8.0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8.0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8.0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8.0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8.0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8.0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8.0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8.0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8.0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8.0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8.0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8.0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8.0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8.0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8.0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8.0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8.0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8.0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8.0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8.0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8.0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8.0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8.0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8.0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8.0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8.0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8.0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8.0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8.0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8.0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8.0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8.0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8.0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8.0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8.0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8.0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8.0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8.0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8.0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8.0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8.0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8.0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8.0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8.0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8.0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8.0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8.0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8.0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8.0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8.0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8.0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8.0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8.0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8.0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8.0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8.0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8.0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8.0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8.0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8.0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8.0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8.0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8.0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8.0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8.0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8.0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8.0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8.0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8.0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8.0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8.0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8.0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8.0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8.0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8.0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8.0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8.0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8.0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8.0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8.0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8.0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8.0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8.0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8.0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8.0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8.0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8.0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8.0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8.0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8.0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8.0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8.0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8.0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8.0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8.0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8.0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8.0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8.0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8.0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8.0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8.0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8.0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8.0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8.0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8.0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8.0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8.0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8.0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8.0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8.0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8.0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8.0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8.0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8.0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8.0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8.0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8.0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8.0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8.0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8.0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8.0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8.0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8.0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8.0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8.0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8.0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8.0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8.0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8.0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8.0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8.0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8.0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8.0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8.0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8.0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8.0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8.0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8.0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8.0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8.0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8.0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8.0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8.0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8.0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8.0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8.0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8.0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8.0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8.0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8.0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8.0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8.0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8.0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8.0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8.0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8.0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8.0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8.0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8.0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8.0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8.0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8.0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8.0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8.0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8.0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8.0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8.0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8.0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8.0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8.0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8.0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8.0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8.0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8.0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8.0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8.0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8.0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8.0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8.0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8.0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8.0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8.0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8.0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8.0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8.0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8.0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8.0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8.0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8.0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8.0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8.0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8.0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8.0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8.0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8.0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8.0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8.0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8.0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8.0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8.0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8.0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8.0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8.0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8.0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8.0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8.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8.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8.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8.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8.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8.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8.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8.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8.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8.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8.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8.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8.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8.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8.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8.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8.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8.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8.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8.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8.0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8.0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8.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8.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8.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8.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8.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8.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8.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8.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8.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8.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8.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8.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8.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8.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8.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8.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8.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8.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8.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8.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8.0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8.0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8.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8.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8.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8.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8.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8.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8.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8.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8.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8.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8.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8.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8.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8.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8.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8.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8.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8.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8.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8.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8.0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8.0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8.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8.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8.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8.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8.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8.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8.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8.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8.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8.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8.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8.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8.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8.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8.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8.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8.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8.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8.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8.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8.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8.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8.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8.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8.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8.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8.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8.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8.0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8.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8.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8.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8.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8.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8.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8.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8.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8.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8.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8.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8.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8.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8.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8.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8.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8.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8.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8.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8.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8.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8.0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8.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8.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8.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8.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8.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8.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8.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8.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8.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8.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8.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8.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8.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8.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8.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8.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8.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8.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8.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8.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8.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8.0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8.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8.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8.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8.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8.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8.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8.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8.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8.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8.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8.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8.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8.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8.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8.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8.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8.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8.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8.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8.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8.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8.0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8.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8.0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8.0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8.0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8.0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8.0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8.0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8.0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8.0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8.0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8.0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8.0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8.0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8.0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8.0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8.0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8.0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8.0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8.0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8.0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8.0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8.0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8.0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8.0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8.0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8.0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8.0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8.0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8.0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8.0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8.0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8.0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8.0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8.0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8.0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8.0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8.0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8.0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8.0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8.0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8.0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8.0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8.0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8.0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8.0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8.0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8.0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8.0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8.0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8.0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8.0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8.0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8.0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8.0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8.0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8.0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8.0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8.0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8.0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8.0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8.0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8.0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8.0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8.0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8.0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8.0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8.0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8.0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8.0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8.0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8.0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8.0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8.0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8.0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8.0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8.0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8.0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8.0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8.0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8.0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8.0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8.0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8.0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8.0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8.0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8.0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8.0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8.0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8.0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8.0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8.0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8.0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8.0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8.0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8.0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8.0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8.0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8.0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8.0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8.0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8.0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8.0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8.0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8.0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8.0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8.0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8.0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8.0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8.0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8.0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8.0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8.0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8.0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8.0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8.0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8.0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8.0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8.0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8.0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8.0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8.0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8.0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8.0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8.0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8.0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8.0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8.0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8.0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8.0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8.0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8.0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8.0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8.0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8.0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8.0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8.0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8.0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8.0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8.0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8.0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8.0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8.0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8.0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8.0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8.0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8.0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8.0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8.0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8.0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8.0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8.0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8.0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8.0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8.0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8.0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8.0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8.0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8.0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8.0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8.0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8.0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8.0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8.0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8.0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8.0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8.0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8.0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8.0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8.0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8.0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8.0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8.0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8.0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8.0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8.0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8.0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8.0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8.0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8.0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8.0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8.0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8.0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8.0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8.0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8.0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8.0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8.0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8.0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8.0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8.0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8.0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8.0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8.0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8.0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8.0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8.0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8.0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8.0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8.0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8.0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8.0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8.0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8.0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8.0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8.0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8.0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8.0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8.0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8.0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8.0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8.0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8.0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8.0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8.0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8.0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8.0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8.0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8.0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8.0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8.0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8.0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8.0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8.0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8.0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8.0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8.0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8.0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8.0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8.0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8.0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8.0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8.0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8.0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8.0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8.0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8.0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8.0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8.0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8.0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8.0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8.0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8.0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8.0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8.0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8.0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8.0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8.0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8.0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8.0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8.0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8.0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8.0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8.0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8.0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8.0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8.0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8.0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8.0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8.0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8.0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8.0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8.0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8.0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8.0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8.0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8.0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8.0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8.0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8.0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8.0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8.0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8.0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8.0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8.0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8.0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8.0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8.0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8.0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8.0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8.0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8.0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8.0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8.0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8.0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8.0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8.0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8.0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8.0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8.0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8.0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8.0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8.0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8.0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8.0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8.0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8.0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8.0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8.0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8.0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8.0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8.0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8.0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8.0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8.0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8.0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8.0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8.0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8.0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8.0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8.0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8.0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8.0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8.0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8.0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8.0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8.0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8.0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8.0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8.0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8.0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8.0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8.0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8.0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8.0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8.0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8.0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8.0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8.0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8.0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8.0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8.0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8.0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8.0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8.0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8.0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8.0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8.0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printOptions/>
  <pageMargins bottom="0.0" footer="0.0" header="0.0" left="0.25" right="0.0" top="0.25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9" width="8.5"/>
    <col customWidth="1" min="50" max="50" width="11.83"/>
    <col customWidth="1" min="51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0.0</v>
      </c>
      <c r="C3" s="39">
        <v>0.0</v>
      </c>
      <c r="D3" s="39">
        <v>0.0</v>
      </c>
      <c r="E3" s="39">
        <v>0.0</v>
      </c>
      <c r="F3" s="39">
        <v>0.0</v>
      </c>
      <c r="G3" s="39">
        <v>0.0</v>
      </c>
      <c r="H3" s="39">
        <v>0.0</v>
      </c>
      <c r="I3" s="39">
        <v>0.0</v>
      </c>
      <c r="J3" s="39">
        <v>0.0</v>
      </c>
      <c r="K3" s="39">
        <v>0.0</v>
      </c>
      <c r="L3" s="39">
        <v>0.0</v>
      </c>
      <c r="M3" s="39">
        <v>0.0</v>
      </c>
      <c r="N3" s="39">
        <v>0.0</v>
      </c>
      <c r="O3" s="39">
        <v>0.0</v>
      </c>
      <c r="P3" s="39">
        <v>0.0</v>
      </c>
      <c r="Q3" s="39">
        <v>0.0</v>
      </c>
      <c r="R3" s="39">
        <v>0.0</v>
      </c>
      <c r="S3" s="39">
        <v>0.0</v>
      </c>
      <c r="T3" s="39">
        <v>6.7882517989E-4</v>
      </c>
      <c r="U3" s="39">
        <v>0.00119948637847</v>
      </c>
      <c r="V3" s="39">
        <v>0.00242959988627</v>
      </c>
      <c r="W3" s="39">
        <v>0.00320716327414</v>
      </c>
      <c r="X3" s="39">
        <v>0.00239920131761</v>
      </c>
      <c r="Y3" s="39">
        <v>0.00207853070233</v>
      </c>
      <c r="Z3" s="39">
        <v>0.05727753161794</v>
      </c>
      <c r="AA3" s="39">
        <v>0.08390164943091</v>
      </c>
      <c r="AB3" s="39">
        <v>0.10782692289232</v>
      </c>
      <c r="AC3" s="39">
        <v>0.09134198481169</v>
      </c>
      <c r="AD3" s="39">
        <v>0.105698337404</v>
      </c>
      <c r="AE3" s="39">
        <v>0.11122264871642</v>
      </c>
      <c r="AF3" s="39">
        <v>0.11355373895538</v>
      </c>
      <c r="AG3" s="39">
        <v>0.11912696225046</v>
      </c>
      <c r="AH3" s="39">
        <v>0.1168328988395</v>
      </c>
      <c r="AI3" s="39">
        <v>0.11484556384316</v>
      </c>
      <c r="AJ3" s="39">
        <v>0.11315627195611</v>
      </c>
      <c r="AK3" s="39">
        <v>0.11276611889817</v>
      </c>
      <c r="AL3" s="39">
        <v>0.12405244461632</v>
      </c>
      <c r="AM3" s="39">
        <v>0.12681254322653</v>
      </c>
      <c r="AN3" s="39">
        <v>0.12205162454065</v>
      </c>
      <c r="AO3" s="39">
        <v>0.13145781021511</v>
      </c>
      <c r="AP3" s="39">
        <v>0.12577556348204</v>
      </c>
      <c r="AQ3" s="39">
        <v>0.11604162181163</v>
      </c>
      <c r="AR3" s="39">
        <v>0.13983181591907</v>
      </c>
      <c r="AS3" s="39">
        <v>0.19753012772427</v>
      </c>
      <c r="AT3" s="39">
        <v>0.20367886677793</v>
      </c>
      <c r="AU3" s="39">
        <v>0.27705712599589</v>
      </c>
      <c r="AV3" s="39">
        <v>0.41545380948919</v>
      </c>
      <c r="AW3" s="40">
        <v>0.99244972693856</v>
      </c>
      <c r="AX3" s="43">
        <v>1.3823059797287</v>
      </c>
      <c r="AY3" s="42">
        <v>0.04718330129981</v>
      </c>
    </row>
    <row r="4" ht="9.75" customHeight="1">
      <c r="A4" s="18" t="s">
        <v>68</v>
      </c>
      <c r="B4" s="39">
        <v>0.0</v>
      </c>
      <c r="C4" s="39">
        <v>0.0</v>
      </c>
      <c r="D4" s="39">
        <v>0.0</v>
      </c>
      <c r="E4" s="39">
        <v>0.0</v>
      </c>
      <c r="F4" s="39">
        <v>0.0</v>
      </c>
      <c r="G4" s="39">
        <v>0.0</v>
      </c>
      <c r="H4" s="39">
        <v>0.0</v>
      </c>
      <c r="I4" s="39">
        <v>0.0</v>
      </c>
      <c r="J4" s="39">
        <v>0.0</v>
      </c>
      <c r="K4" s="39">
        <v>0.0</v>
      </c>
      <c r="L4" s="39">
        <v>0.0</v>
      </c>
      <c r="M4" s="39">
        <v>0.0</v>
      </c>
      <c r="N4" s="39">
        <v>0.0</v>
      </c>
      <c r="O4" s="39">
        <v>0.0</v>
      </c>
      <c r="P4" s="39">
        <v>0.0</v>
      </c>
      <c r="Q4" s="39">
        <v>0.0</v>
      </c>
      <c r="R4" s="39">
        <v>0.0</v>
      </c>
      <c r="S4" s="39">
        <v>0.0</v>
      </c>
      <c r="T4" s="39">
        <v>0.0</v>
      </c>
      <c r="U4" s="39">
        <v>0.0</v>
      </c>
      <c r="V4" s="39">
        <v>0.0</v>
      </c>
      <c r="W4" s="39">
        <v>0.0</v>
      </c>
      <c r="X4" s="39">
        <v>0.0</v>
      </c>
      <c r="Y4" s="39">
        <v>0.0</v>
      </c>
      <c r="Z4" s="39">
        <v>0.0</v>
      </c>
      <c r="AA4" s="39">
        <v>0.0</v>
      </c>
      <c r="AB4" s="39">
        <v>0.0</v>
      </c>
      <c r="AC4" s="39">
        <v>4.6445942888E-4</v>
      </c>
      <c r="AD4" s="39">
        <v>4.6445942888E-4</v>
      </c>
      <c r="AE4" s="39">
        <v>4.6445942888E-4</v>
      </c>
      <c r="AF4" s="39">
        <v>8.6937253926E-4</v>
      </c>
      <c r="AG4" s="39">
        <v>0.00133383196814</v>
      </c>
      <c r="AH4" s="39">
        <v>0.00157201611078</v>
      </c>
      <c r="AI4" s="39">
        <v>0.00228656899127</v>
      </c>
      <c r="AJ4" s="39">
        <v>0.00300112184793</v>
      </c>
      <c r="AK4" s="39">
        <v>0.00371567466886</v>
      </c>
      <c r="AL4" s="39">
        <v>0.0044302274898</v>
      </c>
      <c r="AM4" s="39">
        <v>0.00514478031074</v>
      </c>
      <c r="AN4" s="39">
        <v>0.00515668952442</v>
      </c>
      <c r="AO4" s="39">
        <v>0.00322739690789</v>
      </c>
      <c r="AP4" s="39">
        <v>0.00418013400247</v>
      </c>
      <c r="AQ4" s="39">
        <v>0.00513287109705</v>
      </c>
      <c r="AR4" s="39">
        <v>0.00655006752524</v>
      </c>
      <c r="AS4" s="39">
        <v>0.00801490080816</v>
      </c>
      <c r="AT4" s="39">
        <v>0.02489025659592</v>
      </c>
      <c r="AU4" s="39">
        <v>0.03664284607399</v>
      </c>
      <c r="AV4" s="39">
        <v>0.09300247805475</v>
      </c>
      <c r="AW4" s="40">
        <v>0.15345408879033</v>
      </c>
      <c r="AX4" s="43">
        <v>0.64549177885056</v>
      </c>
      <c r="AY4" s="42">
        <v>0.00729555403814</v>
      </c>
    </row>
    <row r="5" ht="9.75" customHeight="1">
      <c r="A5" s="18" t="s">
        <v>70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</v>
      </c>
      <c r="K5" s="39">
        <v>0.0</v>
      </c>
      <c r="L5" s="39">
        <v>0.0</v>
      </c>
      <c r="M5" s="39">
        <v>0.0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</v>
      </c>
      <c r="AA5" s="39">
        <v>2.171326333E-4</v>
      </c>
      <c r="AB5" s="39">
        <v>4.5712133326E-4</v>
      </c>
      <c r="AC5" s="39">
        <v>6.8568199989E-4</v>
      </c>
      <c r="AD5" s="39">
        <v>9.1424266652E-4</v>
      </c>
      <c r="AE5" s="39">
        <v>0.00114280333315</v>
      </c>
      <c r="AF5" s="39">
        <v>0.00114280333315</v>
      </c>
      <c r="AG5" s="39">
        <v>0.00137136399978</v>
      </c>
      <c r="AH5" s="39">
        <v>0.00137136399978</v>
      </c>
      <c r="AI5" s="39">
        <v>0.0015999246664</v>
      </c>
      <c r="AJ5" s="39">
        <v>0.0015999246664</v>
      </c>
      <c r="AK5" s="39">
        <v>0.0015999246664</v>
      </c>
      <c r="AL5" s="39">
        <v>0.00182848533303</v>
      </c>
      <c r="AM5" s="39">
        <v>0.00182848533303</v>
      </c>
      <c r="AN5" s="39">
        <v>0.00182848533303</v>
      </c>
      <c r="AO5" s="39">
        <v>0.00205704599966</v>
      </c>
      <c r="AP5" s="39">
        <v>0.00205704599966</v>
      </c>
      <c r="AQ5" s="39">
        <v>0.00228560666629</v>
      </c>
      <c r="AR5" s="39">
        <v>0.00205704599966</v>
      </c>
      <c r="AS5" s="39">
        <v>0.00205704599966</v>
      </c>
      <c r="AT5" s="39">
        <v>0.00274272799955</v>
      </c>
      <c r="AU5" s="39">
        <v>0.0070853806655</v>
      </c>
      <c r="AV5" s="39">
        <v>0.0093709873318</v>
      </c>
      <c r="AW5" s="40">
        <v>0.01234627580964</v>
      </c>
      <c r="AX5" s="43">
        <v>0.31390026211739</v>
      </c>
      <c r="AY5" s="42">
        <v>5.8696983615E-4</v>
      </c>
    </row>
    <row r="6" ht="9.75" customHeight="1">
      <c r="A6" s="19" t="s">
        <v>71</v>
      </c>
      <c r="B6" s="44">
        <v>0.0</v>
      </c>
      <c r="C6" s="44">
        <v>0.0</v>
      </c>
      <c r="D6" s="44">
        <v>0.0</v>
      </c>
      <c r="E6" s="44">
        <v>0.0</v>
      </c>
      <c r="F6" s="44">
        <v>0.0</v>
      </c>
      <c r="G6" s="44">
        <v>0.0</v>
      </c>
      <c r="H6" s="44">
        <v>0.0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4">
        <v>0.0</v>
      </c>
      <c r="O6" s="44">
        <v>0.0</v>
      </c>
      <c r="P6" s="44">
        <v>0.0</v>
      </c>
      <c r="Q6" s="44">
        <v>0.0</v>
      </c>
      <c r="R6" s="44">
        <v>0.0</v>
      </c>
      <c r="S6" s="44">
        <v>0.0</v>
      </c>
      <c r="T6" s="44">
        <v>6.7882517989E-4</v>
      </c>
      <c r="U6" s="44">
        <v>0.00119948637847</v>
      </c>
      <c r="V6" s="44">
        <v>0.00242959988627</v>
      </c>
      <c r="W6" s="44">
        <v>0.00320716327414</v>
      </c>
      <c r="X6" s="44">
        <v>0.00239920131761</v>
      </c>
      <c r="Y6" s="44">
        <v>0.00207853070233</v>
      </c>
      <c r="Z6" s="44">
        <v>0.05727753161794</v>
      </c>
      <c r="AA6" s="44">
        <v>0.0841187820642</v>
      </c>
      <c r="AB6" s="44">
        <v>0.10828404422557</v>
      </c>
      <c r="AC6" s="44">
        <v>0.09249212624045</v>
      </c>
      <c r="AD6" s="44">
        <v>0.1070770394994</v>
      </c>
      <c r="AE6" s="44">
        <v>0.11282991147845</v>
      </c>
      <c r="AF6" s="44">
        <v>0.11556591482778</v>
      </c>
      <c r="AG6" s="44">
        <v>0.12183215821838</v>
      </c>
      <c r="AH6" s="44">
        <v>0.11977627895006</v>
      </c>
      <c r="AI6" s="44">
        <v>0.11873205750083</v>
      </c>
      <c r="AJ6" s="44">
        <v>0.11775731847044</v>
      </c>
      <c r="AK6" s="44">
        <v>0.11808171823344</v>
      </c>
      <c r="AL6" s="44">
        <v>0.13031115743915</v>
      </c>
      <c r="AM6" s="44">
        <v>0.1337858088703</v>
      </c>
      <c r="AN6" s="44">
        <v>0.1290367993981</v>
      </c>
      <c r="AO6" s="44">
        <v>0.13674225312266</v>
      </c>
      <c r="AP6" s="44">
        <v>0.13201274348417</v>
      </c>
      <c r="AQ6" s="44">
        <v>0.12346009957498</v>
      </c>
      <c r="AR6" s="44">
        <v>0.14843892944397</v>
      </c>
      <c r="AS6" s="44">
        <v>0.20760207453209</v>
      </c>
      <c r="AT6" s="44">
        <v>0.2313118513734</v>
      </c>
      <c r="AU6" s="44">
        <v>0.32078535273539</v>
      </c>
      <c r="AV6" s="44">
        <v>0.51782727487574</v>
      </c>
      <c r="AW6" s="44">
        <v>1.15825009153853</v>
      </c>
      <c r="AX6" s="45">
        <v>1.23063850402832</v>
      </c>
      <c r="AY6" s="46">
        <v>0.05506582558155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0.0</v>
      </c>
      <c r="L8" s="39">
        <v>0.0</v>
      </c>
      <c r="M8" s="39">
        <v>0.0</v>
      </c>
      <c r="N8" s="39">
        <v>0.0</v>
      </c>
      <c r="O8" s="39">
        <v>0.0</v>
      </c>
      <c r="P8" s="39">
        <v>0.0</v>
      </c>
      <c r="Q8" s="39">
        <v>0.0</v>
      </c>
      <c r="R8" s="39">
        <v>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39">
        <v>0.0</v>
      </c>
      <c r="AB8" s="39">
        <v>0.0</v>
      </c>
      <c r="AC8" s="39">
        <v>0.0</v>
      </c>
      <c r="AD8" s="39">
        <v>0.0</v>
      </c>
      <c r="AE8" s="39">
        <v>0.0</v>
      </c>
      <c r="AF8" s="39">
        <v>0.0</v>
      </c>
      <c r="AG8" s="39">
        <v>0.0</v>
      </c>
      <c r="AH8" s="39">
        <v>0.0</v>
      </c>
      <c r="AI8" s="39">
        <v>3.84667602E-6</v>
      </c>
      <c r="AJ8" s="39">
        <v>5.88315156E-6</v>
      </c>
      <c r="AK8" s="39">
        <v>8.14590216E-6</v>
      </c>
      <c r="AL8" s="39">
        <v>9.72982758E-6</v>
      </c>
      <c r="AM8" s="39">
        <v>1.063492782E-5</v>
      </c>
      <c r="AN8" s="39">
        <v>1.47078789E-5</v>
      </c>
      <c r="AO8" s="39">
        <v>1.58392542E-5</v>
      </c>
      <c r="AP8" s="39">
        <v>1.832827986E-5</v>
      </c>
      <c r="AQ8" s="39">
        <v>2.03647554E-5</v>
      </c>
      <c r="AR8" s="39">
        <v>2.464135403E-5</v>
      </c>
      <c r="AS8" s="39">
        <v>3.251572612E-5</v>
      </c>
      <c r="AT8" s="39">
        <v>1.719690456E-5</v>
      </c>
      <c r="AU8" s="39">
        <v>1.945965516E-5</v>
      </c>
      <c r="AV8" s="39">
        <v>3.1998493328E-4</v>
      </c>
      <c r="AW8" s="40">
        <v>0.00180562926637</v>
      </c>
      <c r="AX8" s="43">
        <v>4.62743949890137</v>
      </c>
      <c r="AY8" s="42">
        <v>8.584369789E-5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0.0</v>
      </c>
      <c r="H9" s="39">
        <v>0.0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0.0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39">
        <v>0.0</v>
      </c>
      <c r="AA9" s="39">
        <v>0.0</v>
      </c>
      <c r="AB9" s="39">
        <v>0.0</v>
      </c>
      <c r="AC9" s="39">
        <v>0.0</v>
      </c>
      <c r="AD9" s="39">
        <v>0.0</v>
      </c>
      <c r="AE9" s="39">
        <v>0.0</v>
      </c>
      <c r="AF9" s="39">
        <v>0.0</v>
      </c>
      <c r="AG9" s="39">
        <v>0.0</v>
      </c>
      <c r="AH9" s="39">
        <v>0.0</v>
      </c>
      <c r="AI9" s="39">
        <v>0.0</v>
      </c>
      <c r="AJ9" s="39">
        <v>0.0</v>
      </c>
      <c r="AK9" s="39">
        <v>0.0</v>
      </c>
      <c r="AL9" s="39">
        <v>0.0</v>
      </c>
      <c r="AM9" s="39">
        <v>0.0</v>
      </c>
      <c r="AN9" s="39">
        <v>0.0</v>
      </c>
      <c r="AO9" s="39">
        <v>0.0</v>
      </c>
      <c r="AP9" s="39">
        <v>0.0</v>
      </c>
      <c r="AQ9" s="39">
        <v>0.0</v>
      </c>
      <c r="AR9" s="39">
        <v>0.0</v>
      </c>
      <c r="AS9" s="39">
        <v>0.0</v>
      </c>
      <c r="AT9" s="39">
        <v>0.0</v>
      </c>
      <c r="AU9" s="39">
        <v>0.0</v>
      </c>
      <c r="AV9" s="39">
        <v>0.0</v>
      </c>
      <c r="AW9" s="40">
        <v>3.1225958275E-4</v>
      </c>
      <c r="AX9" s="41" t="s">
        <v>109</v>
      </c>
      <c r="AY9" s="42">
        <v>1.484552558E-5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0.0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39">
        <v>0.0</v>
      </c>
      <c r="AB10" s="39">
        <v>0.0</v>
      </c>
      <c r="AC10" s="39">
        <v>0.0</v>
      </c>
      <c r="AD10" s="39">
        <v>0.0</v>
      </c>
      <c r="AE10" s="39">
        <v>0.0</v>
      </c>
      <c r="AF10" s="39">
        <v>0.0</v>
      </c>
      <c r="AG10" s="39">
        <v>0.0</v>
      </c>
      <c r="AH10" s="39">
        <v>0.0</v>
      </c>
      <c r="AI10" s="39">
        <v>0.0</v>
      </c>
      <c r="AJ10" s="39">
        <v>0.0</v>
      </c>
      <c r="AK10" s="39">
        <v>0.0</v>
      </c>
      <c r="AL10" s="39">
        <v>0.0</v>
      </c>
      <c r="AM10" s="39">
        <v>0.0</v>
      </c>
      <c r="AN10" s="39">
        <v>0.0</v>
      </c>
      <c r="AO10" s="39">
        <v>0.0</v>
      </c>
      <c r="AP10" s="39">
        <v>0.0</v>
      </c>
      <c r="AQ10" s="39">
        <v>0.0</v>
      </c>
      <c r="AR10" s="39">
        <v>0.0</v>
      </c>
      <c r="AS10" s="39">
        <v>0.0</v>
      </c>
      <c r="AT10" s="39">
        <v>0.0</v>
      </c>
      <c r="AU10" s="39">
        <v>0.0</v>
      </c>
      <c r="AV10" s="39">
        <v>0.0</v>
      </c>
      <c r="AW10" s="40">
        <v>0.0</v>
      </c>
      <c r="AX10" s="41" t="s">
        <v>109</v>
      </c>
      <c r="AY10" s="221" t="s">
        <v>109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39">
        <v>0.0</v>
      </c>
      <c r="AB11" s="39">
        <v>0.0</v>
      </c>
      <c r="AC11" s="39">
        <v>0.0</v>
      </c>
      <c r="AD11" s="39">
        <v>0.0</v>
      </c>
      <c r="AE11" s="39">
        <v>0.0</v>
      </c>
      <c r="AF11" s="39">
        <v>0.0</v>
      </c>
      <c r="AG11" s="39">
        <v>0.0</v>
      </c>
      <c r="AH11" s="39">
        <v>0.0</v>
      </c>
      <c r="AI11" s="39">
        <v>0.0</v>
      </c>
      <c r="AJ11" s="39">
        <v>0.0</v>
      </c>
      <c r="AK11" s="39">
        <v>0.0</v>
      </c>
      <c r="AL11" s="39">
        <v>0.0</v>
      </c>
      <c r="AM11" s="39">
        <v>0.0</v>
      </c>
      <c r="AN11" s="39">
        <v>0.0</v>
      </c>
      <c r="AO11" s="39">
        <v>0.0</v>
      </c>
      <c r="AP11" s="39">
        <v>0.0</v>
      </c>
      <c r="AQ11" s="39">
        <v>0.0</v>
      </c>
      <c r="AR11" s="39">
        <v>0.0</v>
      </c>
      <c r="AS11" s="39">
        <v>0.0</v>
      </c>
      <c r="AT11" s="39">
        <v>0.0</v>
      </c>
      <c r="AU11" s="39">
        <v>0.0</v>
      </c>
      <c r="AV11" s="39">
        <v>0.0</v>
      </c>
      <c r="AW11" s="40">
        <v>0.0</v>
      </c>
      <c r="AX11" s="41" t="s">
        <v>109</v>
      </c>
      <c r="AY11" s="221" t="s">
        <v>109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1.3576503598E-4</v>
      </c>
      <c r="AK12" s="39">
        <v>0.0</v>
      </c>
      <c r="AL12" s="39">
        <v>0.0</v>
      </c>
      <c r="AM12" s="39">
        <v>0.0</v>
      </c>
      <c r="AN12" s="39">
        <v>0.0</v>
      </c>
      <c r="AO12" s="39">
        <v>0.0</v>
      </c>
      <c r="AP12" s="39">
        <v>2.2627506E-6</v>
      </c>
      <c r="AQ12" s="39">
        <v>2.2627506E-6</v>
      </c>
      <c r="AR12" s="39">
        <v>4.5255012E-6</v>
      </c>
      <c r="AS12" s="39">
        <v>6.7882518E-6</v>
      </c>
      <c r="AT12" s="39">
        <v>2.2627506E-6</v>
      </c>
      <c r="AU12" s="39">
        <v>0.0</v>
      </c>
      <c r="AV12" s="39">
        <v>1.35765036E-5</v>
      </c>
      <c r="AW12" s="40">
        <v>7.467076979E-5</v>
      </c>
      <c r="AX12" s="43">
        <v>4.48497247695923</v>
      </c>
      <c r="AY12" s="42">
        <v>3.55001703E-6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39">
        <v>0.0</v>
      </c>
      <c r="J13" s="39">
        <v>0.0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39">
        <v>0.0</v>
      </c>
      <c r="AA13" s="39">
        <v>0.0</v>
      </c>
      <c r="AB13" s="39">
        <v>0.0</v>
      </c>
      <c r="AC13" s="39">
        <v>0.0</v>
      </c>
      <c r="AD13" s="39">
        <v>0.0</v>
      </c>
      <c r="AE13" s="39">
        <v>0.0</v>
      </c>
      <c r="AF13" s="39">
        <v>0.0</v>
      </c>
      <c r="AG13" s="39">
        <v>0.0</v>
      </c>
      <c r="AH13" s="39">
        <v>0.0</v>
      </c>
      <c r="AI13" s="39">
        <v>0.0</v>
      </c>
      <c r="AJ13" s="39">
        <v>0.0</v>
      </c>
      <c r="AK13" s="39">
        <v>0.0</v>
      </c>
      <c r="AL13" s="39">
        <v>0.0</v>
      </c>
      <c r="AM13" s="39">
        <v>0.0</v>
      </c>
      <c r="AN13" s="39">
        <v>0.0</v>
      </c>
      <c r="AO13" s="39">
        <v>0.0</v>
      </c>
      <c r="AP13" s="39">
        <v>0.0</v>
      </c>
      <c r="AQ13" s="39">
        <v>0.0</v>
      </c>
      <c r="AR13" s="39">
        <v>0.0</v>
      </c>
      <c r="AS13" s="39">
        <v>0.0</v>
      </c>
      <c r="AT13" s="39">
        <v>0.0</v>
      </c>
      <c r="AU13" s="39">
        <v>0.0</v>
      </c>
      <c r="AV13" s="39">
        <v>0.0</v>
      </c>
      <c r="AW13" s="40">
        <v>0.01177580667059</v>
      </c>
      <c r="AX13" s="41" t="s">
        <v>109</v>
      </c>
      <c r="AY13" s="42">
        <v>5.5984844221E-4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  <c r="AB14" s="39">
        <v>0.0</v>
      </c>
      <c r="AC14" s="39">
        <v>0.0</v>
      </c>
      <c r="AD14" s="39">
        <v>0.0</v>
      </c>
      <c r="AE14" s="39">
        <v>0.0</v>
      </c>
      <c r="AF14" s="39">
        <v>0.0</v>
      </c>
      <c r="AG14" s="39">
        <v>0.0</v>
      </c>
      <c r="AH14" s="39">
        <v>0.0</v>
      </c>
      <c r="AI14" s="39">
        <v>0.0</v>
      </c>
      <c r="AJ14" s="39">
        <v>0.0</v>
      </c>
      <c r="AK14" s="39">
        <v>0.0</v>
      </c>
      <c r="AL14" s="39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39">
        <v>0.0</v>
      </c>
      <c r="AU14" s="39">
        <v>0.0</v>
      </c>
      <c r="AV14" s="39">
        <v>0.0</v>
      </c>
      <c r="AW14" s="40">
        <v>0.0</v>
      </c>
      <c r="AX14" s="41" t="s">
        <v>109</v>
      </c>
      <c r="AY14" s="221" t="s">
        <v>109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0.0</v>
      </c>
      <c r="AM15" s="39">
        <v>0.0</v>
      </c>
      <c r="AN15" s="39">
        <v>0.0</v>
      </c>
      <c r="AO15" s="39">
        <v>0.0</v>
      </c>
      <c r="AP15" s="39">
        <v>0.0</v>
      </c>
      <c r="AQ15" s="39">
        <v>0.0</v>
      </c>
      <c r="AR15" s="39">
        <v>0.0</v>
      </c>
      <c r="AS15" s="39">
        <v>0.0</v>
      </c>
      <c r="AT15" s="39">
        <v>0.0</v>
      </c>
      <c r="AU15" s="39">
        <v>0.0</v>
      </c>
      <c r="AV15" s="39">
        <v>0.0</v>
      </c>
      <c r="AW15" s="40">
        <v>0.0</v>
      </c>
      <c r="AX15" s="41" t="s">
        <v>109</v>
      </c>
      <c r="AY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39">
        <v>0.0</v>
      </c>
      <c r="J16" s="39">
        <v>0.0</v>
      </c>
      <c r="K16" s="39">
        <v>0.0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39">
        <v>0.0</v>
      </c>
      <c r="AA16" s="39">
        <v>0.0</v>
      </c>
      <c r="AB16" s="39">
        <v>0.0</v>
      </c>
      <c r="AC16" s="39">
        <v>0.0</v>
      </c>
      <c r="AD16" s="39">
        <v>0.0</v>
      </c>
      <c r="AE16" s="39">
        <v>0.0</v>
      </c>
      <c r="AF16" s="39">
        <v>0.0</v>
      </c>
      <c r="AG16" s="39">
        <v>0.0</v>
      </c>
      <c r="AH16" s="39">
        <v>0.0</v>
      </c>
      <c r="AI16" s="39">
        <v>4.571213333E-5</v>
      </c>
      <c r="AJ16" s="39">
        <v>6.856819999E-5</v>
      </c>
      <c r="AK16" s="39">
        <v>6.856819999E-5</v>
      </c>
      <c r="AL16" s="39">
        <v>6.856819999E-5</v>
      </c>
      <c r="AM16" s="39">
        <v>6.856819999E-5</v>
      </c>
      <c r="AN16" s="39">
        <v>6.856819999E-5</v>
      </c>
      <c r="AO16" s="39">
        <v>6.856819999E-5</v>
      </c>
      <c r="AP16" s="39">
        <v>6.856819999E-5</v>
      </c>
      <c r="AQ16" s="39">
        <v>6.856819999E-5</v>
      </c>
      <c r="AR16" s="39">
        <v>6.856819999E-5</v>
      </c>
      <c r="AS16" s="39">
        <v>6.856819999E-5</v>
      </c>
      <c r="AT16" s="39">
        <v>6.856819999E-5</v>
      </c>
      <c r="AU16" s="39">
        <v>6.856819999E-5</v>
      </c>
      <c r="AV16" s="39">
        <v>0.00875753050256</v>
      </c>
      <c r="AW16" s="40">
        <v>0.00884193917783</v>
      </c>
      <c r="AX16" s="43">
        <v>0.00687983585522</v>
      </c>
      <c r="AY16" s="42">
        <v>4.2036577361E-4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0.0</v>
      </c>
      <c r="H17" s="44">
        <v>0.0</v>
      </c>
      <c r="I17" s="44">
        <v>0.0</v>
      </c>
      <c r="J17" s="44">
        <v>0.0</v>
      </c>
      <c r="K17" s="44">
        <v>0.0</v>
      </c>
      <c r="L17" s="44">
        <v>0.0</v>
      </c>
      <c r="M17" s="44">
        <v>0.0</v>
      </c>
      <c r="N17" s="44">
        <v>0.0</v>
      </c>
      <c r="O17" s="44">
        <v>0.0</v>
      </c>
      <c r="P17" s="44">
        <v>0.0</v>
      </c>
      <c r="Q17" s="44">
        <v>0.0</v>
      </c>
      <c r="R17" s="44">
        <v>0.0</v>
      </c>
      <c r="S17" s="44">
        <v>0.0</v>
      </c>
      <c r="T17" s="44">
        <v>0.0</v>
      </c>
      <c r="U17" s="44">
        <v>0.0</v>
      </c>
      <c r="V17" s="44">
        <v>0.0</v>
      </c>
      <c r="W17" s="44">
        <v>0.0</v>
      </c>
      <c r="X17" s="44">
        <v>0.0</v>
      </c>
      <c r="Y17" s="44">
        <v>0.0</v>
      </c>
      <c r="Z17" s="44">
        <v>0.0</v>
      </c>
      <c r="AA17" s="44">
        <v>0.0</v>
      </c>
      <c r="AB17" s="44">
        <v>0.0</v>
      </c>
      <c r="AC17" s="44">
        <v>0.0</v>
      </c>
      <c r="AD17" s="44">
        <v>0.0</v>
      </c>
      <c r="AE17" s="44">
        <v>0.0</v>
      </c>
      <c r="AF17" s="44">
        <v>0.0</v>
      </c>
      <c r="AG17" s="44">
        <v>0.0</v>
      </c>
      <c r="AH17" s="44">
        <v>0.0</v>
      </c>
      <c r="AI17" s="44">
        <v>4.955880935E-5</v>
      </c>
      <c r="AJ17" s="44">
        <v>2.1021638753E-4</v>
      </c>
      <c r="AK17" s="44">
        <v>7.671410215E-5</v>
      </c>
      <c r="AL17" s="44">
        <v>7.829802757E-5</v>
      </c>
      <c r="AM17" s="44">
        <v>7.920312781E-5</v>
      </c>
      <c r="AN17" s="44">
        <v>8.327607889E-5</v>
      </c>
      <c r="AO17" s="44">
        <v>8.440745419E-5</v>
      </c>
      <c r="AP17" s="44">
        <v>8.915923045E-5</v>
      </c>
      <c r="AQ17" s="44">
        <v>9.119570599E-5</v>
      </c>
      <c r="AR17" s="44">
        <v>9.773505522E-5</v>
      </c>
      <c r="AS17" s="44">
        <v>1.078721779E-4</v>
      </c>
      <c r="AT17" s="44">
        <v>8.802785515E-5</v>
      </c>
      <c r="AU17" s="44">
        <v>8.802785515E-5</v>
      </c>
      <c r="AV17" s="44">
        <v>0.00909109193944</v>
      </c>
      <c r="AW17" s="44">
        <v>0.02281030546732</v>
      </c>
      <c r="AX17" s="45">
        <v>1.50222766399384</v>
      </c>
      <c r="AY17" s="46">
        <v>0.0010844534263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</v>
      </c>
      <c r="H19" s="39">
        <v>0.0</v>
      </c>
      <c r="I19" s="39">
        <v>0.0</v>
      </c>
      <c r="J19" s="39">
        <v>0.0</v>
      </c>
      <c r="K19" s="39">
        <v>0.0</v>
      </c>
      <c r="L19" s="39">
        <v>0.0</v>
      </c>
      <c r="M19" s="39">
        <v>0.0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2.2627505996E-4</v>
      </c>
      <c r="AE19" s="39">
        <v>2.2627505996E-4</v>
      </c>
      <c r="AF19" s="39">
        <v>2.2627505996E-4</v>
      </c>
      <c r="AG19" s="39">
        <v>2.2627505996E-4</v>
      </c>
      <c r="AH19" s="39">
        <v>4.5255011993E-4</v>
      </c>
      <c r="AI19" s="39">
        <v>4.5255011993E-4</v>
      </c>
      <c r="AJ19" s="39">
        <v>4.5255011993E-4</v>
      </c>
      <c r="AK19" s="39">
        <v>6.7882517989E-4</v>
      </c>
      <c r="AL19" s="39">
        <v>0.00113137529981</v>
      </c>
      <c r="AM19" s="39">
        <v>0.00203647553967</v>
      </c>
      <c r="AN19" s="39">
        <v>0.00339412589944</v>
      </c>
      <c r="AO19" s="39">
        <v>0.00407295107933</v>
      </c>
      <c r="AP19" s="39">
        <v>0.0047558492103</v>
      </c>
      <c r="AQ19" s="39">
        <v>0.00506561976739</v>
      </c>
      <c r="AR19" s="39">
        <v>0.00548445490338</v>
      </c>
      <c r="AS19" s="39">
        <v>0.00681538444133</v>
      </c>
      <c r="AT19" s="39">
        <v>0.01106808164004</v>
      </c>
      <c r="AU19" s="39">
        <v>0.02009619857899</v>
      </c>
      <c r="AV19" s="39">
        <v>0.03938769063674</v>
      </c>
      <c r="AW19" s="40">
        <v>0.08484108563153</v>
      </c>
      <c r="AX19" s="43">
        <v>1.14811480045319</v>
      </c>
      <c r="AY19" s="42">
        <v>0.0040335371159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9">
        <v>0.0</v>
      </c>
      <c r="AR20" s="39">
        <v>0.0</v>
      </c>
      <c r="AS20" s="39">
        <v>0.0</v>
      </c>
      <c r="AT20" s="39">
        <v>0.0</v>
      </c>
      <c r="AU20" s="39">
        <v>0.0</v>
      </c>
      <c r="AV20" s="39">
        <v>0.0</v>
      </c>
      <c r="AW20" s="40">
        <v>0.0</v>
      </c>
      <c r="AX20" s="41" t="s">
        <v>109</v>
      </c>
      <c r="AY20" s="221" t="s">
        <v>109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</v>
      </c>
      <c r="AJ21" s="39">
        <v>0.0</v>
      </c>
      <c r="AK21" s="39">
        <v>0.0</v>
      </c>
      <c r="AL21" s="39">
        <v>0.0</v>
      </c>
      <c r="AM21" s="39">
        <v>0.0</v>
      </c>
      <c r="AN21" s="39">
        <v>0.0</v>
      </c>
      <c r="AO21" s="39">
        <v>0.0</v>
      </c>
      <c r="AP21" s="39">
        <v>0.0</v>
      </c>
      <c r="AQ21" s="39">
        <v>0.0</v>
      </c>
      <c r="AR21" s="39">
        <v>0.0</v>
      </c>
      <c r="AS21" s="39">
        <v>0.0</v>
      </c>
      <c r="AT21" s="39">
        <v>0.0</v>
      </c>
      <c r="AU21" s="39">
        <v>0.0</v>
      </c>
      <c r="AV21" s="39">
        <v>0.0</v>
      </c>
      <c r="AW21" s="40">
        <v>0.0</v>
      </c>
      <c r="AX21" s="41" t="s">
        <v>109</v>
      </c>
      <c r="AY21" s="221" t="s">
        <v>109</v>
      </c>
    </row>
    <row r="22" ht="9.75" customHeight="1">
      <c r="A22" s="18" t="s">
        <v>150</v>
      </c>
      <c r="B22" s="39">
        <v>0.0</v>
      </c>
      <c r="C22" s="39">
        <v>0.0</v>
      </c>
      <c r="D22" s="39">
        <v>0.0</v>
      </c>
      <c r="E22" s="39">
        <v>0.0</v>
      </c>
      <c r="F22" s="39">
        <v>0.0</v>
      </c>
      <c r="G22" s="39">
        <v>0.0</v>
      </c>
      <c r="H22" s="39">
        <v>0.0</v>
      </c>
      <c r="I22" s="39">
        <v>0.0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0.0</v>
      </c>
      <c r="Q22" s="39">
        <v>0.0</v>
      </c>
      <c r="R22" s="39">
        <v>0.0</v>
      </c>
      <c r="S22" s="39">
        <v>0.0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Z22" s="39">
        <v>0.0</v>
      </c>
      <c r="AA22" s="39">
        <v>0.0</v>
      </c>
      <c r="AB22" s="39">
        <v>0.0</v>
      </c>
      <c r="AC22" s="39">
        <v>0.0</v>
      </c>
      <c r="AD22" s="39">
        <v>0.0</v>
      </c>
      <c r="AE22" s="39">
        <v>0.0</v>
      </c>
      <c r="AF22" s="39">
        <v>0.0</v>
      </c>
      <c r="AG22" s="39">
        <v>0.0</v>
      </c>
      <c r="AH22" s="39">
        <v>0.0</v>
      </c>
      <c r="AI22" s="39">
        <v>0.0</v>
      </c>
      <c r="AJ22" s="39">
        <v>0.0</v>
      </c>
      <c r="AK22" s="39">
        <v>0.0</v>
      </c>
      <c r="AL22" s="39">
        <v>0.0</v>
      </c>
      <c r="AM22" s="39">
        <v>0.0</v>
      </c>
      <c r="AN22" s="39">
        <v>0.0</v>
      </c>
      <c r="AO22" s="39">
        <v>2.2627505996E-4</v>
      </c>
      <c r="AP22" s="39">
        <v>2.2627505996E-4</v>
      </c>
      <c r="AQ22" s="39">
        <v>4.5255011993E-4</v>
      </c>
      <c r="AR22" s="39">
        <v>0.00135765035978</v>
      </c>
      <c r="AS22" s="39">
        <v>0.00950355251844</v>
      </c>
      <c r="AT22" s="39">
        <v>0.03756165995384</v>
      </c>
      <c r="AU22" s="39">
        <v>0.12671403357922</v>
      </c>
      <c r="AV22" s="39">
        <v>0.26451554509662</v>
      </c>
      <c r="AW22" s="40">
        <v>0.37493777435851</v>
      </c>
      <c r="AX22" s="43">
        <v>0.41357800364494</v>
      </c>
      <c r="AY22" s="42">
        <v>0.01782538928092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39">
        <v>0.0</v>
      </c>
      <c r="AI23" s="39">
        <v>0.0</v>
      </c>
      <c r="AJ23" s="39">
        <v>0.0</v>
      </c>
      <c r="AK23" s="39">
        <v>0.0</v>
      </c>
      <c r="AL23" s="39">
        <v>0.0</v>
      </c>
      <c r="AM23" s="39">
        <v>0.0</v>
      </c>
      <c r="AN23" s="39">
        <v>0.0</v>
      </c>
      <c r="AO23" s="39">
        <v>0.0</v>
      </c>
      <c r="AP23" s="39">
        <v>0.0</v>
      </c>
      <c r="AQ23" s="39">
        <v>0.0</v>
      </c>
      <c r="AR23" s="39">
        <v>0.0</v>
      </c>
      <c r="AS23" s="39">
        <v>0.0</v>
      </c>
      <c r="AT23" s="39">
        <v>6.7882517989E-4</v>
      </c>
      <c r="AU23" s="39">
        <v>0.00248902565959</v>
      </c>
      <c r="AV23" s="39">
        <v>0.02368421052632</v>
      </c>
      <c r="AW23" s="40">
        <v>0.08905263157895</v>
      </c>
      <c r="AX23" s="43">
        <v>2.74972677230835</v>
      </c>
      <c r="AY23" s="42">
        <v>0.00423376308754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39">
        <v>0.0</v>
      </c>
      <c r="AB24" s="39">
        <v>0.0</v>
      </c>
      <c r="AC24" s="39">
        <v>0.0</v>
      </c>
      <c r="AD24" s="39">
        <v>0.0</v>
      </c>
      <c r="AE24" s="39">
        <v>0.0</v>
      </c>
      <c r="AF24" s="39">
        <v>0.0</v>
      </c>
      <c r="AG24" s="39">
        <v>0.0</v>
      </c>
      <c r="AH24" s="39">
        <v>0.0</v>
      </c>
      <c r="AI24" s="39">
        <v>0.0</v>
      </c>
      <c r="AJ24" s="39">
        <v>0.0</v>
      </c>
      <c r="AK24" s="39">
        <v>0.0</v>
      </c>
      <c r="AL24" s="39">
        <v>0.0</v>
      </c>
      <c r="AM24" s="39">
        <v>0.0</v>
      </c>
      <c r="AN24" s="39">
        <v>0.0</v>
      </c>
      <c r="AO24" s="39">
        <v>0.0</v>
      </c>
      <c r="AP24" s="39">
        <v>0.0</v>
      </c>
      <c r="AQ24" s="39">
        <v>2.2627505996E-4</v>
      </c>
      <c r="AR24" s="39">
        <v>4.5255011993E-4</v>
      </c>
      <c r="AS24" s="39">
        <v>0.00294157577952</v>
      </c>
      <c r="AT24" s="39">
        <v>0.0201384803367</v>
      </c>
      <c r="AU24" s="39">
        <v>0.13938543693714</v>
      </c>
      <c r="AV24" s="39">
        <v>0.4792505770014</v>
      </c>
      <c r="AW24" s="40">
        <v>0.49171833280536</v>
      </c>
      <c r="AX24" s="43">
        <v>0.02321178838611</v>
      </c>
      <c r="AY24" s="42">
        <v>0.02337739989161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</v>
      </c>
      <c r="U25" s="39">
        <v>0.0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39">
        <v>0.0</v>
      </c>
      <c r="AB25" s="39">
        <v>0.0</v>
      </c>
      <c r="AC25" s="39">
        <v>0.0</v>
      </c>
      <c r="AD25" s="39">
        <v>0.0</v>
      </c>
      <c r="AE25" s="39">
        <v>0.0</v>
      </c>
      <c r="AF25" s="39">
        <v>0.0</v>
      </c>
      <c r="AG25" s="39">
        <v>3.620400959E-5</v>
      </c>
      <c r="AH25" s="39">
        <v>7.240801919E-5</v>
      </c>
      <c r="AI25" s="39">
        <v>9.051002399E-5</v>
      </c>
      <c r="AJ25" s="39">
        <v>2.2627505996E-4</v>
      </c>
      <c r="AK25" s="39">
        <v>2.2627505996E-4</v>
      </c>
      <c r="AL25" s="39">
        <v>2.2627505996E-4</v>
      </c>
      <c r="AM25" s="39">
        <v>2.2627505996E-4</v>
      </c>
      <c r="AN25" s="39">
        <v>4.5255011993E-4</v>
      </c>
      <c r="AO25" s="39">
        <v>4.5255011993E-4</v>
      </c>
      <c r="AP25" s="39">
        <v>4.5255011993E-4</v>
      </c>
      <c r="AQ25" s="39">
        <v>4.5255011993E-4</v>
      </c>
      <c r="AR25" s="39">
        <v>4.5255011993E-4</v>
      </c>
      <c r="AS25" s="39">
        <v>6.7882517989E-4</v>
      </c>
      <c r="AT25" s="39">
        <v>6.7882517989E-4</v>
      </c>
      <c r="AU25" s="39">
        <v>0.00135765035978</v>
      </c>
      <c r="AV25" s="39">
        <v>0.00338054939585</v>
      </c>
      <c r="AW25" s="40">
        <v>0.03137149839345</v>
      </c>
      <c r="AX25" s="43">
        <v>8.2546443939209</v>
      </c>
      <c r="AY25" s="42">
        <v>0.00149147189222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Z26" s="39">
        <v>0.0</v>
      </c>
      <c r="AA26" s="39">
        <v>0.0</v>
      </c>
      <c r="AB26" s="39">
        <v>2.2627505996E-4</v>
      </c>
      <c r="AC26" s="39">
        <v>2.2627505996E-4</v>
      </c>
      <c r="AD26" s="39">
        <v>2.2627505996E-4</v>
      </c>
      <c r="AE26" s="39">
        <v>2.2627505996E-4</v>
      </c>
      <c r="AF26" s="39">
        <v>2.2627505996E-4</v>
      </c>
      <c r="AG26" s="39">
        <v>2.2627505996E-4</v>
      </c>
      <c r="AH26" s="39">
        <v>2.2627505996E-4</v>
      </c>
      <c r="AI26" s="39">
        <v>2.2627505996E-4</v>
      </c>
      <c r="AJ26" s="39">
        <v>2.2627505996E-4</v>
      </c>
      <c r="AK26" s="39">
        <v>4.5255011993E-4</v>
      </c>
      <c r="AL26" s="39">
        <v>4.5255011993E-4</v>
      </c>
      <c r="AM26" s="39">
        <v>4.5255011993E-4</v>
      </c>
      <c r="AN26" s="39">
        <v>4.5255011993E-4</v>
      </c>
      <c r="AO26" s="39">
        <v>4.5255011993E-4</v>
      </c>
      <c r="AP26" s="39">
        <v>6.7882517989E-4</v>
      </c>
      <c r="AQ26" s="39">
        <v>6.7882517989E-4</v>
      </c>
      <c r="AR26" s="39">
        <v>9.0510023985E-4</v>
      </c>
      <c r="AS26" s="39">
        <v>9.0510023985E-4</v>
      </c>
      <c r="AT26" s="39">
        <v>9.1424266652E-4</v>
      </c>
      <c r="AU26" s="39">
        <v>0.00114280333315</v>
      </c>
      <c r="AV26" s="39">
        <v>0.00114280333315</v>
      </c>
      <c r="AW26" s="40">
        <v>0.00125708366646</v>
      </c>
      <c r="AX26" s="43">
        <v>0.09699453413486</v>
      </c>
      <c r="AY26" s="42">
        <v>5.976459579E-5</v>
      </c>
    </row>
    <row r="27" ht="9.75" customHeight="1">
      <c r="A27" s="18" t="s">
        <v>154</v>
      </c>
      <c r="B27" s="39">
        <v>0.0</v>
      </c>
      <c r="C27" s="39">
        <v>0.0</v>
      </c>
      <c r="D27" s="39">
        <v>0.0</v>
      </c>
      <c r="E27" s="39">
        <v>0.0</v>
      </c>
      <c r="F27" s="39">
        <v>0.0</v>
      </c>
      <c r="G27" s="39">
        <v>0.0</v>
      </c>
      <c r="H27" s="39">
        <v>0.0</v>
      </c>
      <c r="I27" s="39">
        <v>0.0</v>
      </c>
      <c r="J27" s="39">
        <v>0.0</v>
      </c>
      <c r="K27" s="39">
        <v>0.0</v>
      </c>
      <c r="L27" s="39">
        <v>0.0</v>
      </c>
      <c r="M27" s="39">
        <v>0.0</v>
      </c>
      <c r="N27" s="39">
        <v>0.0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39">
        <v>0.0</v>
      </c>
      <c r="AA27" s="39">
        <v>0.0</v>
      </c>
      <c r="AB27" s="39">
        <v>0.0</v>
      </c>
      <c r="AC27" s="39">
        <v>3.3669728922E-4</v>
      </c>
      <c r="AD27" s="39">
        <v>3.8082092592E-4</v>
      </c>
      <c r="AE27" s="39">
        <v>4.2505770014E-4</v>
      </c>
      <c r="AF27" s="39">
        <v>4.6160112232E-4</v>
      </c>
      <c r="AG27" s="39">
        <v>5.9969679142E-4</v>
      </c>
      <c r="AH27" s="39">
        <v>7.7087387428E-4</v>
      </c>
      <c r="AI27" s="39">
        <v>9.2512558266E-4</v>
      </c>
      <c r="AJ27" s="39">
        <v>0.00102898583518</v>
      </c>
      <c r="AK27" s="39">
        <v>0.00118189120695</v>
      </c>
      <c r="AL27" s="39">
        <v>0.0013939675069</v>
      </c>
      <c r="AM27" s="39">
        <v>0.00160733357469</v>
      </c>
      <c r="AN27" s="39">
        <v>0.00175754627325</v>
      </c>
      <c r="AO27" s="39">
        <v>0.00191156808617</v>
      </c>
      <c r="AP27" s="39">
        <v>0.00237606009866</v>
      </c>
      <c r="AQ27" s="39">
        <v>0.00269404217767</v>
      </c>
      <c r="AR27" s="39">
        <v>0.00389328868172</v>
      </c>
      <c r="AS27" s="39">
        <v>0.00938860478798</v>
      </c>
      <c r="AT27" s="39">
        <v>0.03702682799393</v>
      </c>
      <c r="AU27" s="39">
        <v>0.13576503597773</v>
      </c>
      <c r="AV27" s="39">
        <v>0.54306014391094</v>
      </c>
      <c r="AW27" s="40">
        <v>0.90510023985156</v>
      </c>
      <c r="AX27" s="43">
        <v>0.66211295127869</v>
      </c>
      <c r="AY27" s="42">
        <v>0.04303051158786</v>
      </c>
    </row>
    <row r="28" ht="9.75" customHeight="1">
      <c r="A28" s="18" t="s">
        <v>155</v>
      </c>
      <c r="B28" s="39">
        <v>0.0</v>
      </c>
      <c r="C28" s="39">
        <v>0.0</v>
      </c>
      <c r="D28" s="39">
        <v>0.0</v>
      </c>
      <c r="E28" s="39">
        <v>0.0</v>
      </c>
      <c r="F28" s="39">
        <v>0.0</v>
      </c>
      <c r="G28" s="39">
        <v>0.0</v>
      </c>
      <c r="H28" s="39">
        <v>0.0</v>
      </c>
      <c r="I28" s="39">
        <v>0.0</v>
      </c>
      <c r="J28" s="39">
        <v>0.0</v>
      </c>
      <c r="K28" s="39">
        <v>0.0</v>
      </c>
      <c r="L28" s="39">
        <v>0.0</v>
      </c>
      <c r="M28" s="39">
        <v>0.0</v>
      </c>
      <c r="N28" s="39">
        <v>0.0</v>
      </c>
      <c r="O28" s="39">
        <v>0.0</v>
      </c>
      <c r="P28" s="39">
        <v>0.0</v>
      </c>
      <c r="Q28" s="39">
        <v>0.0</v>
      </c>
      <c r="R28" s="39">
        <v>0.0</v>
      </c>
      <c r="S28" s="39">
        <v>0.0</v>
      </c>
      <c r="T28" s="39">
        <v>0.0</v>
      </c>
      <c r="U28" s="39">
        <v>0.0</v>
      </c>
      <c r="V28" s="39">
        <v>0.0</v>
      </c>
      <c r="W28" s="39">
        <v>0.0</v>
      </c>
      <c r="X28" s="39">
        <v>0.0</v>
      </c>
      <c r="Y28" s="39">
        <v>0.0</v>
      </c>
      <c r="Z28" s="39">
        <v>0.0</v>
      </c>
      <c r="AA28" s="39">
        <v>2.2627505996E-4</v>
      </c>
      <c r="AB28" s="39">
        <v>4.5255011993E-4</v>
      </c>
      <c r="AC28" s="39">
        <v>6.7882517989E-4</v>
      </c>
      <c r="AD28" s="39">
        <v>0.00135765035978</v>
      </c>
      <c r="AE28" s="39">
        <v>0.0018102004797</v>
      </c>
      <c r="AF28" s="39">
        <v>0.00248902565959</v>
      </c>
      <c r="AG28" s="39">
        <v>0.00362040095941</v>
      </c>
      <c r="AH28" s="39">
        <v>0.00588315155904</v>
      </c>
      <c r="AI28" s="39">
        <v>0.00724080191881</v>
      </c>
      <c r="AJ28" s="39">
        <v>0.00950355251844</v>
      </c>
      <c r="AK28" s="39">
        <v>0.01448160383762</v>
      </c>
      <c r="AL28" s="39">
        <v>0.01719690455718</v>
      </c>
      <c r="AM28" s="39">
        <v>0.03665655971399</v>
      </c>
      <c r="AN28" s="39">
        <v>0.07082409376838</v>
      </c>
      <c r="AO28" s="39">
        <v>0.12580893333937</v>
      </c>
      <c r="AP28" s="39">
        <v>0.29008462687242</v>
      </c>
      <c r="AQ28" s="39">
        <v>0.50233063311762</v>
      </c>
      <c r="AR28" s="39">
        <v>0.69579580938589</v>
      </c>
      <c r="AS28" s="39">
        <v>1.00013576503597</v>
      </c>
      <c r="AT28" s="39">
        <v>1.4895687197357</v>
      </c>
      <c r="AU28" s="39">
        <v>2.65398017830474</v>
      </c>
      <c r="AV28" s="39">
        <v>4.37615965968229</v>
      </c>
      <c r="AW28" s="40">
        <v>6.33570167896092</v>
      </c>
      <c r="AX28" s="43">
        <v>0.44382095336914</v>
      </c>
      <c r="AY28" s="42">
        <v>0.30121356248856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Z29" s="39">
        <v>0.0</v>
      </c>
      <c r="AA29" s="39">
        <v>0.0</v>
      </c>
      <c r="AB29" s="39">
        <v>0.0</v>
      </c>
      <c r="AC29" s="39">
        <v>0.0</v>
      </c>
      <c r="AD29" s="39">
        <v>0.0</v>
      </c>
      <c r="AE29" s="39">
        <v>0.0</v>
      </c>
      <c r="AF29" s="39">
        <v>0.0</v>
      </c>
      <c r="AG29" s="39">
        <v>0.0</v>
      </c>
      <c r="AH29" s="39">
        <v>0.0</v>
      </c>
      <c r="AI29" s="39">
        <v>0.0</v>
      </c>
      <c r="AJ29" s="39">
        <v>0.0</v>
      </c>
      <c r="AK29" s="39">
        <v>0.0</v>
      </c>
      <c r="AL29" s="39">
        <v>0.0</v>
      </c>
      <c r="AM29" s="39">
        <v>0.0</v>
      </c>
      <c r="AN29" s="39">
        <v>0.0</v>
      </c>
      <c r="AO29" s="39">
        <v>2.2627505996E-4</v>
      </c>
      <c r="AP29" s="39">
        <v>2.2627505996E-4</v>
      </c>
      <c r="AQ29" s="39">
        <v>2.2627505996E-4</v>
      </c>
      <c r="AR29" s="39">
        <v>2.2627505996E-4</v>
      </c>
      <c r="AS29" s="39">
        <v>0.00113137529981</v>
      </c>
      <c r="AT29" s="39">
        <v>0.01131375299814</v>
      </c>
      <c r="AU29" s="39">
        <v>0.03575145947414</v>
      </c>
      <c r="AV29" s="39">
        <v>0.13802778657736</v>
      </c>
      <c r="AW29" s="40">
        <v>0.18102004797031</v>
      </c>
      <c r="AX29" s="43">
        <v>0.30789214372635</v>
      </c>
      <c r="AY29" s="42">
        <v>0.00860610231757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39">
        <v>0.0</v>
      </c>
      <c r="AB30" s="39">
        <v>0.0</v>
      </c>
      <c r="AC30" s="39">
        <v>0.0</v>
      </c>
      <c r="AD30" s="39">
        <v>0.0</v>
      </c>
      <c r="AE30" s="39">
        <v>0.0</v>
      </c>
      <c r="AF30" s="39">
        <v>0.0</v>
      </c>
      <c r="AG30" s="39">
        <v>0.0</v>
      </c>
      <c r="AH30" s="39">
        <v>0.0</v>
      </c>
      <c r="AI30" s="39">
        <v>0.0</v>
      </c>
      <c r="AJ30" s="39">
        <v>0.0</v>
      </c>
      <c r="AK30" s="39">
        <v>0.0</v>
      </c>
      <c r="AL30" s="39">
        <v>0.0</v>
      </c>
      <c r="AM30" s="39">
        <v>0.0</v>
      </c>
      <c r="AN30" s="39">
        <v>0.0</v>
      </c>
      <c r="AO30" s="39">
        <v>0.0</v>
      </c>
      <c r="AP30" s="39">
        <v>0.0</v>
      </c>
      <c r="AQ30" s="39">
        <v>0.0</v>
      </c>
      <c r="AR30" s="39">
        <v>0.0</v>
      </c>
      <c r="AS30" s="39">
        <v>2.2627505996E-4</v>
      </c>
      <c r="AT30" s="39">
        <v>1.5839254197E-4</v>
      </c>
      <c r="AU30" s="39">
        <v>2.2627505996E-4</v>
      </c>
      <c r="AV30" s="39">
        <v>2.2627505996E-4</v>
      </c>
      <c r="AW30" s="40">
        <v>2.2689498574E-4</v>
      </c>
      <c r="AX30" s="43">
        <v>-2.595628E-8</v>
      </c>
      <c r="AY30" s="42">
        <v>1.078710011E-5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</v>
      </c>
      <c r="AE31" s="39">
        <v>0.0</v>
      </c>
      <c r="AF31" s="39">
        <v>0.0</v>
      </c>
      <c r="AG31" s="39">
        <v>0.0</v>
      </c>
      <c r="AH31" s="39">
        <v>0.0</v>
      </c>
      <c r="AI31" s="39">
        <v>0.0</v>
      </c>
      <c r="AJ31" s="39">
        <v>0.0</v>
      </c>
      <c r="AK31" s="39">
        <v>0.0</v>
      </c>
      <c r="AL31" s="39">
        <v>0.0</v>
      </c>
      <c r="AM31" s="39">
        <v>0.0</v>
      </c>
      <c r="AN31" s="39">
        <v>0.0</v>
      </c>
      <c r="AO31" s="39">
        <v>0.0</v>
      </c>
      <c r="AP31" s="39">
        <v>0.0</v>
      </c>
      <c r="AQ31" s="39">
        <v>0.0</v>
      </c>
      <c r="AR31" s="39">
        <v>0.0</v>
      </c>
      <c r="AS31" s="39">
        <v>0.0</v>
      </c>
      <c r="AT31" s="39">
        <v>0.0</v>
      </c>
      <c r="AU31" s="39">
        <v>0.0</v>
      </c>
      <c r="AV31" s="39">
        <v>0.0</v>
      </c>
      <c r="AW31" s="40">
        <v>0.0</v>
      </c>
      <c r="AX31" s="41" t="s">
        <v>109</v>
      </c>
      <c r="AY31" s="221" t="s">
        <v>109</v>
      </c>
    </row>
    <row r="32" ht="9.75" customHeight="1">
      <c r="A32" s="18" t="s">
        <v>85</v>
      </c>
      <c r="B32" s="39">
        <v>0.0</v>
      </c>
      <c r="C32" s="39">
        <v>0.0</v>
      </c>
      <c r="D32" s="39">
        <v>0.0</v>
      </c>
      <c r="E32" s="39">
        <v>0.0</v>
      </c>
      <c r="F32" s="39">
        <v>0.0</v>
      </c>
      <c r="G32" s="39">
        <v>0.0</v>
      </c>
      <c r="H32" s="39">
        <v>0.0</v>
      </c>
      <c r="I32" s="39">
        <v>0.0</v>
      </c>
      <c r="J32" s="39">
        <v>0.0</v>
      </c>
      <c r="K32" s="39">
        <v>0.0</v>
      </c>
      <c r="L32" s="39">
        <v>0.0</v>
      </c>
      <c r="M32" s="39">
        <v>0.0</v>
      </c>
      <c r="N32" s="39">
        <v>0.0</v>
      </c>
      <c r="O32" s="39">
        <v>0.0</v>
      </c>
      <c r="P32" s="39">
        <v>0.0</v>
      </c>
      <c r="Q32" s="39">
        <v>0.0</v>
      </c>
      <c r="R32" s="39">
        <v>0.0</v>
      </c>
      <c r="S32" s="39">
        <v>0.0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Z32" s="39">
        <v>4.5712133326E-4</v>
      </c>
      <c r="AA32" s="39">
        <v>9.0510023985E-4</v>
      </c>
      <c r="AB32" s="39">
        <v>0.00113137529981</v>
      </c>
      <c r="AC32" s="39">
        <v>0.00203647553967</v>
      </c>
      <c r="AD32" s="39">
        <v>0.00248902565959</v>
      </c>
      <c r="AE32" s="39">
        <v>0.00248902565959</v>
      </c>
      <c r="AF32" s="39">
        <v>0.00294157577952</v>
      </c>
      <c r="AG32" s="39">
        <v>0.00316785083948</v>
      </c>
      <c r="AH32" s="39">
        <v>0.00339412589944</v>
      </c>
      <c r="AI32" s="39">
        <v>0.00362040095941</v>
      </c>
      <c r="AJ32" s="39">
        <v>0.00384667601937</v>
      </c>
      <c r="AK32" s="39">
        <v>0.00407295107933</v>
      </c>
      <c r="AL32" s="39">
        <v>0.00429922613929</v>
      </c>
      <c r="AM32" s="39">
        <v>0.00475177625922</v>
      </c>
      <c r="AN32" s="39">
        <v>0.00543060143911</v>
      </c>
      <c r="AO32" s="39">
        <v>0.00656197673892</v>
      </c>
      <c r="AP32" s="39">
        <v>0.00701452685885</v>
      </c>
      <c r="AQ32" s="39">
        <v>0.0079196270987</v>
      </c>
      <c r="AR32" s="39">
        <v>0.00882472733855</v>
      </c>
      <c r="AS32" s="39">
        <v>0.04367108657284</v>
      </c>
      <c r="AT32" s="39">
        <v>0.15318821559488</v>
      </c>
      <c r="AU32" s="39">
        <v>0.43121238177128</v>
      </c>
      <c r="AV32" s="39">
        <v>2.44279766484137</v>
      </c>
      <c r="AW32" s="40">
        <v>4.19672638819748</v>
      </c>
      <c r="AX32" s="43">
        <v>0.71330600976944</v>
      </c>
      <c r="AY32" s="42">
        <v>0.19952185451984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0.0</v>
      </c>
      <c r="W33" s="39">
        <v>0.0</v>
      </c>
      <c r="X33" s="39">
        <v>0.0</v>
      </c>
      <c r="Y33" s="39">
        <v>0.0</v>
      </c>
      <c r="Z33" s="39">
        <v>0.0</v>
      </c>
      <c r="AA33" s="39">
        <v>0.0</v>
      </c>
      <c r="AB33" s="39">
        <v>0.0</v>
      </c>
      <c r="AC33" s="39">
        <v>0.0</v>
      </c>
      <c r="AD33" s="39">
        <v>0.0</v>
      </c>
      <c r="AE33" s="39">
        <v>0.0</v>
      </c>
      <c r="AF33" s="39">
        <v>0.0</v>
      </c>
      <c r="AG33" s="39">
        <v>0.0</v>
      </c>
      <c r="AH33" s="39">
        <v>0.0</v>
      </c>
      <c r="AI33" s="39">
        <v>0.0</v>
      </c>
      <c r="AJ33" s="39">
        <v>0.0</v>
      </c>
      <c r="AK33" s="39">
        <v>0.0</v>
      </c>
      <c r="AL33" s="39">
        <v>0.0</v>
      </c>
      <c r="AM33" s="39">
        <v>0.0</v>
      </c>
      <c r="AN33" s="39">
        <v>0.0</v>
      </c>
      <c r="AO33" s="39">
        <v>0.0</v>
      </c>
      <c r="AP33" s="39">
        <v>0.0</v>
      </c>
      <c r="AQ33" s="39">
        <v>0.0</v>
      </c>
      <c r="AR33" s="39">
        <v>0.0</v>
      </c>
      <c r="AS33" s="39">
        <v>0.0</v>
      </c>
      <c r="AT33" s="39">
        <v>0.0</v>
      </c>
      <c r="AU33" s="39">
        <v>0.0</v>
      </c>
      <c r="AV33" s="39">
        <v>0.0</v>
      </c>
      <c r="AW33" s="40">
        <v>0.0</v>
      </c>
      <c r="AX33" s="41" t="s">
        <v>109</v>
      </c>
      <c r="AY33" s="221" t="s">
        <v>109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0.0</v>
      </c>
      <c r="W34" s="39">
        <v>0.0</v>
      </c>
      <c r="X34" s="39">
        <v>0.0</v>
      </c>
      <c r="Y34" s="39">
        <v>0.0</v>
      </c>
      <c r="Z34" s="39">
        <v>0.0</v>
      </c>
      <c r="AA34" s="39">
        <v>0.0</v>
      </c>
      <c r="AB34" s="39">
        <v>0.0</v>
      </c>
      <c r="AC34" s="39">
        <v>0.0</v>
      </c>
      <c r="AD34" s="39">
        <v>0.0</v>
      </c>
      <c r="AE34" s="39">
        <v>0.0</v>
      </c>
      <c r="AF34" s="39">
        <v>0.0</v>
      </c>
      <c r="AG34" s="39">
        <v>0.0</v>
      </c>
      <c r="AH34" s="39">
        <v>0.0</v>
      </c>
      <c r="AI34" s="39">
        <v>0.0</v>
      </c>
      <c r="AJ34" s="39">
        <v>0.0</v>
      </c>
      <c r="AK34" s="39">
        <v>0.0</v>
      </c>
      <c r="AL34" s="39">
        <v>0.0</v>
      </c>
      <c r="AM34" s="39">
        <v>0.0</v>
      </c>
      <c r="AN34" s="39">
        <v>0.0</v>
      </c>
      <c r="AO34" s="39">
        <v>0.0</v>
      </c>
      <c r="AP34" s="39">
        <v>0.0</v>
      </c>
      <c r="AQ34" s="39">
        <v>0.0</v>
      </c>
      <c r="AR34" s="39">
        <v>0.0</v>
      </c>
      <c r="AS34" s="39">
        <v>0.0</v>
      </c>
      <c r="AT34" s="39">
        <v>0.0</v>
      </c>
      <c r="AU34" s="39">
        <v>0.0</v>
      </c>
      <c r="AV34" s="39">
        <v>2.2627506E-5</v>
      </c>
      <c r="AW34" s="40">
        <v>4.5255011993E-4</v>
      </c>
      <c r="AX34" s="43">
        <v>18.9453544616699</v>
      </c>
      <c r="AY34" s="42">
        <v>2.151525587E-5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</v>
      </c>
      <c r="F35" s="39">
        <v>0.0</v>
      </c>
      <c r="G35" s="39">
        <v>0.0</v>
      </c>
      <c r="H35" s="39">
        <v>0.0</v>
      </c>
      <c r="I35" s="39">
        <v>0.0</v>
      </c>
      <c r="J35" s="39">
        <v>0.0</v>
      </c>
      <c r="K35" s="39">
        <v>0.0</v>
      </c>
      <c r="L35" s="39">
        <v>0.0</v>
      </c>
      <c r="M35" s="39">
        <v>0.0</v>
      </c>
      <c r="N35" s="39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0.0</v>
      </c>
      <c r="X35" s="39">
        <v>0.0</v>
      </c>
      <c r="Y35" s="39">
        <v>0.0</v>
      </c>
      <c r="Z35" s="39">
        <v>0.0</v>
      </c>
      <c r="AA35" s="39">
        <v>0.0</v>
      </c>
      <c r="AB35" s="39">
        <v>0.0</v>
      </c>
      <c r="AC35" s="39">
        <v>2.2627505996E-4</v>
      </c>
      <c r="AD35" s="39">
        <v>2.2627505996E-4</v>
      </c>
      <c r="AE35" s="39">
        <v>2.2627506E-6</v>
      </c>
      <c r="AF35" s="39">
        <v>2.2627505996E-4</v>
      </c>
      <c r="AG35" s="39">
        <v>4.5255011993E-4</v>
      </c>
      <c r="AH35" s="39">
        <v>4.5255011993E-4</v>
      </c>
      <c r="AI35" s="39">
        <v>9.0510023985E-4</v>
      </c>
      <c r="AJ35" s="39">
        <v>0.00113137529981</v>
      </c>
      <c r="AK35" s="39">
        <v>0.0018102004797</v>
      </c>
      <c r="AL35" s="39">
        <v>0.00294157577952</v>
      </c>
      <c r="AM35" s="39">
        <v>0.00384667601937</v>
      </c>
      <c r="AN35" s="39">
        <v>0.00701452685885</v>
      </c>
      <c r="AO35" s="39">
        <v>0.00746707697878</v>
      </c>
      <c r="AP35" s="39">
        <v>0.00769335203874</v>
      </c>
      <c r="AQ35" s="39">
        <v>0.0079196270987</v>
      </c>
      <c r="AR35" s="39">
        <v>0.00814590215866</v>
      </c>
      <c r="AS35" s="39">
        <v>0.00859845227859</v>
      </c>
      <c r="AT35" s="39">
        <v>0.01040865275829</v>
      </c>
      <c r="AU35" s="39">
        <v>0.01357650359777</v>
      </c>
      <c r="AV35" s="39">
        <v>0.02262750599629</v>
      </c>
      <c r="AW35" s="40">
        <v>0.04000543060144</v>
      </c>
      <c r="AX35" s="43">
        <v>0.76316940784454</v>
      </c>
      <c r="AY35" s="42">
        <v>0.00190194859169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39">
        <v>0.0</v>
      </c>
      <c r="AA36" s="39">
        <v>0.0</v>
      </c>
      <c r="AB36" s="39">
        <v>0.0</v>
      </c>
      <c r="AC36" s="39">
        <v>0.0</v>
      </c>
      <c r="AD36" s="39">
        <v>0.0</v>
      </c>
      <c r="AE36" s="39">
        <v>0.0</v>
      </c>
      <c r="AF36" s="39">
        <v>0.0</v>
      </c>
      <c r="AG36" s="39">
        <v>0.0</v>
      </c>
      <c r="AH36" s="39">
        <v>0.0</v>
      </c>
      <c r="AI36" s="39">
        <v>0.0</v>
      </c>
      <c r="AJ36" s="39">
        <v>0.0</v>
      </c>
      <c r="AK36" s="39">
        <v>0.0</v>
      </c>
      <c r="AL36" s="39">
        <v>0.0</v>
      </c>
      <c r="AM36" s="39">
        <v>0.0</v>
      </c>
      <c r="AN36" s="39">
        <v>0.0</v>
      </c>
      <c r="AO36" s="39">
        <v>0.0</v>
      </c>
      <c r="AP36" s="39">
        <v>0.0</v>
      </c>
      <c r="AQ36" s="39">
        <v>0.0</v>
      </c>
      <c r="AR36" s="39">
        <v>0.0</v>
      </c>
      <c r="AS36" s="39">
        <v>0.0</v>
      </c>
      <c r="AT36" s="39">
        <v>0.0</v>
      </c>
      <c r="AU36" s="39">
        <v>0.0</v>
      </c>
      <c r="AV36" s="39">
        <v>0.0</v>
      </c>
      <c r="AW36" s="40">
        <v>0.0</v>
      </c>
      <c r="AX36" s="41" t="s">
        <v>109</v>
      </c>
      <c r="AY36" s="221" t="s">
        <v>109</v>
      </c>
    </row>
    <row r="37" ht="9.75" customHeight="1">
      <c r="A37" s="18" t="s">
        <v>161</v>
      </c>
      <c r="B37" s="39">
        <v>0.0</v>
      </c>
      <c r="C37" s="39">
        <v>0.0</v>
      </c>
      <c r="D37" s="39">
        <v>0.0</v>
      </c>
      <c r="E37" s="39">
        <v>0.0</v>
      </c>
      <c r="F37" s="39">
        <v>0.0</v>
      </c>
      <c r="G37" s="39">
        <v>0.0</v>
      </c>
      <c r="H37" s="39">
        <v>0.0</v>
      </c>
      <c r="I37" s="39">
        <v>0.0</v>
      </c>
      <c r="J37" s="39">
        <v>0.0</v>
      </c>
      <c r="K37" s="39">
        <v>0.0</v>
      </c>
      <c r="L37" s="39">
        <v>0.0</v>
      </c>
      <c r="M37" s="39">
        <v>0.0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39">
        <v>0.0</v>
      </c>
      <c r="AA37" s="39">
        <v>0.0</v>
      </c>
      <c r="AB37" s="39">
        <v>0.0</v>
      </c>
      <c r="AC37" s="39">
        <v>0.0</v>
      </c>
      <c r="AD37" s="39">
        <v>0.0</v>
      </c>
      <c r="AE37" s="39">
        <v>0.0</v>
      </c>
      <c r="AF37" s="39">
        <v>0.0</v>
      </c>
      <c r="AG37" s="39">
        <v>0.0</v>
      </c>
      <c r="AH37" s="39">
        <v>0.0</v>
      </c>
      <c r="AI37" s="39">
        <v>0.0</v>
      </c>
      <c r="AJ37" s="39">
        <v>0.0</v>
      </c>
      <c r="AK37" s="39">
        <v>0.0</v>
      </c>
      <c r="AL37" s="39">
        <v>0.0</v>
      </c>
      <c r="AM37" s="39">
        <v>0.0</v>
      </c>
      <c r="AN37" s="39">
        <v>0.0</v>
      </c>
      <c r="AO37" s="39">
        <v>0.0</v>
      </c>
      <c r="AP37" s="39">
        <v>0.0</v>
      </c>
      <c r="AQ37" s="39">
        <v>0.0</v>
      </c>
      <c r="AR37" s="39">
        <v>0.0</v>
      </c>
      <c r="AS37" s="39">
        <v>0.0</v>
      </c>
      <c r="AT37" s="39">
        <v>0.0</v>
      </c>
      <c r="AU37" s="39">
        <v>0.0</v>
      </c>
      <c r="AV37" s="39">
        <v>0.0</v>
      </c>
      <c r="AW37" s="40">
        <v>0.0</v>
      </c>
      <c r="AX37" s="41" t="s">
        <v>109</v>
      </c>
      <c r="AY37" s="221" t="s">
        <v>109</v>
      </c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2.2856066663E-4</v>
      </c>
      <c r="AA38" s="39">
        <v>0.0</v>
      </c>
      <c r="AB38" s="39">
        <v>0.0</v>
      </c>
      <c r="AC38" s="39">
        <v>0.0</v>
      </c>
      <c r="AD38" s="39">
        <v>0.0</v>
      </c>
      <c r="AE38" s="39">
        <v>0.0</v>
      </c>
      <c r="AF38" s="39">
        <v>0.0</v>
      </c>
      <c r="AG38" s="39">
        <v>2.2627505996E-4</v>
      </c>
      <c r="AH38" s="39">
        <v>2.2627505996E-4</v>
      </c>
      <c r="AI38" s="39">
        <v>2.2627505996E-4</v>
      </c>
      <c r="AJ38" s="39">
        <v>2.2627505996E-4</v>
      </c>
      <c r="AK38" s="39">
        <v>2.2627505996E-4</v>
      </c>
      <c r="AL38" s="39">
        <v>2.2627505996E-4</v>
      </c>
      <c r="AM38" s="39">
        <v>4.0729510793E-4</v>
      </c>
      <c r="AN38" s="39">
        <v>5.883151559E-4</v>
      </c>
      <c r="AO38" s="39">
        <v>6.5619767389E-4</v>
      </c>
      <c r="AP38" s="39">
        <v>8.5984522786E-4</v>
      </c>
      <c r="AQ38" s="39">
        <v>9.2772774585E-4</v>
      </c>
      <c r="AR38" s="39">
        <v>0.00534009141512</v>
      </c>
      <c r="AS38" s="39">
        <v>0.00936778748246</v>
      </c>
      <c r="AT38" s="39">
        <v>0.03618138208807</v>
      </c>
      <c r="AU38" s="39">
        <v>0.04826447029008</v>
      </c>
      <c r="AV38" s="39">
        <v>0.05996289089017</v>
      </c>
      <c r="AW38" s="40">
        <v>0.08145902158664</v>
      </c>
      <c r="AX38" s="43">
        <v>0.35477885603905</v>
      </c>
      <c r="AY38" s="42">
        <v>0.00387274590321</v>
      </c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39">
        <v>0.0</v>
      </c>
      <c r="AB39" s="39">
        <v>0.0</v>
      </c>
      <c r="AC39" s="39">
        <v>0.0</v>
      </c>
      <c r="AD39" s="39">
        <v>0.0</v>
      </c>
      <c r="AE39" s="39">
        <v>0.0</v>
      </c>
      <c r="AF39" s="39">
        <v>0.0</v>
      </c>
      <c r="AG39" s="39">
        <v>0.0</v>
      </c>
      <c r="AH39" s="39">
        <v>0.0</v>
      </c>
      <c r="AI39" s="39">
        <v>0.0</v>
      </c>
      <c r="AJ39" s="39">
        <v>0.0</v>
      </c>
      <c r="AK39" s="39">
        <v>0.0</v>
      </c>
      <c r="AL39" s="39">
        <v>0.0</v>
      </c>
      <c r="AM39" s="39">
        <v>0.0</v>
      </c>
      <c r="AN39" s="39">
        <v>0.0</v>
      </c>
      <c r="AO39" s="39">
        <v>0.0</v>
      </c>
      <c r="AP39" s="39">
        <v>0.0</v>
      </c>
      <c r="AQ39" s="39">
        <v>0.0</v>
      </c>
      <c r="AR39" s="39">
        <v>0.0</v>
      </c>
      <c r="AS39" s="39">
        <v>0.0</v>
      </c>
      <c r="AT39" s="39">
        <v>2.2856066663E-4</v>
      </c>
      <c r="AU39" s="39">
        <v>4.5712133326E-4</v>
      </c>
      <c r="AV39" s="39">
        <v>0.00166392165306</v>
      </c>
      <c r="AW39" s="40">
        <v>0.00362734920367</v>
      </c>
      <c r="AX39" s="43">
        <v>1.1740437746048</v>
      </c>
      <c r="AY39" s="42">
        <v>1.7245237541E-4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0.0</v>
      </c>
      <c r="W40" s="39">
        <v>0.0</v>
      </c>
      <c r="X40" s="39">
        <v>0.0</v>
      </c>
      <c r="Y40" s="39">
        <v>0.0</v>
      </c>
      <c r="Z40" s="39">
        <v>0.0</v>
      </c>
      <c r="AA40" s="39">
        <v>0.0</v>
      </c>
      <c r="AB40" s="39">
        <v>0.0</v>
      </c>
      <c r="AC40" s="39">
        <v>0.0</v>
      </c>
      <c r="AD40" s="39">
        <v>0.0</v>
      </c>
      <c r="AE40" s="39">
        <v>0.0</v>
      </c>
      <c r="AF40" s="39">
        <v>0.0</v>
      </c>
      <c r="AG40" s="39">
        <v>0.0</v>
      </c>
      <c r="AH40" s="39">
        <v>0.0</v>
      </c>
      <c r="AI40" s="39">
        <v>0.0</v>
      </c>
      <c r="AJ40" s="39">
        <v>0.0</v>
      </c>
      <c r="AK40" s="39">
        <v>0.0</v>
      </c>
      <c r="AL40" s="39">
        <v>0.0</v>
      </c>
      <c r="AM40" s="39">
        <v>0.0</v>
      </c>
      <c r="AN40" s="39">
        <v>0.0</v>
      </c>
      <c r="AO40" s="39">
        <v>0.0</v>
      </c>
      <c r="AP40" s="39">
        <v>0.0</v>
      </c>
      <c r="AQ40" s="39">
        <v>0.0</v>
      </c>
      <c r="AR40" s="39">
        <v>0.0</v>
      </c>
      <c r="AS40" s="39">
        <v>0.0</v>
      </c>
      <c r="AT40" s="39">
        <v>0.0</v>
      </c>
      <c r="AU40" s="39">
        <v>0.0</v>
      </c>
      <c r="AV40" s="39">
        <v>0.0</v>
      </c>
      <c r="AW40" s="40">
        <v>0.0</v>
      </c>
      <c r="AX40" s="41" t="s">
        <v>109</v>
      </c>
      <c r="AY40" s="221" t="s">
        <v>109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39">
        <v>0.0</v>
      </c>
      <c r="AA41" s="39">
        <v>0.0</v>
      </c>
      <c r="AB41" s="39">
        <v>0.0</v>
      </c>
      <c r="AC41" s="39">
        <v>0.0</v>
      </c>
      <c r="AD41" s="39">
        <v>0.0</v>
      </c>
      <c r="AE41" s="39">
        <v>0.0</v>
      </c>
      <c r="AF41" s="39">
        <v>0.0</v>
      </c>
      <c r="AG41" s="39">
        <v>0.0</v>
      </c>
      <c r="AH41" s="39">
        <v>0.0</v>
      </c>
      <c r="AI41" s="39">
        <v>0.0</v>
      </c>
      <c r="AJ41" s="39">
        <v>0.0</v>
      </c>
      <c r="AK41" s="39">
        <v>0.0</v>
      </c>
      <c r="AL41" s="39">
        <v>0.0</v>
      </c>
      <c r="AM41" s="39">
        <v>0.0</v>
      </c>
      <c r="AN41" s="39">
        <v>0.0</v>
      </c>
      <c r="AO41" s="39">
        <v>0.0</v>
      </c>
      <c r="AP41" s="39">
        <v>0.0</v>
      </c>
      <c r="AQ41" s="39">
        <v>0.0</v>
      </c>
      <c r="AR41" s="39">
        <v>0.0</v>
      </c>
      <c r="AS41" s="39">
        <v>0.0</v>
      </c>
      <c r="AT41" s="39">
        <v>0.0</v>
      </c>
      <c r="AU41" s="39">
        <v>0.00384667601937</v>
      </c>
      <c r="AV41" s="39">
        <v>0.0701452685885</v>
      </c>
      <c r="AW41" s="40">
        <v>0.12694030863918</v>
      </c>
      <c r="AX41" s="43">
        <v>0.80473291873932</v>
      </c>
      <c r="AY41" s="42">
        <v>0.00603502895683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</v>
      </c>
      <c r="G42" s="39">
        <v>0.0</v>
      </c>
      <c r="H42" s="39">
        <v>0.0</v>
      </c>
      <c r="I42" s="39">
        <v>0.0</v>
      </c>
      <c r="J42" s="39">
        <v>0.0</v>
      </c>
      <c r="K42" s="39">
        <v>0.0</v>
      </c>
      <c r="L42" s="39">
        <v>0.0</v>
      </c>
      <c r="M42" s="39">
        <v>0.0</v>
      </c>
      <c r="N42" s="39">
        <v>0.0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39">
        <v>0.00137136399978</v>
      </c>
      <c r="AA42" s="39">
        <v>0.00130279579979</v>
      </c>
      <c r="AB42" s="39">
        <v>0.00151992843308</v>
      </c>
      <c r="AC42" s="39">
        <v>0.00173706106638</v>
      </c>
      <c r="AD42" s="39">
        <v>0.00195419369968</v>
      </c>
      <c r="AE42" s="39">
        <v>0.00217132633298</v>
      </c>
      <c r="AF42" s="39">
        <v>0.00325698949947</v>
      </c>
      <c r="AG42" s="39">
        <v>0.00260559159957</v>
      </c>
      <c r="AH42" s="39">
        <v>0.00282272423287</v>
      </c>
      <c r="AI42" s="39">
        <v>0.00325698949947</v>
      </c>
      <c r="AJ42" s="39">
        <v>0.00365697066607</v>
      </c>
      <c r="AK42" s="39">
        <v>0.00390838739936</v>
      </c>
      <c r="AL42" s="39">
        <v>0.00521118319915</v>
      </c>
      <c r="AM42" s="39">
        <v>0.00701452685885</v>
      </c>
      <c r="AN42" s="39">
        <v>0.00905100239852</v>
      </c>
      <c r="AO42" s="39">
        <v>0.01267140335792</v>
      </c>
      <c r="AP42" s="39">
        <v>0.01764945467711</v>
      </c>
      <c r="AQ42" s="39">
        <v>0.03824048513373</v>
      </c>
      <c r="AR42" s="39">
        <v>0.11245870480156</v>
      </c>
      <c r="AS42" s="39">
        <v>0.57858532832511</v>
      </c>
      <c r="AT42" s="39">
        <v>1.37279600692401</v>
      </c>
      <c r="AU42" s="39">
        <v>1.60745802597637</v>
      </c>
      <c r="AV42" s="39">
        <v>1.9639625930222</v>
      </c>
      <c r="AW42" s="40">
        <v>2.69332775021495</v>
      </c>
      <c r="AX42" s="43">
        <v>0.3676273226738</v>
      </c>
      <c r="AY42" s="42">
        <v>0.12804688513279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39">
        <v>0.0</v>
      </c>
      <c r="J43" s="39">
        <v>0.0</v>
      </c>
      <c r="K43" s="39">
        <v>0.0</v>
      </c>
      <c r="L43" s="39">
        <v>0.0</v>
      </c>
      <c r="M43" s="39">
        <v>0.0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0.0</v>
      </c>
      <c r="U43" s="39">
        <v>0.0</v>
      </c>
      <c r="V43" s="39">
        <v>0.0</v>
      </c>
      <c r="W43" s="39">
        <v>0.0</v>
      </c>
      <c r="X43" s="39">
        <v>0.0</v>
      </c>
      <c r="Y43" s="39">
        <v>0.0</v>
      </c>
      <c r="Z43" s="39">
        <v>0.0</v>
      </c>
      <c r="AA43" s="39">
        <v>0.0</v>
      </c>
      <c r="AB43" s="39">
        <v>0.0</v>
      </c>
      <c r="AC43" s="39">
        <v>0.0</v>
      </c>
      <c r="AD43" s="39">
        <v>2.2627505996E-4</v>
      </c>
      <c r="AE43" s="39">
        <v>2.2627505996E-4</v>
      </c>
      <c r="AF43" s="39">
        <v>2.2627505996E-4</v>
      </c>
      <c r="AG43" s="39">
        <v>2.2627505996E-4</v>
      </c>
      <c r="AH43" s="39">
        <v>2.2627505996E-4</v>
      </c>
      <c r="AI43" s="39">
        <v>2.2627505996E-4</v>
      </c>
      <c r="AJ43" s="39">
        <v>2.2627505996E-4</v>
      </c>
      <c r="AK43" s="39">
        <v>2.2627505996E-4</v>
      </c>
      <c r="AL43" s="39">
        <v>4.5255011993E-4</v>
      </c>
      <c r="AM43" s="39">
        <v>4.5255011993E-4</v>
      </c>
      <c r="AN43" s="39">
        <v>4.5255011993E-4</v>
      </c>
      <c r="AO43" s="39">
        <v>4.5255011993E-4</v>
      </c>
      <c r="AP43" s="39">
        <v>4.5255011993E-4</v>
      </c>
      <c r="AQ43" s="39">
        <v>4.5255011993E-4</v>
      </c>
      <c r="AR43" s="39">
        <v>6.7882517989E-4</v>
      </c>
      <c r="AS43" s="39">
        <v>9.0510023985E-4</v>
      </c>
      <c r="AT43" s="39">
        <v>0.0015999246664</v>
      </c>
      <c r="AU43" s="39">
        <v>0.00205704599966</v>
      </c>
      <c r="AV43" s="39">
        <v>0.00274272799955</v>
      </c>
      <c r="AW43" s="40">
        <v>0.00400438287934</v>
      </c>
      <c r="AX43" s="43">
        <v>0.45601093769073</v>
      </c>
      <c r="AY43" s="42">
        <v>1.9037741004E-4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</v>
      </c>
      <c r="H44" s="39">
        <v>0.0</v>
      </c>
      <c r="I44" s="3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</v>
      </c>
      <c r="P44" s="39">
        <v>0.0</v>
      </c>
      <c r="Q44" s="39">
        <v>0.0</v>
      </c>
      <c r="R44" s="39">
        <v>0.0</v>
      </c>
      <c r="S44" s="39">
        <v>0.0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Z44" s="39">
        <v>0.0</v>
      </c>
      <c r="AA44" s="39">
        <v>2.2627505996E-4</v>
      </c>
      <c r="AB44" s="39">
        <v>4.5255011993E-4</v>
      </c>
      <c r="AC44" s="39">
        <v>6.7882517989E-4</v>
      </c>
      <c r="AD44" s="39">
        <v>9.0510023985E-4</v>
      </c>
      <c r="AE44" s="39">
        <v>0.00113137529981</v>
      </c>
      <c r="AF44" s="39">
        <v>0.00135765035978</v>
      </c>
      <c r="AG44" s="39">
        <v>0.00135765035978</v>
      </c>
      <c r="AH44" s="39">
        <v>0.00158392541974</v>
      </c>
      <c r="AI44" s="39">
        <v>0.0018102004797</v>
      </c>
      <c r="AJ44" s="39">
        <v>0.00226275059963</v>
      </c>
      <c r="AK44" s="39">
        <v>0.00248902565959</v>
      </c>
      <c r="AL44" s="39">
        <v>0.00271530071955</v>
      </c>
      <c r="AM44" s="39">
        <v>0.00316785083948</v>
      </c>
      <c r="AN44" s="39">
        <v>0.00362040095941</v>
      </c>
      <c r="AO44" s="39">
        <v>0.00362040095941</v>
      </c>
      <c r="AP44" s="39">
        <v>0.00429922613929</v>
      </c>
      <c r="AQ44" s="39">
        <v>0.00497805131918</v>
      </c>
      <c r="AR44" s="39">
        <v>0.006109426619</v>
      </c>
      <c r="AS44" s="39">
        <v>0.0079196270987</v>
      </c>
      <c r="AT44" s="39">
        <v>0.01131375299814</v>
      </c>
      <c r="AU44" s="39">
        <v>0.01878082997692</v>
      </c>
      <c r="AV44" s="39">
        <v>0.03371498393447</v>
      </c>
      <c r="AW44" s="40">
        <v>0.06517106394533</v>
      </c>
      <c r="AX44" s="43">
        <v>0.92771857976913</v>
      </c>
      <c r="AY44" s="42">
        <v>0.00309837958775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39">
        <v>0.0</v>
      </c>
      <c r="AA45" s="39">
        <v>0.0</v>
      </c>
      <c r="AB45" s="39">
        <v>0.0</v>
      </c>
      <c r="AC45" s="39">
        <v>0.0</v>
      </c>
      <c r="AD45" s="39">
        <v>0.0</v>
      </c>
      <c r="AE45" s="39">
        <v>0.0</v>
      </c>
      <c r="AF45" s="39">
        <v>0.0</v>
      </c>
      <c r="AG45" s="39">
        <v>0.0</v>
      </c>
      <c r="AH45" s="39">
        <v>0.0</v>
      </c>
      <c r="AI45" s="39">
        <v>0.0</v>
      </c>
      <c r="AJ45" s="39">
        <v>0.0</v>
      </c>
      <c r="AK45" s="39">
        <v>0.0</v>
      </c>
      <c r="AL45" s="39">
        <v>0.0</v>
      </c>
      <c r="AM45" s="39">
        <v>0.0</v>
      </c>
      <c r="AN45" s="39">
        <v>0.0</v>
      </c>
      <c r="AO45" s="39">
        <v>0.0</v>
      </c>
      <c r="AP45" s="39">
        <v>0.0</v>
      </c>
      <c r="AQ45" s="39">
        <v>0.0</v>
      </c>
      <c r="AR45" s="39">
        <v>0.0</v>
      </c>
      <c r="AS45" s="39">
        <v>0.0</v>
      </c>
      <c r="AT45" s="39">
        <v>0.0</v>
      </c>
      <c r="AU45" s="39">
        <v>0.0</v>
      </c>
      <c r="AV45" s="39">
        <v>0.0</v>
      </c>
      <c r="AW45" s="40">
        <v>0.0</v>
      </c>
      <c r="AX45" s="41" t="s">
        <v>109</v>
      </c>
      <c r="AY45" s="221" t="s">
        <v>109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0.0</v>
      </c>
      <c r="AM46" s="39">
        <v>0.0</v>
      </c>
      <c r="AN46" s="39">
        <v>0.0</v>
      </c>
      <c r="AO46" s="39">
        <v>0.0</v>
      </c>
      <c r="AP46" s="39">
        <v>0.0</v>
      </c>
      <c r="AQ46" s="39">
        <v>0.0</v>
      </c>
      <c r="AR46" s="39">
        <v>0.0</v>
      </c>
      <c r="AS46" s="39">
        <v>0.0</v>
      </c>
      <c r="AT46" s="39">
        <v>0.0</v>
      </c>
      <c r="AU46" s="39">
        <v>0.0</v>
      </c>
      <c r="AV46" s="39">
        <v>0.0</v>
      </c>
      <c r="AW46" s="40">
        <v>0.0</v>
      </c>
      <c r="AX46" s="41" t="s">
        <v>109</v>
      </c>
      <c r="AY46" s="221" t="s">
        <v>109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39">
        <v>0.0</v>
      </c>
      <c r="AB47" s="39">
        <v>0.0</v>
      </c>
      <c r="AC47" s="39">
        <v>0.0</v>
      </c>
      <c r="AD47" s="39">
        <v>0.0</v>
      </c>
      <c r="AE47" s="39">
        <v>0.0</v>
      </c>
      <c r="AF47" s="39">
        <v>0.0</v>
      </c>
      <c r="AG47" s="39">
        <v>0.0</v>
      </c>
      <c r="AH47" s="39">
        <v>0.0</v>
      </c>
      <c r="AI47" s="39">
        <v>0.0</v>
      </c>
      <c r="AJ47" s="39">
        <v>0.0</v>
      </c>
      <c r="AK47" s="39">
        <v>0.0</v>
      </c>
      <c r="AL47" s="39">
        <v>0.0</v>
      </c>
      <c r="AM47" s="39">
        <v>0.0</v>
      </c>
      <c r="AN47" s="39">
        <v>0.0</v>
      </c>
      <c r="AO47" s="39">
        <v>0.0</v>
      </c>
      <c r="AP47" s="39">
        <v>0.0</v>
      </c>
      <c r="AQ47" s="39">
        <v>0.0</v>
      </c>
      <c r="AR47" s="39">
        <v>0.0</v>
      </c>
      <c r="AS47" s="39">
        <v>0.0</v>
      </c>
      <c r="AT47" s="39">
        <v>0.0</v>
      </c>
      <c r="AU47" s="39">
        <v>0.0</v>
      </c>
      <c r="AV47" s="39">
        <v>0.00678825179889</v>
      </c>
      <c r="AW47" s="40">
        <v>0.07399194460787</v>
      </c>
      <c r="AX47" s="43">
        <v>9.87021827697754</v>
      </c>
      <c r="AY47" s="42">
        <v>0.00351774413139</v>
      </c>
    </row>
    <row r="48" ht="9.75" customHeight="1">
      <c r="A48" s="18" t="s">
        <v>91</v>
      </c>
      <c r="B48" s="39">
        <v>0.0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0.0</v>
      </c>
      <c r="O48" s="39">
        <v>0.0</v>
      </c>
      <c r="P48" s="39">
        <v>0.0</v>
      </c>
      <c r="Q48" s="39">
        <v>0.0</v>
      </c>
      <c r="R48" s="39">
        <v>0.0</v>
      </c>
      <c r="S48" s="39">
        <v>0.0</v>
      </c>
      <c r="T48" s="39">
        <v>0.0</v>
      </c>
      <c r="U48" s="39">
        <v>2.2856066663E-4</v>
      </c>
      <c r="V48" s="39">
        <v>2.2856066663E-4</v>
      </c>
      <c r="W48" s="39">
        <v>2.2856066663E-4</v>
      </c>
      <c r="X48" s="39">
        <v>0.0</v>
      </c>
      <c r="Y48" s="39">
        <v>2.2856066663E-4</v>
      </c>
      <c r="Z48" s="39">
        <v>0.0</v>
      </c>
      <c r="AA48" s="39">
        <v>0.0</v>
      </c>
      <c r="AB48" s="39">
        <v>0.0</v>
      </c>
      <c r="AC48" s="39">
        <v>0.0</v>
      </c>
      <c r="AD48" s="39">
        <v>0.0</v>
      </c>
      <c r="AE48" s="39">
        <v>0.0</v>
      </c>
      <c r="AF48" s="39">
        <v>0.0</v>
      </c>
      <c r="AG48" s="39">
        <v>0.0</v>
      </c>
      <c r="AH48" s="39">
        <v>0.0</v>
      </c>
      <c r="AI48" s="39">
        <v>0.0</v>
      </c>
      <c r="AJ48" s="39">
        <v>2.2627505996E-4</v>
      </c>
      <c r="AK48" s="39">
        <v>2.2627505996E-4</v>
      </c>
      <c r="AL48" s="39">
        <v>4.5255011993E-4</v>
      </c>
      <c r="AM48" s="39">
        <v>6.7882517989E-4</v>
      </c>
      <c r="AN48" s="39">
        <v>6.7882517989E-4</v>
      </c>
      <c r="AO48" s="39">
        <v>9.0510023985E-4</v>
      </c>
      <c r="AP48" s="39">
        <v>0.0018102004797</v>
      </c>
      <c r="AQ48" s="39">
        <v>0.00248902565959</v>
      </c>
      <c r="AR48" s="39">
        <v>0.00316785083948</v>
      </c>
      <c r="AS48" s="39">
        <v>0.00384667601937</v>
      </c>
      <c r="AT48" s="39">
        <v>0.00452550119926</v>
      </c>
      <c r="AU48" s="39">
        <v>0.00746707697878</v>
      </c>
      <c r="AV48" s="39">
        <v>0.05702131511065</v>
      </c>
      <c r="AW48" s="40">
        <v>0.3002194767596</v>
      </c>
      <c r="AX48" s="43">
        <v>4.25065422058105</v>
      </c>
      <c r="AY48" s="42">
        <v>0.01427311263978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0.0</v>
      </c>
      <c r="AM49" s="39">
        <v>0.0</v>
      </c>
      <c r="AN49" s="39">
        <v>0.0</v>
      </c>
      <c r="AO49" s="39">
        <v>0.0</v>
      </c>
      <c r="AP49" s="39">
        <v>0.0</v>
      </c>
      <c r="AQ49" s="39">
        <v>0.0</v>
      </c>
      <c r="AR49" s="39">
        <v>0.0</v>
      </c>
      <c r="AS49" s="39">
        <v>0.0</v>
      </c>
      <c r="AT49" s="39">
        <v>0.0</v>
      </c>
      <c r="AU49" s="39">
        <v>0.0</v>
      </c>
      <c r="AV49" s="39">
        <v>0.0</v>
      </c>
      <c r="AW49" s="40">
        <v>0.0</v>
      </c>
      <c r="AX49" s="41" t="s">
        <v>109</v>
      </c>
      <c r="AY49" s="221" t="s">
        <v>109</v>
      </c>
    </row>
    <row r="50" ht="9.75" customHeight="1">
      <c r="A50" s="18" t="s">
        <v>93</v>
      </c>
      <c r="B50" s="39">
        <v>0.0</v>
      </c>
      <c r="C50" s="39">
        <v>0.0</v>
      </c>
      <c r="D50" s="39">
        <v>0.0</v>
      </c>
      <c r="E50" s="39">
        <v>0.0</v>
      </c>
      <c r="F50" s="39">
        <v>0.0</v>
      </c>
      <c r="G50" s="39">
        <v>0.0</v>
      </c>
      <c r="H50" s="39">
        <v>0.0</v>
      </c>
      <c r="I50" s="39">
        <v>0.0</v>
      </c>
      <c r="J50" s="39">
        <v>0.0</v>
      </c>
      <c r="K50" s="39">
        <v>0.0</v>
      </c>
      <c r="L50" s="39">
        <v>0.0</v>
      </c>
      <c r="M50" s="39">
        <v>0.0</v>
      </c>
      <c r="N50" s="39">
        <v>0.0</v>
      </c>
      <c r="O50" s="39">
        <v>0.0</v>
      </c>
      <c r="P50" s="39">
        <v>0.0</v>
      </c>
      <c r="Q50" s="39">
        <v>0.0</v>
      </c>
      <c r="R50" s="39">
        <v>0.0</v>
      </c>
      <c r="S50" s="39">
        <v>0.0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Z50" s="39">
        <v>0.0</v>
      </c>
      <c r="AA50" s="39">
        <v>0.0</v>
      </c>
      <c r="AB50" s="39">
        <v>0.0</v>
      </c>
      <c r="AC50" s="39">
        <v>0.0</v>
      </c>
      <c r="AD50" s="39">
        <v>0.0</v>
      </c>
      <c r="AE50" s="39">
        <v>0.0</v>
      </c>
      <c r="AF50" s="39">
        <v>0.0</v>
      </c>
      <c r="AG50" s="39">
        <v>0.0</v>
      </c>
      <c r="AH50" s="39">
        <v>0.0</v>
      </c>
      <c r="AI50" s="39">
        <v>0.0</v>
      </c>
      <c r="AJ50" s="39">
        <v>0.0</v>
      </c>
      <c r="AK50" s="39">
        <v>9.11385658E-6</v>
      </c>
      <c r="AL50" s="39">
        <v>1.049664861E-5</v>
      </c>
      <c r="AM50" s="39">
        <v>1.332508686E-5</v>
      </c>
      <c r="AN50" s="39">
        <v>3.0999683215E-4</v>
      </c>
      <c r="AO50" s="39">
        <v>0.00217205201309</v>
      </c>
      <c r="AP50" s="39">
        <v>0.00413276312018</v>
      </c>
      <c r="AQ50" s="39">
        <v>0.00500427408447</v>
      </c>
      <c r="AR50" s="39">
        <v>0.00512153484887</v>
      </c>
      <c r="AS50" s="39">
        <v>0.00543776681601</v>
      </c>
      <c r="AT50" s="39">
        <v>0.00663939009043</v>
      </c>
      <c r="AU50" s="39">
        <v>0.00954528754989</v>
      </c>
      <c r="AV50" s="39">
        <v>0.02393562711333</v>
      </c>
      <c r="AW50" s="40">
        <v>0.04793800608086</v>
      </c>
      <c r="AX50" s="43">
        <v>0.9973167181015</v>
      </c>
      <c r="AY50" s="42">
        <v>0.00227908114903</v>
      </c>
    </row>
    <row r="51" ht="9.75" customHeight="1">
      <c r="A51" s="19" t="s">
        <v>94</v>
      </c>
      <c r="B51" s="44">
        <v>0.0</v>
      </c>
      <c r="C51" s="44">
        <v>0.0</v>
      </c>
      <c r="D51" s="44">
        <v>0.0</v>
      </c>
      <c r="E51" s="44">
        <v>0.0</v>
      </c>
      <c r="F51" s="44">
        <v>0.0</v>
      </c>
      <c r="G51" s="44">
        <v>0.0</v>
      </c>
      <c r="H51" s="44">
        <v>0.0</v>
      </c>
      <c r="I51" s="44">
        <v>0.0</v>
      </c>
      <c r="J51" s="44">
        <v>0.0</v>
      </c>
      <c r="K51" s="44">
        <v>0.0</v>
      </c>
      <c r="L51" s="44">
        <v>0.0</v>
      </c>
      <c r="M51" s="44">
        <v>0.0</v>
      </c>
      <c r="N51" s="44">
        <v>0.0</v>
      </c>
      <c r="O51" s="44">
        <v>0.0</v>
      </c>
      <c r="P51" s="44">
        <v>0.0</v>
      </c>
      <c r="Q51" s="44">
        <v>0.0</v>
      </c>
      <c r="R51" s="44">
        <v>0.0</v>
      </c>
      <c r="S51" s="44">
        <v>0.0</v>
      </c>
      <c r="T51" s="44">
        <v>0.0</v>
      </c>
      <c r="U51" s="44">
        <v>2.2856066663E-4</v>
      </c>
      <c r="V51" s="44">
        <v>2.2856066663E-4</v>
      </c>
      <c r="W51" s="44">
        <v>2.2856066663E-4</v>
      </c>
      <c r="X51" s="44">
        <v>0.0</v>
      </c>
      <c r="Y51" s="44">
        <v>2.2856066663E-4</v>
      </c>
      <c r="Z51" s="44">
        <v>0.00205704599966</v>
      </c>
      <c r="AA51" s="44">
        <v>0.00266044615956</v>
      </c>
      <c r="AB51" s="44">
        <v>0.00378267903271</v>
      </c>
      <c r="AC51" s="44">
        <v>0.00592043437498</v>
      </c>
      <c r="AD51" s="44">
        <v>0.00799189112467</v>
      </c>
      <c r="AE51" s="44">
        <v>0.00870807340272</v>
      </c>
      <c r="AF51" s="44">
        <v>0.01141194266053</v>
      </c>
      <c r="AG51" s="44">
        <v>0.01274504491903</v>
      </c>
      <c r="AH51" s="44">
        <v>0.0161111344243</v>
      </c>
      <c r="AI51" s="44">
        <v>0.0189805040037</v>
      </c>
      <c r="AJ51" s="44">
        <v>0.02301423635824</v>
      </c>
      <c r="AK51" s="44">
        <v>0.02998964905881</v>
      </c>
      <c r="AL51" s="44">
        <v>0.03671023032973</v>
      </c>
      <c r="AM51" s="44">
        <v>0.06131201947977</v>
      </c>
      <c r="AN51" s="44">
        <v>0.10402708512468</v>
      </c>
      <c r="AO51" s="44">
        <v>0.16765786094643</v>
      </c>
      <c r="AP51" s="44">
        <v>0.34271238026278</v>
      </c>
      <c r="AQ51" s="44">
        <v>0.58005813886249</v>
      </c>
      <c r="AR51" s="44">
        <v>0.85841474207157</v>
      </c>
      <c r="AS51" s="44">
        <v>1.69005828317569</v>
      </c>
      <c r="AT51" s="44">
        <v>3.20598919521274</v>
      </c>
      <c r="AU51" s="44">
        <v>5.25957351675782</v>
      </c>
      <c r="AV51" s="44">
        <v>10.554220619675</v>
      </c>
      <c r="AW51" s="44">
        <v>16.129090941039</v>
      </c>
      <c r="AX51" s="45">
        <v>0.52403694391251</v>
      </c>
      <c r="AY51" s="46">
        <v>0.76681339740753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0.0</v>
      </c>
      <c r="AM53" s="39">
        <v>0.0</v>
      </c>
      <c r="AN53" s="39">
        <v>0.0</v>
      </c>
      <c r="AO53" s="39">
        <v>0.0</v>
      </c>
      <c r="AP53" s="39">
        <v>0.0</v>
      </c>
      <c r="AQ53" s="39">
        <v>0.0</v>
      </c>
      <c r="AR53" s="39">
        <v>0.0</v>
      </c>
      <c r="AS53" s="39">
        <v>0.0</v>
      </c>
      <c r="AT53" s="39">
        <v>0.0</v>
      </c>
      <c r="AU53" s="39">
        <v>0.0</v>
      </c>
      <c r="AV53" s="39">
        <v>0.0</v>
      </c>
      <c r="AW53" s="40">
        <v>0.0</v>
      </c>
      <c r="AX53" s="41" t="s">
        <v>109</v>
      </c>
      <c r="AY53" s="221" t="s">
        <v>109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0.0</v>
      </c>
      <c r="AM54" s="39">
        <v>0.0</v>
      </c>
      <c r="AN54" s="39">
        <v>0.0</v>
      </c>
      <c r="AO54" s="39">
        <v>0.0</v>
      </c>
      <c r="AP54" s="39">
        <v>0.0</v>
      </c>
      <c r="AQ54" s="39">
        <v>0.0</v>
      </c>
      <c r="AR54" s="39">
        <v>0.0</v>
      </c>
      <c r="AS54" s="39">
        <v>0.0</v>
      </c>
      <c r="AT54" s="39">
        <v>0.0054854559991</v>
      </c>
      <c r="AU54" s="39">
        <v>0.01599924666404</v>
      </c>
      <c r="AV54" s="39">
        <v>0.0438836479928</v>
      </c>
      <c r="AW54" s="40">
        <v>0.07429501605181</v>
      </c>
      <c r="AX54" s="43">
        <v>0.68837434053421</v>
      </c>
      <c r="AY54" s="42">
        <v>0.00353215285577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0.00228560666629</v>
      </c>
      <c r="AU58" s="39">
        <v>0.00457121333258</v>
      </c>
      <c r="AV58" s="39">
        <v>0.00457121333258</v>
      </c>
      <c r="AW58" s="40">
        <v>0.00458373720003</v>
      </c>
      <c r="AX58" s="43">
        <v>-1.02459E-9</v>
      </c>
      <c r="AY58" s="42">
        <v>2.1792121697E-4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39">
        <v>0.0</v>
      </c>
      <c r="AB59" s="39">
        <v>0.0</v>
      </c>
      <c r="AC59" s="39">
        <v>0.0</v>
      </c>
      <c r="AD59" s="39">
        <v>0.0</v>
      </c>
      <c r="AE59" s="39">
        <v>0.0</v>
      </c>
      <c r="AF59" s="39">
        <v>0.0</v>
      </c>
      <c r="AG59" s="39">
        <v>0.0</v>
      </c>
      <c r="AH59" s="39">
        <v>0.0</v>
      </c>
      <c r="AI59" s="39">
        <v>0.0</v>
      </c>
      <c r="AJ59" s="39">
        <v>0.0</v>
      </c>
      <c r="AK59" s="39">
        <v>0.0</v>
      </c>
      <c r="AL59" s="39">
        <v>0.0</v>
      </c>
      <c r="AM59" s="39">
        <v>0.0</v>
      </c>
      <c r="AN59" s="39">
        <v>0.0</v>
      </c>
      <c r="AO59" s="39">
        <v>0.0</v>
      </c>
      <c r="AP59" s="39">
        <v>0.0</v>
      </c>
      <c r="AQ59" s="39">
        <v>0.0</v>
      </c>
      <c r="AR59" s="39">
        <v>0.0</v>
      </c>
      <c r="AS59" s="39">
        <v>0.0</v>
      </c>
      <c r="AT59" s="39">
        <v>0.0</v>
      </c>
      <c r="AU59" s="39">
        <v>0.0</v>
      </c>
      <c r="AV59" s="39">
        <v>0.0</v>
      </c>
      <c r="AW59" s="40">
        <v>0.0</v>
      </c>
      <c r="AX59" s="41" t="s">
        <v>109</v>
      </c>
      <c r="AY59" s="221" t="s">
        <v>109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</v>
      </c>
      <c r="V60" s="44">
        <v>0.0</v>
      </c>
      <c r="W60" s="44">
        <v>0.0</v>
      </c>
      <c r="X60" s="44">
        <v>0.0</v>
      </c>
      <c r="Y60" s="44">
        <v>0.0</v>
      </c>
      <c r="Z60" s="44">
        <v>0.0</v>
      </c>
      <c r="AA60" s="44">
        <v>0.0</v>
      </c>
      <c r="AB60" s="44">
        <v>0.0</v>
      </c>
      <c r="AC60" s="44">
        <v>0.0</v>
      </c>
      <c r="AD60" s="44">
        <v>0.0</v>
      </c>
      <c r="AE60" s="44">
        <v>0.0</v>
      </c>
      <c r="AF60" s="44">
        <v>0.0</v>
      </c>
      <c r="AG60" s="44">
        <v>0.0</v>
      </c>
      <c r="AH60" s="44">
        <v>0.0</v>
      </c>
      <c r="AI60" s="44">
        <v>0.0</v>
      </c>
      <c r="AJ60" s="44">
        <v>0.0</v>
      </c>
      <c r="AK60" s="44">
        <v>0.0</v>
      </c>
      <c r="AL60" s="44">
        <v>0.0</v>
      </c>
      <c r="AM60" s="44">
        <v>0.0</v>
      </c>
      <c r="AN60" s="44">
        <v>0.0</v>
      </c>
      <c r="AO60" s="44">
        <v>0.0</v>
      </c>
      <c r="AP60" s="44">
        <v>0.0</v>
      </c>
      <c r="AQ60" s="44">
        <v>0.0</v>
      </c>
      <c r="AR60" s="44">
        <v>0.0</v>
      </c>
      <c r="AS60" s="44">
        <v>0.0</v>
      </c>
      <c r="AT60" s="44">
        <v>0.00777106266539</v>
      </c>
      <c r="AU60" s="44">
        <v>0.02057045999663</v>
      </c>
      <c r="AV60" s="44">
        <v>0.04845486132539</v>
      </c>
      <c r="AW60" s="44">
        <v>0.07887875325185</v>
      </c>
      <c r="AX60" s="45">
        <v>0.62343335151672</v>
      </c>
      <c r="AY60" s="46">
        <v>0.00375007418916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0.0</v>
      </c>
      <c r="AM62" s="39">
        <v>0.0</v>
      </c>
      <c r="AN62" s="39">
        <v>0.0</v>
      </c>
      <c r="AO62" s="39">
        <v>0.0</v>
      </c>
      <c r="AP62" s="39">
        <v>0.0</v>
      </c>
      <c r="AQ62" s="39">
        <v>0.0</v>
      </c>
      <c r="AR62" s="39">
        <v>0.0</v>
      </c>
      <c r="AS62" s="39">
        <v>0.0</v>
      </c>
      <c r="AT62" s="39">
        <v>0.0</v>
      </c>
      <c r="AU62" s="39">
        <v>0.0</v>
      </c>
      <c r="AV62" s="39">
        <v>0.0280581074354</v>
      </c>
      <c r="AW62" s="40">
        <v>0.05249581391139</v>
      </c>
      <c r="AX62" s="43">
        <v>0.86585581302643</v>
      </c>
      <c r="AY62" s="42">
        <v>0.00249576964416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</v>
      </c>
      <c r="AK63" s="39">
        <v>0.0</v>
      </c>
      <c r="AL63" s="39">
        <v>0.0</v>
      </c>
      <c r="AM63" s="39">
        <v>0.0</v>
      </c>
      <c r="AN63" s="39">
        <v>0.0</v>
      </c>
      <c r="AO63" s="39">
        <v>0.0</v>
      </c>
      <c r="AP63" s="39">
        <v>0.0</v>
      </c>
      <c r="AQ63" s="39">
        <v>0.0</v>
      </c>
      <c r="AR63" s="39">
        <v>0.0</v>
      </c>
      <c r="AS63" s="39">
        <v>0.0</v>
      </c>
      <c r="AT63" s="39">
        <v>0.0</v>
      </c>
      <c r="AU63" s="39">
        <v>0.0</v>
      </c>
      <c r="AV63" s="39">
        <v>0.00384667601937</v>
      </c>
      <c r="AW63" s="40">
        <v>0.00771442971556</v>
      </c>
      <c r="AX63" s="43">
        <v>1.0</v>
      </c>
      <c r="AY63" s="42">
        <v>3.6676140735E-4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39">
        <v>0.0</v>
      </c>
      <c r="AB64" s="39">
        <v>0.0</v>
      </c>
      <c r="AC64" s="39">
        <v>0.0</v>
      </c>
      <c r="AD64" s="39">
        <v>0.0</v>
      </c>
      <c r="AE64" s="39">
        <v>0.0</v>
      </c>
      <c r="AF64" s="39">
        <v>0.0</v>
      </c>
      <c r="AG64" s="39">
        <v>0.0</v>
      </c>
      <c r="AH64" s="39">
        <v>0.0</v>
      </c>
      <c r="AI64" s="39">
        <v>0.0</v>
      </c>
      <c r="AJ64" s="39">
        <v>0.0</v>
      </c>
      <c r="AK64" s="39">
        <v>0.0</v>
      </c>
      <c r="AL64" s="39">
        <v>0.0</v>
      </c>
      <c r="AM64" s="39">
        <v>0.00457121333258</v>
      </c>
      <c r="AN64" s="39">
        <v>0.00457121333258</v>
      </c>
      <c r="AO64" s="39">
        <v>0.00457121333258</v>
      </c>
      <c r="AP64" s="39">
        <v>0.00454835726592</v>
      </c>
      <c r="AQ64" s="39">
        <v>0.00454835726592</v>
      </c>
      <c r="AR64" s="39">
        <v>0.00454835726592</v>
      </c>
      <c r="AS64" s="39">
        <v>0.00475406186589</v>
      </c>
      <c r="AT64" s="39">
        <v>0.00457121333258</v>
      </c>
      <c r="AU64" s="39">
        <v>0.00457121333258</v>
      </c>
      <c r="AV64" s="39">
        <v>0.00457121333258</v>
      </c>
      <c r="AW64" s="40">
        <v>0.00458373720473</v>
      </c>
      <c r="AX64" s="41" t="s">
        <v>109</v>
      </c>
      <c r="AY64" s="42">
        <v>2.1792121697E-4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39">
        <v>0.0</v>
      </c>
      <c r="J65" s="39">
        <v>0.0</v>
      </c>
      <c r="K65" s="39">
        <v>0.0</v>
      </c>
      <c r="L65" s="39">
        <v>0.0</v>
      </c>
      <c r="M65" s="39">
        <v>0.0</v>
      </c>
      <c r="N65" s="39">
        <v>0.0</v>
      </c>
      <c r="O65" s="39">
        <v>0.0</v>
      </c>
      <c r="P65" s="39">
        <v>0.0</v>
      </c>
      <c r="Q65" s="39">
        <v>0.0</v>
      </c>
      <c r="R65" s="39">
        <v>0.0</v>
      </c>
      <c r="S65" s="39">
        <v>0.0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Z65" s="39">
        <v>0.0</v>
      </c>
      <c r="AA65" s="39">
        <v>0.0</v>
      </c>
      <c r="AB65" s="39">
        <v>0.0</v>
      </c>
      <c r="AC65" s="39">
        <v>0.0</v>
      </c>
      <c r="AD65" s="39">
        <v>0.0</v>
      </c>
      <c r="AE65" s="39">
        <v>0.0</v>
      </c>
      <c r="AF65" s="39">
        <v>0.0</v>
      </c>
      <c r="AG65" s="39">
        <v>0.0</v>
      </c>
      <c r="AH65" s="39">
        <v>0.0</v>
      </c>
      <c r="AI65" s="39">
        <v>0.0</v>
      </c>
      <c r="AJ65" s="39">
        <v>0.0</v>
      </c>
      <c r="AK65" s="39">
        <v>4.5712133326E-4</v>
      </c>
      <c r="AL65" s="39">
        <v>4.5712133326E-4</v>
      </c>
      <c r="AM65" s="39">
        <v>4.7997739992E-4</v>
      </c>
      <c r="AN65" s="39">
        <v>4.7997739992E-4</v>
      </c>
      <c r="AO65" s="39">
        <v>9.3709873318E-4</v>
      </c>
      <c r="AP65" s="39">
        <v>0.00116565939981</v>
      </c>
      <c r="AQ65" s="39">
        <v>0.00162278073307</v>
      </c>
      <c r="AR65" s="39">
        <v>0.00256514554286</v>
      </c>
      <c r="AS65" s="39">
        <v>0.00329264521031</v>
      </c>
      <c r="AT65" s="39">
        <v>0.00360195333203</v>
      </c>
      <c r="AU65" s="39">
        <v>0.00427422762494</v>
      </c>
      <c r="AV65" s="39">
        <v>0.00734702619488</v>
      </c>
      <c r="AW65" s="40">
        <v>0.00736725594957</v>
      </c>
      <c r="AX65" s="43">
        <v>1.369806887E-5</v>
      </c>
      <c r="AY65" s="42">
        <v>3.5025598481E-4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</v>
      </c>
      <c r="I66" s="44">
        <v>0.0</v>
      </c>
      <c r="J66" s="44">
        <v>0.0</v>
      </c>
      <c r="K66" s="44">
        <v>0.0</v>
      </c>
      <c r="L66" s="44">
        <v>0.0</v>
      </c>
      <c r="M66" s="44">
        <v>0.0</v>
      </c>
      <c r="N66" s="44">
        <v>0.0</v>
      </c>
      <c r="O66" s="44">
        <v>0.0</v>
      </c>
      <c r="P66" s="44">
        <v>0.0</v>
      </c>
      <c r="Q66" s="44">
        <v>0.0</v>
      </c>
      <c r="R66" s="44">
        <v>0.0</v>
      </c>
      <c r="S66" s="44">
        <v>0.0</v>
      </c>
      <c r="T66" s="44">
        <v>0.0</v>
      </c>
      <c r="U66" s="44">
        <v>0.0</v>
      </c>
      <c r="V66" s="44">
        <v>0.0</v>
      </c>
      <c r="W66" s="44">
        <v>0.0</v>
      </c>
      <c r="X66" s="44">
        <v>0.0</v>
      </c>
      <c r="Y66" s="44">
        <v>0.0</v>
      </c>
      <c r="Z66" s="44">
        <v>0.0</v>
      </c>
      <c r="AA66" s="44">
        <v>0.0</v>
      </c>
      <c r="AB66" s="44">
        <v>0.0</v>
      </c>
      <c r="AC66" s="44">
        <v>0.0</v>
      </c>
      <c r="AD66" s="44">
        <v>0.0</v>
      </c>
      <c r="AE66" s="44">
        <v>0.0</v>
      </c>
      <c r="AF66" s="44">
        <v>0.0</v>
      </c>
      <c r="AG66" s="44">
        <v>0.0</v>
      </c>
      <c r="AH66" s="44">
        <v>0.0</v>
      </c>
      <c r="AI66" s="44">
        <v>0.0</v>
      </c>
      <c r="AJ66" s="44">
        <v>0.0</v>
      </c>
      <c r="AK66" s="44">
        <v>4.5712133326E-4</v>
      </c>
      <c r="AL66" s="44">
        <v>4.5712133326E-4</v>
      </c>
      <c r="AM66" s="44">
        <v>0.0050511907325</v>
      </c>
      <c r="AN66" s="44">
        <v>0.0050511907325</v>
      </c>
      <c r="AO66" s="44">
        <v>0.00550831206576</v>
      </c>
      <c r="AP66" s="44">
        <v>0.00571401666573</v>
      </c>
      <c r="AQ66" s="44">
        <v>0.00617113799899</v>
      </c>
      <c r="AR66" s="44">
        <v>0.00711350280878</v>
      </c>
      <c r="AS66" s="44">
        <v>0.00804670707619</v>
      </c>
      <c r="AT66" s="44">
        <v>0.00817316666461</v>
      </c>
      <c r="AU66" s="44">
        <v>0.00884544095752</v>
      </c>
      <c r="AV66" s="44">
        <v>0.04382302298223</v>
      </c>
      <c r="AW66" s="44">
        <v>0.07216123678124</v>
      </c>
      <c r="AX66" s="45">
        <v>0.64215224981308</v>
      </c>
      <c r="AY66" s="46">
        <v>0.0034307083115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</v>
      </c>
      <c r="C68" s="39">
        <v>0.0</v>
      </c>
      <c r="D68" s="39">
        <v>0.0</v>
      </c>
      <c r="E68" s="39">
        <v>0.0</v>
      </c>
      <c r="F68" s="39">
        <v>0.0</v>
      </c>
      <c r="G68" s="39">
        <v>0.0</v>
      </c>
      <c r="H68" s="39">
        <v>0.0</v>
      </c>
      <c r="I68" s="39">
        <v>0.0</v>
      </c>
      <c r="J68" s="39">
        <v>0.0</v>
      </c>
      <c r="K68" s="39">
        <v>0.0</v>
      </c>
      <c r="L68" s="39">
        <v>0.0</v>
      </c>
      <c r="M68" s="39">
        <v>0.0</v>
      </c>
      <c r="N68" s="39">
        <v>0.0</v>
      </c>
      <c r="O68" s="39">
        <v>0.0</v>
      </c>
      <c r="P68" s="39">
        <v>0.0</v>
      </c>
      <c r="Q68" s="39">
        <v>0.0</v>
      </c>
      <c r="R68" s="39">
        <v>0.0</v>
      </c>
      <c r="S68" s="39">
        <v>0.0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Z68" s="39">
        <v>0.0</v>
      </c>
      <c r="AA68" s="39">
        <v>0.0</v>
      </c>
      <c r="AB68" s="39">
        <v>0.00113137529981</v>
      </c>
      <c r="AC68" s="39">
        <v>0.00271530071955</v>
      </c>
      <c r="AD68" s="39">
        <v>0.00339412589944</v>
      </c>
      <c r="AE68" s="39">
        <v>0.00384667601937</v>
      </c>
      <c r="AF68" s="39">
        <v>0.00475177625922</v>
      </c>
      <c r="AG68" s="39">
        <v>0.00588315155904</v>
      </c>
      <c r="AH68" s="39">
        <v>0.00701452685885</v>
      </c>
      <c r="AI68" s="39">
        <v>0.00814590215866</v>
      </c>
      <c r="AJ68" s="39">
        <v>0.00927727745848</v>
      </c>
      <c r="AK68" s="39">
        <v>0.01063492781826</v>
      </c>
      <c r="AL68" s="39">
        <v>0.012218853238</v>
      </c>
      <c r="AM68" s="39">
        <v>0.01312395347785</v>
      </c>
      <c r="AN68" s="39">
        <v>0.01425532877766</v>
      </c>
      <c r="AO68" s="39">
        <v>0.01651807937729</v>
      </c>
      <c r="AP68" s="39">
        <v>0.01900710503688</v>
      </c>
      <c r="AQ68" s="39">
        <v>0.02217495587636</v>
      </c>
      <c r="AR68" s="39">
        <v>0.02579535683577</v>
      </c>
      <c r="AS68" s="39">
        <v>0.03145223333484</v>
      </c>
      <c r="AT68" s="39">
        <v>0.04932796307191</v>
      </c>
      <c r="AU68" s="39">
        <v>0.12784540887903</v>
      </c>
      <c r="AV68" s="39">
        <v>0.33307688826537</v>
      </c>
      <c r="AW68" s="40">
        <v>0.64194234511472</v>
      </c>
      <c r="AX68" s="43">
        <v>0.92204391956329</v>
      </c>
      <c r="AY68" s="42">
        <v>0.03051938861609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2.2856066663E-4</v>
      </c>
      <c r="AL69" s="39">
        <v>2.2856066663E-4</v>
      </c>
      <c r="AM69" s="39">
        <v>4.5712133326E-4</v>
      </c>
      <c r="AN69" s="39">
        <v>6.8568199989E-4</v>
      </c>
      <c r="AO69" s="39">
        <v>9.1424266652E-4</v>
      </c>
      <c r="AP69" s="39">
        <v>0.00114280333315</v>
      </c>
      <c r="AQ69" s="39">
        <v>0.00228560666629</v>
      </c>
      <c r="AR69" s="39">
        <v>0.00457121333258</v>
      </c>
      <c r="AS69" s="39">
        <v>0.00457121333258</v>
      </c>
      <c r="AT69" s="39">
        <v>0.00685681999888</v>
      </c>
      <c r="AU69" s="39">
        <v>0.01599924666404</v>
      </c>
      <c r="AV69" s="39">
        <v>0.01599924666404</v>
      </c>
      <c r="AW69" s="40">
        <v>0.01604308021611</v>
      </c>
      <c r="AX69" s="43">
        <v>-2.732E-11</v>
      </c>
      <c r="AY69" s="42">
        <v>7.627242594E-4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0.0</v>
      </c>
      <c r="G70" s="39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39">
        <v>0.0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Z70" s="39">
        <v>0.0</v>
      </c>
      <c r="AA70" s="39">
        <v>4.5712133326E-4</v>
      </c>
      <c r="AB70" s="39">
        <v>6.8568199989E-4</v>
      </c>
      <c r="AC70" s="39">
        <v>9.1424266652E-4</v>
      </c>
      <c r="AD70" s="39">
        <v>0.00114280333315</v>
      </c>
      <c r="AE70" s="39">
        <v>0.00137136399978</v>
      </c>
      <c r="AF70" s="39">
        <v>0.00182848533303</v>
      </c>
      <c r="AG70" s="39">
        <v>0.00228560666629</v>
      </c>
      <c r="AH70" s="39">
        <v>0.00297128866618</v>
      </c>
      <c r="AI70" s="39">
        <v>0.00365697066607</v>
      </c>
      <c r="AJ70" s="39">
        <v>0.00434265266595</v>
      </c>
      <c r="AK70" s="39">
        <v>0.0054854559991</v>
      </c>
      <c r="AL70" s="39">
        <v>0.00639969866562</v>
      </c>
      <c r="AM70" s="39">
        <v>0.0093709873318</v>
      </c>
      <c r="AN70" s="39">
        <v>0.01508500399753</v>
      </c>
      <c r="AO70" s="39">
        <v>0.01919909599685</v>
      </c>
      <c r="AP70" s="39">
        <v>0.02061617212995</v>
      </c>
      <c r="AQ70" s="39">
        <v>0.02281035452959</v>
      </c>
      <c r="AR70" s="39">
        <v>0.02735871179551</v>
      </c>
      <c r="AS70" s="39">
        <v>0.0477691793255</v>
      </c>
      <c r="AT70" s="39">
        <v>0.09770968498397</v>
      </c>
      <c r="AU70" s="39">
        <v>0.1780270460408</v>
      </c>
      <c r="AV70" s="39">
        <v>0.46126807629172</v>
      </c>
      <c r="AW70" s="40">
        <v>1.02401512936761</v>
      </c>
      <c r="AX70" s="43">
        <v>1.21393442153931</v>
      </c>
      <c r="AY70" s="42">
        <v>0.04868399351835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0.0</v>
      </c>
      <c r="AR71" s="39">
        <v>0.0</v>
      </c>
      <c r="AS71" s="39">
        <v>0.0</v>
      </c>
      <c r="AT71" s="39">
        <v>0.0</v>
      </c>
      <c r="AU71" s="39">
        <v>7.919627099E-5</v>
      </c>
      <c r="AV71" s="39">
        <v>1.5635606643E-4</v>
      </c>
      <c r="AW71" s="40">
        <v>1.9323890121E-4</v>
      </c>
      <c r="AX71" s="43">
        <v>0.2325132638216</v>
      </c>
      <c r="AY71" s="42">
        <v>9.18701426E-6</v>
      </c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0.0</v>
      </c>
      <c r="G72" s="39">
        <v>0.0</v>
      </c>
      <c r="H72" s="39">
        <v>0.0</v>
      </c>
      <c r="I72" s="39">
        <v>0.0</v>
      </c>
      <c r="J72" s="39">
        <v>0.0</v>
      </c>
      <c r="K72" s="39">
        <v>0.0</v>
      </c>
      <c r="L72" s="39">
        <v>0.0</v>
      </c>
      <c r="M72" s="39">
        <v>0.0</v>
      </c>
      <c r="N72" s="39">
        <v>0.0</v>
      </c>
      <c r="O72" s="39">
        <v>0.0</v>
      </c>
      <c r="P72" s="39">
        <v>0.0</v>
      </c>
      <c r="Q72" s="39">
        <v>0.0</v>
      </c>
      <c r="R72" s="39">
        <v>0.0</v>
      </c>
      <c r="S72" s="39">
        <v>0.0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Z72" s="39">
        <v>0.0</v>
      </c>
      <c r="AA72" s="39">
        <v>0.0</v>
      </c>
      <c r="AB72" s="39">
        <v>0.0</v>
      </c>
      <c r="AC72" s="39">
        <v>0.0</v>
      </c>
      <c r="AD72" s="39">
        <v>0.0</v>
      </c>
      <c r="AE72" s="39">
        <v>0.0</v>
      </c>
      <c r="AF72" s="39">
        <v>2.2856066663E-4</v>
      </c>
      <c r="AG72" s="39">
        <v>0.00137136399978</v>
      </c>
      <c r="AH72" s="39">
        <v>0.00137136399978</v>
      </c>
      <c r="AI72" s="39">
        <v>0.00137136399978</v>
      </c>
      <c r="AJ72" s="39">
        <v>0.00137136399978</v>
      </c>
      <c r="AK72" s="39">
        <v>0.0015999246664</v>
      </c>
      <c r="AL72" s="39">
        <v>0.00251416733292</v>
      </c>
      <c r="AM72" s="39">
        <v>0.00297128866618</v>
      </c>
      <c r="AN72" s="39">
        <v>0.00365697066607</v>
      </c>
      <c r="AO72" s="39">
        <v>0.00411409199933</v>
      </c>
      <c r="AP72" s="39">
        <v>0.00411409199933</v>
      </c>
      <c r="AQ72" s="39">
        <v>0.00411409199933</v>
      </c>
      <c r="AR72" s="39">
        <v>0.00411409199933</v>
      </c>
      <c r="AS72" s="39">
        <v>0.00434265266595</v>
      </c>
      <c r="AT72" s="39">
        <v>0.00685681999888</v>
      </c>
      <c r="AU72" s="39">
        <v>0.00560030773408</v>
      </c>
      <c r="AV72" s="39">
        <v>0.02662691768113</v>
      </c>
      <c r="AW72" s="40">
        <v>0.06755249015703</v>
      </c>
      <c r="AX72" s="43">
        <v>1.53006827831268</v>
      </c>
      <c r="AY72" s="42">
        <v>0.00321159791201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Z73" s="39">
        <v>0.0</v>
      </c>
      <c r="AA73" s="39">
        <v>0.0</v>
      </c>
      <c r="AB73" s="39">
        <v>0.0</v>
      </c>
      <c r="AC73" s="39">
        <v>0.0</v>
      </c>
      <c r="AD73" s="39">
        <v>0.0</v>
      </c>
      <c r="AE73" s="39">
        <v>0.0</v>
      </c>
      <c r="AF73" s="39">
        <v>0.0</v>
      </c>
      <c r="AG73" s="39">
        <v>0.0</v>
      </c>
      <c r="AH73" s="39">
        <v>0.0</v>
      </c>
      <c r="AI73" s="39">
        <v>0.0</v>
      </c>
      <c r="AJ73" s="39">
        <v>0.0</v>
      </c>
      <c r="AK73" s="39">
        <v>0.0</v>
      </c>
      <c r="AL73" s="39">
        <v>0.0</v>
      </c>
      <c r="AM73" s="39">
        <v>0.0</v>
      </c>
      <c r="AN73" s="39">
        <v>0.0</v>
      </c>
      <c r="AO73" s="39">
        <v>0.0</v>
      </c>
      <c r="AP73" s="39">
        <v>0.0</v>
      </c>
      <c r="AQ73" s="39">
        <v>0.0</v>
      </c>
      <c r="AR73" s="39">
        <v>0.0</v>
      </c>
      <c r="AS73" s="39">
        <v>8.372177219E-5</v>
      </c>
      <c r="AT73" s="39">
        <v>2.2627506E-5</v>
      </c>
      <c r="AU73" s="39">
        <v>1.1992578178E-4</v>
      </c>
      <c r="AV73" s="39">
        <v>1.7423179617E-4</v>
      </c>
      <c r="AW73" s="40">
        <v>1.7470901027E-4</v>
      </c>
      <c r="AX73" s="43">
        <v>-7.6289831E-7</v>
      </c>
      <c r="AY73" s="42">
        <v>8.30606132E-6</v>
      </c>
    </row>
    <row r="74" ht="9.75" customHeight="1">
      <c r="A74" s="18" t="s">
        <v>173</v>
      </c>
      <c r="B74" s="39">
        <v>0.0</v>
      </c>
      <c r="C74" s="39">
        <v>0.0</v>
      </c>
      <c r="D74" s="39">
        <v>0.0</v>
      </c>
      <c r="E74" s="39">
        <v>0.0</v>
      </c>
      <c r="F74" s="39">
        <v>0.0</v>
      </c>
      <c r="G74" s="39">
        <v>0.0</v>
      </c>
      <c r="H74" s="39">
        <v>0.0</v>
      </c>
      <c r="I74" s="39">
        <v>0.0</v>
      </c>
      <c r="J74" s="39">
        <v>0.0</v>
      </c>
      <c r="K74" s="39">
        <v>0.0</v>
      </c>
      <c r="L74" s="39">
        <v>0.0</v>
      </c>
      <c r="M74" s="39">
        <v>0.0</v>
      </c>
      <c r="N74" s="39">
        <v>0.0</v>
      </c>
      <c r="O74" s="39">
        <v>0.0</v>
      </c>
      <c r="P74" s="39">
        <v>0.0</v>
      </c>
      <c r="Q74" s="39">
        <v>0.0</v>
      </c>
      <c r="R74" s="39">
        <v>0.0</v>
      </c>
      <c r="S74" s="39">
        <v>0.0</v>
      </c>
      <c r="T74" s="39">
        <v>0.0</v>
      </c>
      <c r="U74" s="39">
        <v>0.0</v>
      </c>
      <c r="V74" s="39">
        <v>0.0</v>
      </c>
      <c r="W74" s="39">
        <v>0.0</v>
      </c>
      <c r="X74" s="39">
        <v>0.0</v>
      </c>
      <c r="Y74" s="39">
        <v>0.0</v>
      </c>
      <c r="Z74" s="39">
        <v>0.0</v>
      </c>
      <c r="AA74" s="39">
        <v>2.2627505996E-4</v>
      </c>
      <c r="AB74" s="39">
        <v>2.2627505996E-4</v>
      </c>
      <c r="AC74" s="39">
        <v>0.00237588812961</v>
      </c>
      <c r="AD74" s="39">
        <v>0.00509118884917</v>
      </c>
      <c r="AE74" s="39">
        <v>0.00656197673892</v>
      </c>
      <c r="AF74" s="39">
        <v>0.00893786486853</v>
      </c>
      <c r="AG74" s="39">
        <v>0.01233199076798</v>
      </c>
      <c r="AH74" s="39">
        <v>0.01794656288184</v>
      </c>
      <c r="AI74" s="39">
        <v>0.02672360953976</v>
      </c>
      <c r="AJ74" s="39">
        <v>0.04067411865864</v>
      </c>
      <c r="AK74" s="39">
        <v>0.06407957641309</v>
      </c>
      <c r="AL74" s="39">
        <v>0.09312232429742</v>
      </c>
      <c r="AM74" s="39">
        <v>0.12958631488437</v>
      </c>
      <c r="AN74" s="39">
        <v>0.17796710865728</v>
      </c>
      <c r="AO74" s="39">
        <v>0.23686132959225</v>
      </c>
      <c r="AP74" s="39">
        <v>0.30373576503598</v>
      </c>
      <c r="AQ74" s="39">
        <v>0.37229900891524</v>
      </c>
      <c r="AR74" s="39">
        <v>0.43140730415893</v>
      </c>
      <c r="AS74" s="39">
        <v>0.48322517988867</v>
      </c>
      <c r="AT74" s="39">
        <v>0.5674634203738</v>
      </c>
      <c r="AU74" s="39">
        <v>0.74275460017197</v>
      </c>
      <c r="AV74" s="39">
        <v>1.01471222337874</v>
      </c>
      <c r="AW74" s="40">
        <v>1.4066822826628</v>
      </c>
      <c r="AX74" s="43">
        <v>0.38249924778938</v>
      </c>
      <c r="AY74" s="42">
        <v>0.06687685102224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0.0</v>
      </c>
      <c r="AM75" s="39">
        <v>0.0</v>
      </c>
      <c r="AN75" s="39">
        <v>0.0</v>
      </c>
      <c r="AO75" s="39">
        <v>0.0</v>
      </c>
      <c r="AP75" s="39">
        <v>0.0</v>
      </c>
      <c r="AQ75" s="39">
        <v>0.0</v>
      </c>
      <c r="AR75" s="39">
        <v>2.28560667E-6</v>
      </c>
      <c r="AS75" s="39">
        <v>2.28560667E-6</v>
      </c>
      <c r="AT75" s="39">
        <v>2.28560667E-6</v>
      </c>
      <c r="AU75" s="39">
        <v>2.28560667E-6</v>
      </c>
      <c r="AV75" s="39">
        <v>2.28560667E-6</v>
      </c>
      <c r="AW75" s="40">
        <v>4.29008371E-6</v>
      </c>
      <c r="AX75" s="43">
        <v>0.87187159061432</v>
      </c>
      <c r="AY75" s="42">
        <v>2.0396027E-7</v>
      </c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0.0</v>
      </c>
      <c r="H76" s="39">
        <v>0.0</v>
      </c>
      <c r="I76" s="39">
        <v>0.0</v>
      </c>
      <c r="J76" s="39">
        <v>0.0</v>
      </c>
      <c r="K76" s="39">
        <v>0.0</v>
      </c>
      <c r="L76" s="39">
        <v>0.0</v>
      </c>
      <c r="M76" s="39">
        <v>0.0</v>
      </c>
      <c r="N76" s="39">
        <v>0.0</v>
      </c>
      <c r="O76" s="39">
        <v>0.0</v>
      </c>
      <c r="P76" s="39">
        <v>0.0</v>
      </c>
      <c r="Q76" s="39">
        <v>0.0</v>
      </c>
      <c r="R76" s="39">
        <v>0.0</v>
      </c>
      <c r="S76" s="39">
        <v>0.0</v>
      </c>
      <c r="T76" s="39">
        <v>0.0</v>
      </c>
      <c r="U76" s="39">
        <v>0.0</v>
      </c>
      <c r="V76" s="39">
        <v>0.0</v>
      </c>
      <c r="W76" s="39">
        <v>0.0</v>
      </c>
      <c r="X76" s="39">
        <v>0.0</v>
      </c>
      <c r="Y76" s="39">
        <v>0.0</v>
      </c>
      <c r="Z76" s="39">
        <v>0.0</v>
      </c>
      <c r="AA76" s="39">
        <v>0.0</v>
      </c>
      <c r="AB76" s="39">
        <v>0.0</v>
      </c>
      <c r="AC76" s="39">
        <v>0.0</v>
      </c>
      <c r="AD76" s="39">
        <v>0.0</v>
      </c>
      <c r="AE76" s="39">
        <v>0.0</v>
      </c>
      <c r="AF76" s="39">
        <v>0.0</v>
      </c>
      <c r="AG76" s="39">
        <v>0.0</v>
      </c>
      <c r="AH76" s="39">
        <v>0.0</v>
      </c>
      <c r="AI76" s="39">
        <v>0.0</v>
      </c>
      <c r="AJ76" s="39">
        <v>0.0</v>
      </c>
      <c r="AK76" s="39">
        <v>0.0</v>
      </c>
      <c r="AL76" s="39">
        <v>0.0</v>
      </c>
      <c r="AM76" s="39">
        <v>0.0</v>
      </c>
      <c r="AN76" s="39">
        <v>0.0</v>
      </c>
      <c r="AO76" s="39">
        <v>0.0</v>
      </c>
      <c r="AP76" s="39">
        <v>0.0</v>
      </c>
      <c r="AQ76" s="39">
        <v>0.0</v>
      </c>
      <c r="AR76" s="39">
        <v>0.0</v>
      </c>
      <c r="AS76" s="39">
        <v>0.0</v>
      </c>
      <c r="AT76" s="39">
        <v>0.0</v>
      </c>
      <c r="AU76" s="39">
        <v>0.0</v>
      </c>
      <c r="AV76" s="39">
        <v>0.0</v>
      </c>
      <c r="AW76" s="40">
        <v>0.0</v>
      </c>
      <c r="AX76" s="41" t="s">
        <v>109</v>
      </c>
      <c r="AY76" s="221" t="s">
        <v>109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</v>
      </c>
      <c r="V77" s="39">
        <v>0.0</v>
      </c>
      <c r="W77" s="39">
        <v>0.0</v>
      </c>
      <c r="X77" s="39">
        <v>0.0</v>
      </c>
      <c r="Y77" s="39">
        <v>0.0</v>
      </c>
      <c r="Z77" s="39">
        <v>0.0</v>
      </c>
      <c r="AA77" s="39">
        <v>0.0</v>
      </c>
      <c r="AB77" s="39">
        <v>0.0</v>
      </c>
      <c r="AC77" s="39">
        <v>0.0</v>
      </c>
      <c r="AD77" s="39">
        <v>0.0</v>
      </c>
      <c r="AE77" s="39">
        <v>0.0</v>
      </c>
      <c r="AF77" s="39">
        <v>0.0</v>
      </c>
      <c r="AG77" s="39">
        <v>0.0</v>
      </c>
      <c r="AH77" s="39">
        <v>0.0</v>
      </c>
      <c r="AI77" s="39">
        <v>0.0</v>
      </c>
      <c r="AJ77" s="39">
        <v>0.0</v>
      </c>
      <c r="AK77" s="39">
        <v>0.0</v>
      </c>
      <c r="AL77" s="39">
        <v>0.0</v>
      </c>
      <c r="AM77" s="39">
        <v>0.0</v>
      </c>
      <c r="AN77" s="39">
        <v>0.0</v>
      </c>
      <c r="AO77" s="39">
        <v>0.0</v>
      </c>
      <c r="AP77" s="39">
        <v>0.0</v>
      </c>
      <c r="AQ77" s="39">
        <v>0.0</v>
      </c>
      <c r="AR77" s="39">
        <v>0.0</v>
      </c>
      <c r="AS77" s="39">
        <v>0.0</v>
      </c>
      <c r="AT77" s="39">
        <v>0.0</v>
      </c>
      <c r="AU77" s="39">
        <v>0.0</v>
      </c>
      <c r="AV77" s="39">
        <v>0.0</v>
      </c>
      <c r="AW77" s="40">
        <v>0.0</v>
      </c>
      <c r="AX77" s="41" t="s">
        <v>109</v>
      </c>
      <c r="AY77" s="221" t="s">
        <v>109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39">
        <v>0.0</v>
      </c>
      <c r="S78" s="39">
        <v>0.0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0.0</v>
      </c>
      <c r="AF78" s="39">
        <v>0.0</v>
      </c>
      <c r="AG78" s="39">
        <v>0.0</v>
      </c>
      <c r="AH78" s="39">
        <v>0.0</v>
      </c>
      <c r="AI78" s="39">
        <v>0.0</v>
      </c>
      <c r="AJ78" s="39">
        <v>0.0</v>
      </c>
      <c r="AK78" s="39">
        <v>0.0</v>
      </c>
      <c r="AL78" s="39">
        <v>0.0</v>
      </c>
      <c r="AM78" s="39">
        <v>0.0</v>
      </c>
      <c r="AN78" s="39">
        <v>0.0</v>
      </c>
      <c r="AO78" s="39">
        <v>0.0</v>
      </c>
      <c r="AP78" s="39">
        <v>3.4325926596E-4</v>
      </c>
      <c r="AQ78" s="39">
        <v>3.1135448251E-4</v>
      </c>
      <c r="AR78" s="39">
        <v>2.9619405349E-4</v>
      </c>
      <c r="AS78" s="39">
        <v>2.9506267819E-4</v>
      </c>
      <c r="AT78" s="39">
        <v>2.8329637507E-4</v>
      </c>
      <c r="AU78" s="39">
        <v>2.8370367018E-4</v>
      </c>
      <c r="AV78" s="39">
        <v>2.7415486265E-4</v>
      </c>
      <c r="AW78" s="40">
        <v>2.9538866539E-4</v>
      </c>
      <c r="AX78" s="43">
        <v>0.07450799643993</v>
      </c>
      <c r="AY78" s="42">
        <v>1.404344493E-5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0.0</v>
      </c>
      <c r="AD79" s="39">
        <v>0.0</v>
      </c>
      <c r="AE79" s="39">
        <v>0.0</v>
      </c>
      <c r="AF79" s="39">
        <v>0.0</v>
      </c>
      <c r="AG79" s="39">
        <v>0.0</v>
      </c>
      <c r="AH79" s="39">
        <v>0.0</v>
      </c>
      <c r="AI79" s="39">
        <v>0.0</v>
      </c>
      <c r="AJ79" s="39">
        <v>0.0</v>
      </c>
      <c r="AK79" s="39">
        <v>0.0</v>
      </c>
      <c r="AL79" s="39">
        <v>0.0</v>
      </c>
      <c r="AM79" s="39">
        <v>0.0</v>
      </c>
      <c r="AN79" s="39">
        <v>0.0</v>
      </c>
      <c r="AO79" s="39">
        <v>0.0</v>
      </c>
      <c r="AP79" s="39">
        <v>0.0</v>
      </c>
      <c r="AQ79" s="39">
        <v>0.0</v>
      </c>
      <c r="AR79" s="39">
        <v>0.0</v>
      </c>
      <c r="AS79" s="39">
        <v>0.0</v>
      </c>
      <c r="AT79" s="39">
        <v>0.0</v>
      </c>
      <c r="AU79" s="39">
        <v>0.0</v>
      </c>
      <c r="AV79" s="39">
        <v>0.0</v>
      </c>
      <c r="AW79" s="40">
        <v>0.0</v>
      </c>
      <c r="AX79" s="41" t="s">
        <v>109</v>
      </c>
      <c r="AY79" s="221" t="s">
        <v>109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Z80" s="39">
        <v>0.0</v>
      </c>
      <c r="AA80" s="39">
        <v>0.0</v>
      </c>
      <c r="AB80" s="39">
        <v>4.5712133326E-4</v>
      </c>
      <c r="AC80" s="39">
        <v>4.5712133326E-4</v>
      </c>
      <c r="AD80" s="39">
        <v>4.5712133326E-4</v>
      </c>
      <c r="AE80" s="39">
        <v>6.8568199989E-4</v>
      </c>
      <c r="AF80" s="39">
        <v>6.8568199989E-4</v>
      </c>
      <c r="AG80" s="39">
        <v>6.8568199989E-4</v>
      </c>
      <c r="AH80" s="39">
        <v>9.1424266652E-4</v>
      </c>
      <c r="AI80" s="39">
        <v>8.6853053319E-4</v>
      </c>
      <c r="AJ80" s="39">
        <v>9.1424266652E-4</v>
      </c>
      <c r="AK80" s="39">
        <v>0.00114280333315</v>
      </c>
      <c r="AL80" s="39">
        <v>0.00137136399978</v>
      </c>
      <c r="AM80" s="39">
        <v>0.0015999246664</v>
      </c>
      <c r="AN80" s="39">
        <v>0.00182848533303</v>
      </c>
      <c r="AO80" s="39">
        <v>0.00223378739195</v>
      </c>
      <c r="AP80" s="39">
        <v>0.00324455808481</v>
      </c>
      <c r="AQ80" s="39">
        <v>8.4785264968E-4</v>
      </c>
      <c r="AR80" s="39">
        <v>0.01612865999909</v>
      </c>
      <c r="AS80" s="39">
        <v>0.06426211702946</v>
      </c>
      <c r="AT80" s="39">
        <v>0.128071683939</v>
      </c>
      <c r="AU80" s="39">
        <v>0.17468434629135</v>
      </c>
      <c r="AV80" s="39">
        <v>0.20749422998597</v>
      </c>
      <c r="AW80" s="40">
        <v>0.26517762592207</v>
      </c>
      <c r="AX80" s="43">
        <v>0.27450820803642</v>
      </c>
      <c r="AY80" s="42">
        <v>0.01260714326054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</v>
      </c>
      <c r="O81" s="39">
        <v>0.0</v>
      </c>
      <c r="P81" s="39">
        <v>0.0</v>
      </c>
      <c r="Q81" s="39">
        <v>0.0</v>
      </c>
      <c r="R81" s="39">
        <v>0.0</v>
      </c>
      <c r="S81" s="39">
        <v>0.0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Z81" s="39">
        <v>0.0</v>
      </c>
      <c r="AA81" s="39">
        <v>0.0</v>
      </c>
      <c r="AB81" s="39">
        <v>0.0</v>
      </c>
      <c r="AC81" s="39">
        <v>0.0</v>
      </c>
      <c r="AD81" s="39">
        <v>0.0</v>
      </c>
      <c r="AE81" s="39">
        <v>0.0</v>
      </c>
      <c r="AF81" s="39">
        <v>0.0</v>
      </c>
      <c r="AG81" s="39">
        <v>0.0</v>
      </c>
      <c r="AH81" s="39">
        <v>0.0</v>
      </c>
      <c r="AI81" s="39">
        <v>0.0</v>
      </c>
      <c r="AJ81" s="39">
        <v>0.0</v>
      </c>
      <c r="AK81" s="39">
        <v>0.0</v>
      </c>
      <c r="AL81" s="39">
        <v>0.0</v>
      </c>
      <c r="AM81" s="39">
        <v>0.0</v>
      </c>
      <c r="AN81" s="39">
        <v>0.0</v>
      </c>
      <c r="AO81" s="39">
        <v>2.2856066663E-4</v>
      </c>
      <c r="AP81" s="39">
        <v>2.2856066663E-4</v>
      </c>
      <c r="AQ81" s="39">
        <v>2.2856066663E-4</v>
      </c>
      <c r="AR81" s="39">
        <v>4.342652666E-4</v>
      </c>
      <c r="AS81" s="39">
        <v>9.4809250124E-4</v>
      </c>
      <c r="AT81" s="39">
        <v>0.0018396162375</v>
      </c>
      <c r="AU81" s="39">
        <v>0.00469973299543</v>
      </c>
      <c r="AV81" s="39">
        <v>0.01589951667647</v>
      </c>
      <c r="AW81" s="40">
        <v>0.03916318798932</v>
      </c>
      <c r="AX81" s="43">
        <v>1.45643854141235</v>
      </c>
      <c r="AY81" s="42">
        <v>0.00186190649401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Z82" s="39">
        <v>0.0</v>
      </c>
      <c r="AA82" s="39">
        <v>0.0</v>
      </c>
      <c r="AB82" s="39">
        <v>0.0</v>
      </c>
      <c r="AC82" s="39">
        <v>0.0</v>
      </c>
      <c r="AD82" s="39">
        <v>0.0</v>
      </c>
      <c r="AE82" s="39">
        <v>0.0</v>
      </c>
      <c r="AF82" s="39">
        <v>0.0</v>
      </c>
      <c r="AG82" s="39">
        <v>0.0</v>
      </c>
      <c r="AH82" s="39">
        <v>0.0</v>
      </c>
      <c r="AI82" s="39">
        <v>0.0</v>
      </c>
      <c r="AJ82" s="39">
        <v>0.0</v>
      </c>
      <c r="AK82" s="39">
        <v>0.0</v>
      </c>
      <c r="AL82" s="39">
        <v>0.0</v>
      </c>
      <c r="AM82" s="39">
        <v>0.0</v>
      </c>
      <c r="AN82" s="39">
        <v>0.0</v>
      </c>
      <c r="AO82" s="39">
        <v>0.0</v>
      </c>
      <c r="AP82" s="39">
        <v>0.0</v>
      </c>
      <c r="AQ82" s="39">
        <v>2.2856066663E-4</v>
      </c>
      <c r="AR82" s="39">
        <v>2.2856066663E-4</v>
      </c>
      <c r="AS82" s="39">
        <v>6.3996986656E-4</v>
      </c>
      <c r="AT82" s="39">
        <v>0.00226275059963</v>
      </c>
      <c r="AU82" s="39">
        <v>0.00520432637915</v>
      </c>
      <c r="AV82" s="39">
        <v>0.01900710503688</v>
      </c>
      <c r="AW82" s="40">
        <v>0.10431280264289</v>
      </c>
      <c r="AX82" s="43">
        <v>4.47310066223145</v>
      </c>
      <c r="AY82" s="42">
        <v>0.00495926616713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0.0</v>
      </c>
      <c r="AM83" s="39">
        <v>0.0</v>
      </c>
      <c r="AN83" s="39">
        <v>0.0</v>
      </c>
      <c r="AO83" s="39">
        <v>0.0</v>
      </c>
      <c r="AP83" s="39">
        <v>0.0</v>
      </c>
      <c r="AQ83" s="39">
        <v>0.0</v>
      </c>
      <c r="AR83" s="39">
        <v>0.0</v>
      </c>
      <c r="AS83" s="39">
        <v>0.0</v>
      </c>
      <c r="AT83" s="39">
        <v>0.0</v>
      </c>
      <c r="AU83" s="39">
        <v>0.0</v>
      </c>
      <c r="AV83" s="39">
        <v>0.0</v>
      </c>
      <c r="AW83" s="40">
        <v>0.0</v>
      </c>
      <c r="AX83" s="41" t="s">
        <v>109</v>
      </c>
      <c r="AY83" s="221" t="s">
        <v>109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39">
        <v>0.0</v>
      </c>
      <c r="S84" s="39">
        <v>0.0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Z84" s="39">
        <v>0.0</v>
      </c>
      <c r="AA84" s="39">
        <v>0.0</v>
      </c>
      <c r="AB84" s="39">
        <v>0.0</v>
      </c>
      <c r="AC84" s="39">
        <v>2.285606666E-5</v>
      </c>
      <c r="AD84" s="39">
        <v>2.285606666E-5</v>
      </c>
      <c r="AE84" s="39">
        <v>2.285606666E-5</v>
      </c>
      <c r="AF84" s="39">
        <v>2.285606666E-5</v>
      </c>
      <c r="AG84" s="39">
        <v>2.285606666E-5</v>
      </c>
      <c r="AH84" s="39">
        <v>2.742728E-5</v>
      </c>
      <c r="AI84" s="39">
        <v>4.571213333E-5</v>
      </c>
      <c r="AJ84" s="39">
        <v>4.571213333E-5</v>
      </c>
      <c r="AK84" s="39">
        <v>1.3622215731E-4</v>
      </c>
      <c r="AL84" s="39">
        <v>2.4935968729E-4</v>
      </c>
      <c r="AM84" s="39">
        <v>3.8512472327E-4</v>
      </c>
      <c r="AN84" s="39">
        <v>6.116283439E-4</v>
      </c>
      <c r="AO84" s="39">
        <v>9.2909910985E-4</v>
      </c>
      <c r="AP84" s="39">
        <v>0.00118028728247</v>
      </c>
      <c r="AQ84" s="39">
        <v>0.00182299987703</v>
      </c>
      <c r="AR84" s="39">
        <v>0.00207235956433</v>
      </c>
      <c r="AS84" s="39">
        <v>0.00194112002955</v>
      </c>
      <c r="AT84" s="39">
        <v>0.00585115306571</v>
      </c>
      <c r="AU84" s="39">
        <v>0.00695782095746</v>
      </c>
      <c r="AV84" s="39">
        <v>0.00714200885627</v>
      </c>
      <c r="AW84" s="40">
        <v>0.00717047392724</v>
      </c>
      <c r="AX84" s="43">
        <v>0.00124245323241</v>
      </c>
      <c r="AY84" s="42">
        <v>3.4090052941E-4</v>
      </c>
    </row>
    <row r="85" ht="9.75" customHeight="1">
      <c r="A85" s="19" t="s">
        <v>130</v>
      </c>
      <c r="B85" s="44">
        <v>0.0</v>
      </c>
      <c r="C85" s="44">
        <v>0.0</v>
      </c>
      <c r="D85" s="44">
        <v>0.0</v>
      </c>
      <c r="E85" s="44">
        <v>0.0</v>
      </c>
      <c r="F85" s="44">
        <v>0.0</v>
      </c>
      <c r="G85" s="44">
        <v>0.0</v>
      </c>
      <c r="H85" s="44">
        <v>0.0</v>
      </c>
      <c r="I85" s="44">
        <v>0.0</v>
      </c>
      <c r="J85" s="44">
        <v>0.0</v>
      </c>
      <c r="K85" s="44">
        <v>0.0</v>
      </c>
      <c r="L85" s="44">
        <v>0.0</v>
      </c>
      <c r="M85" s="44">
        <v>0.0</v>
      </c>
      <c r="N85" s="44">
        <v>0.0</v>
      </c>
      <c r="O85" s="44">
        <v>0.0</v>
      </c>
      <c r="P85" s="44">
        <v>0.0</v>
      </c>
      <c r="Q85" s="44">
        <v>0.0</v>
      </c>
      <c r="R85" s="44">
        <v>0.0</v>
      </c>
      <c r="S85" s="44">
        <v>0.0</v>
      </c>
      <c r="T85" s="44">
        <v>0.0</v>
      </c>
      <c r="U85" s="44">
        <v>0.0</v>
      </c>
      <c r="V85" s="44">
        <v>0.0</v>
      </c>
      <c r="W85" s="44">
        <v>0.0</v>
      </c>
      <c r="X85" s="44">
        <v>0.0</v>
      </c>
      <c r="Y85" s="44">
        <v>0.0</v>
      </c>
      <c r="Z85" s="44">
        <v>0.0</v>
      </c>
      <c r="AA85" s="44">
        <v>6.8339639322E-4</v>
      </c>
      <c r="AB85" s="44">
        <v>0.00250045369292</v>
      </c>
      <c r="AC85" s="44">
        <v>0.0064854089156</v>
      </c>
      <c r="AD85" s="44">
        <v>0.01010809548168</v>
      </c>
      <c r="AE85" s="44">
        <v>0.01248855482462</v>
      </c>
      <c r="AF85" s="44">
        <v>0.01645522519397</v>
      </c>
      <c r="AG85" s="44">
        <v>0.02258065105963</v>
      </c>
      <c r="AH85" s="44">
        <v>0.03024541235316</v>
      </c>
      <c r="AI85" s="44">
        <v>0.04081208903078</v>
      </c>
      <c r="AJ85" s="44">
        <v>0.05662536758269</v>
      </c>
      <c r="AK85" s="44">
        <v>0.08330747105393</v>
      </c>
      <c r="AL85" s="44">
        <v>0.11610432788765</v>
      </c>
      <c r="AM85" s="44">
        <v>0.15749471508313</v>
      </c>
      <c r="AN85" s="44">
        <v>0.21409020777536</v>
      </c>
      <c r="AO85" s="44">
        <v>0.28099828680067</v>
      </c>
      <c r="AP85" s="44">
        <v>0.35361260283516</v>
      </c>
      <c r="AQ85" s="44">
        <v>0.42712334632929</v>
      </c>
      <c r="AR85" s="44">
        <v>0.51240900327893</v>
      </c>
      <c r="AS85" s="44">
        <v>0.63953282803141</v>
      </c>
      <c r="AT85" s="44">
        <v>0.86654812175701</v>
      </c>
      <c r="AU85" s="44">
        <v>1.26225794744293</v>
      </c>
      <c r="AV85" s="44">
        <v>2.10183324116852</v>
      </c>
      <c r="AW85" s="44">
        <v>3.57272704466037</v>
      </c>
      <c r="AX85" s="45">
        <v>0.69517040252686</v>
      </c>
      <c r="AY85" s="46">
        <v>0.1698555201292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30" t="s">
        <v>437</v>
      </c>
      <c r="B87" s="231">
        <v>0.0</v>
      </c>
      <c r="C87" s="231">
        <v>0.0</v>
      </c>
      <c r="D87" s="231">
        <v>0.0</v>
      </c>
      <c r="E87" s="231">
        <v>0.0</v>
      </c>
      <c r="F87" s="231">
        <v>0.0</v>
      </c>
      <c r="G87" s="231">
        <v>0.0</v>
      </c>
      <c r="H87" s="231">
        <v>0.0</v>
      </c>
      <c r="I87" s="231">
        <v>0.0</v>
      </c>
      <c r="J87" s="231">
        <v>0.0</v>
      </c>
      <c r="K87" s="231">
        <v>0.0</v>
      </c>
      <c r="L87" s="231">
        <v>0.0</v>
      </c>
      <c r="M87" s="231">
        <v>0.0</v>
      </c>
      <c r="N87" s="231">
        <v>0.0</v>
      </c>
      <c r="O87" s="231">
        <v>0.0</v>
      </c>
      <c r="P87" s="231">
        <v>0.0</v>
      </c>
      <c r="Q87" s="231">
        <v>0.0</v>
      </c>
      <c r="R87" s="231">
        <v>0.0</v>
      </c>
      <c r="S87" s="231">
        <v>0.0</v>
      </c>
      <c r="T87" s="231">
        <v>6.7882517989E-4</v>
      </c>
      <c r="U87" s="231">
        <v>0.0014280470451</v>
      </c>
      <c r="V87" s="231">
        <v>0.0026581605529</v>
      </c>
      <c r="W87" s="231">
        <v>0.00343572394077</v>
      </c>
      <c r="X87" s="231">
        <v>0.00239920131761</v>
      </c>
      <c r="Y87" s="231">
        <v>0.00230709136895</v>
      </c>
      <c r="Z87" s="231">
        <v>0.0593345776176</v>
      </c>
      <c r="AA87" s="231">
        <v>0.08746262461699</v>
      </c>
      <c r="AB87" s="231">
        <v>0.11456717695121</v>
      </c>
      <c r="AC87" s="231">
        <v>0.10489796953103</v>
      </c>
      <c r="AD87" s="231">
        <v>0.12517702610574</v>
      </c>
      <c r="AE87" s="231">
        <v>0.13402653970579</v>
      </c>
      <c r="AF87" s="231">
        <v>0.14343308268228</v>
      </c>
      <c r="AG87" s="231">
        <v>0.15715785419704</v>
      </c>
      <c r="AH87" s="231">
        <v>0.16613282572752</v>
      </c>
      <c r="AI87" s="231">
        <v>0.17857420934466</v>
      </c>
      <c r="AJ87" s="231">
        <v>0.1976071387989</v>
      </c>
      <c r="AK87" s="231">
        <v>0.23191267378159</v>
      </c>
      <c r="AL87" s="231">
        <v>0.28366113501735</v>
      </c>
      <c r="AM87" s="231">
        <v>0.35772293729351</v>
      </c>
      <c r="AN87" s="231">
        <v>0.45228855910953</v>
      </c>
      <c r="AO87" s="231">
        <v>0.59099112038971</v>
      </c>
      <c r="AP87" s="231">
        <v>0.83414090247828</v>
      </c>
      <c r="AQ87" s="231">
        <v>1.13690391847173</v>
      </c>
      <c r="AR87" s="231">
        <v>1.52647391265847</v>
      </c>
      <c r="AS87" s="231">
        <v>2.54534776499329</v>
      </c>
      <c r="AT87" s="231">
        <v>4.31988142552829</v>
      </c>
      <c r="AU87" s="231">
        <v>6.87212074574543</v>
      </c>
      <c r="AV87" s="231">
        <v>13.2752501119664</v>
      </c>
      <c r="AW87" s="231">
        <v>21.0339183727384</v>
      </c>
      <c r="AX87" s="232">
        <v>0.58011704683304</v>
      </c>
      <c r="AY87" s="233">
        <v>1.0</v>
      </c>
    </row>
    <row r="88" ht="9.75" customHeight="1">
      <c r="A88" s="18" t="s">
        <v>438</v>
      </c>
      <c r="B88" s="39">
        <v>0.0</v>
      </c>
      <c r="C88" s="39">
        <v>0.0</v>
      </c>
      <c r="D88" s="39">
        <v>0.0</v>
      </c>
      <c r="E88" s="39">
        <v>0.0</v>
      </c>
      <c r="F88" s="39">
        <v>0.0</v>
      </c>
      <c r="G88" s="39">
        <v>0.0</v>
      </c>
      <c r="H88" s="39">
        <v>0.0</v>
      </c>
      <c r="I88" s="39">
        <v>0.0</v>
      </c>
      <c r="J88" s="39">
        <v>0.0</v>
      </c>
      <c r="K88" s="39">
        <v>0.0</v>
      </c>
      <c r="L88" s="39">
        <v>0.0</v>
      </c>
      <c r="M88" s="39">
        <v>0.0</v>
      </c>
      <c r="N88" s="39">
        <v>0.0</v>
      </c>
      <c r="O88" s="39">
        <v>0.0</v>
      </c>
      <c r="P88" s="39">
        <v>0.0</v>
      </c>
      <c r="Q88" s="39">
        <v>0.0</v>
      </c>
      <c r="R88" s="39">
        <v>0.0</v>
      </c>
      <c r="S88" s="39">
        <v>0.0</v>
      </c>
      <c r="T88" s="39">
        <v>6.7882517989E-4</v>
      </c>
      <c r="U88" s="39">
        <v>0.0014280470451</v>
      </c>
      <c r="V88" s="39">
        <v>0.0026581605529</v>
      </c>
      <c r="W88" s="39">
        <v>0.00343572394077</v>
      </c>
      <c r="X88" s="39">
        <v>0.00239920131761</v>
      </c>
      <c r="Y88" s="39">
        <v>0.00230709136895</v>
      </c>
      <c r="Z88" s="39">
        <v>0.0593345776176</v>
      </c>
      <c r="AA88" s="39">
        <v>0.08700550328373</v>
      </c>
      <c r="AB88" s="39">
        <v>0.11388149495132</v>
      </c>
      <c r="AC88" s="39">
        <v>0.10396087079785</v>
      </c>
      <c r="AD88" s="39">
        <v>0.12401136670593</v>
      </c>
      <c r="AE88" s="39">
        <v>0.13263231963935</v>
      </c>
      <c r="AF88" s="39">
        <v>0.14135318061595</v>
      </c>
      <c r="AG88" s="39">
        <v>0.15347802746431</v>
      </c>
      <c r="AH88" s="39">
        <v>0.16176274578157</v>
      </c>
      <c r="AI88" s="39">
        <v>0.17345060373614</v>
      </c>
      <c r="AJ88" s="39">
        <v>0.19163719361232</v>
      </c>
      <c r="AK88" s="39">
        <v>0.22392867485674</v>
      </c>
      <c r="AL88" s="39">
        <v>0.27373392930407</v>
      </c>
      <c r="AM88" s="39">
        <v>0.3394080213787</v>
      </c>
      <c r="AN88" s="39">
        <v>0.42711480729076</v>
      </c>
      <c r="AO88" s="39">
        <v>0.5599228004066</v>
      </c>
      <c r="AP88" s="39">
        <v>0.80058448022068</v>
      </c>
      <c r="AQ88" s="39">
        <v>1.09861332826866</v>
      </c>
      <c r="AR88" s="39">
        <v>1.47979285783042</v>
      </c>
      <c r="AS88" s="39">
        <v>2.47592106278086</v>
      </c>
      <c r="AT88" s="39">
        <v>4.18560479782436</v>
      </c>
      <c r="AU88" s="39">
        <v>6.63687782742113</v>
      </c>
      <c r="AV88" s="39">
        <v>12.635879725244</v>
      </c>
      <c r="AW88" s="40">
        <v>19.5028736658524</v>
      </c>
      <c r="AX88" s="43">
        <v>0.53923487663269</v>
      </c>
      <c r="AY88" s="42">
        <v>0.927210688591</v>
      </c>
    </row>
    <row r="89" ht="9.75" customHeight="1">
      <c r="A89" s="18" t="s">
        <v>133</v>
      </c>
      <c r="B89" s="39">
        <v>0.0</v>
      </c>
      <c r="C89" s="39">
        <v>0.0</v>
      </c>
      <c r="D89" s="39">
        <v>0.0</v>
      </c>
      <c r="E89" s="39">
        <v>0.0</v>
      </c>
      <c r="F89" s="39">
        <v>0.0</v>
      </c>
      <c r="G89" s="39">
        <v>0.0</v>
      </c>
      <c r="H89" s="39">
        <v>0.0</v>
      </c>
      <c r="I89" s="39">
        <v>0.0</v>
      </c>
      <c r="J89" s="39">
        <v>0.0</v>
      </c>
      <c r="K89" s="39">
        <v>0.0</v>
      </c>
      <c r="L89" s="39">
        <v>0.0</v>
      </c>
      <c r="M89" s="39">
        <v>0.0</v>
      </c>
      <c r="N89" s="39">
        <v>0.0</v>
      </c>
      <c r="O89" s="39">
        <v>0.0</v>
      </c>
      <c r="P89" s="39">
        <v>0.0</v>
      </c>
      <c r="Q89" s="39">
        <v>0.0</v>
      </c>
      <c r="R89" s="39">
        <v>0.0</v>
      </c>
      <c r="S89" s="39">
        <v>0.0</v>
      </c>
      <c r="T89" s="39">
        <v>0.0</v>
      </c>
      <c r="U89" s="39">
        <v>0.0</v>
      </c>
      <c r="V89" s="39">
        <v>0.0</v>
      </c>
      <c r="W89" s="39">
        <v>0.0</v>
      </c>
      <c r="X89" s="39">
        <v>0.0</v>
      </c>
      <c r="Y89" s="39">
        <v>0.0</v>
      </c>
      <c r="Z89" s="39">
        <v>0.0</v>
      </c>
      <c r="AA89" s="39">
        <v>4.5712133326E-4</v>
      </c>
      <c r="AB89" s="39">
        <v>6.8568199989E-4</v>
      </c>
      <c r="AC89" s="39">
        <v>9.3709873318E-4</v>
      </c>
      <c r="AD89" s="39">
        <v>0.00116565939981</v>
      </c>
      <c r="AE89" s="39">
        <v>0.00139422006644</v>
      </c>
      <c r="AF89" s="39">
        <v>0.00207990206633</v>
      </c>
      <c r="AG89" s="39">
        <v>0.00367982673273</v>
      </c>
      <c r="AH89" s="39">
        <v>0.00437007994595</v>
      </c>
      <c r="AI89" s="39">
        <v>0.00512360560851</v>
      </c>
      <c r="AJ89" s="39">
        <v>0.00596994518658</v>
      </c>
      <c r="AK89" s="39">
        <v>0.00798399892485</v>
      </c>
      <c r="AL89" s="39">
        <v>0.00992720571329</v>
      </c>
      <c r="AM89" s="39">
        <v>0.01831491591482</v>
      </c>
      <c r="AN89" s="39">
        <v>0.02517375181877</v>
      </c>
      <c r="AO89" s="39">
        <v>0.0310683199831</v>
      </c>
      <c r="AP89" s="39">
        <v>0.0335564222576</v>
      </c>
      <c r="AQ89" s="39">
        <v>0.03829059020307</v>
      </c>
      <c r="AR89" s="39">
        <v>0.04668105482805</v>
      </c>
      <c r="AS89" s="39">
        <v>0.06942670221242</v>
      </c>
      <c r="AT89" s="39">
        <v>0.13427662770393</v>
      </c>
      <c r="AU89" s="39">
        <v>0.2352429183243</v>
      </c>
      <c r="AV89" s="39">
        <v>0.63937038672236</v>
      </c>
      <c r="AW89" s="40">
        <v>1.53104470688593</v>
      </c>
      <c r="AX89" s="43">
        <v>1.38807046413422</v>
      </c>
      <c r="AY89" s="42">
        <v>0.07278932631016</v>
      </c>
    </row>
    <row r="90" ht="9.75" customHeight="1">
      <c r="A90" s="18" t="s">
        <v>136</v>
      </c>
      <c r="B90" s="39">
        <v>0.0</v>
      </c>
      <c r="C90" s="39">
        <v>0.0</v>
      </c>
      <c r="D90" s="39">
        <v>0.0</v>
      </c>
      <c r="E90" s="39">
        <v>0.0</v>
      </c>
      <c r="F90" s="39">
        <v>0.0</v>
      </c>
      <c r="G90" s="39">
        <v>0.0</v>
      </c>
      <c r="H90" s="39">
        <v>0.0</v>
      </c>
      <c r="I90" s="39">
        <v>0.0</v>
      </c>
      <c r="J90" s="39">
        <v>0.0</v>
      </c>
      <c r="K90" s="39">
        <v>0.0</v>
      </c>
      <c r="L90" s="39">
        <v>0.0</v>
      </c>
      <c r="M90" s="39">
        <v>0.0</v>
      </c>
      <c r="N90" s="39">
        <v>0.0</v>
      </c>
      <c r="O90" s="39">
        <v>0.0</v>
      </c>
      <c r="P90" s="39">
        <v>0.0</v>
      </c>
      <c r="Q90" s="39">
        <v>0.0</v>
      </c>
      <c r="R90" s="39">
        <v>0.0</v>
      </c>
      <c r="S90" s="39">
        <v>0.0</v>
      </c>
      <c r="T90" s="39">
        <v>0.0</v>
      </c>
      <c r="U90" s="39">
        <v>2.2856066663E-4</v>
      </c>
      <c r="V90" s="39">
        <v>2.2856066663E-4</v>
      </c>
      <c r="W90" s="39">
        <v>2.2856066663E-4</v>
      </c>
      <c r="X90" s="39">
        <v>0.0</v>
      </c>
      <c r="Y90" s="39">
        <v>2.2856066663E-4</v>
      </c>
      <c r="Z90" s="39">
        <v>0.00205704599966</v>
      </c>
      <c r="AA90" s="39">
        <v>0.0024341710996</v>
      </c>
      <c r="AB90" s="39">
        <v>0.00333012891279</v>
      </c>
      <c r="AC90" s="39">
        <v>0.00524160919509</v>
      </c>
      <c r="AD90" s="39">
        <v>0.00708679088482</v>
      </c>
      <c r="AE90" s="39">
        <v>0.0075766981029</v>
      </c>
      <c r="AF90" s="39">
        <v>0.01005429230075</v>
      </c>
      <c r="AG90" s="39">
        <v>0.01138739455925</v>
      </c>
      <c r="AH90" s="39">
        <v>0.01452720900456</v>
      </c>
      <c r="AI90" s="39">
        <v>0.01717030352399</v>
      </c>
      <c r="AJ90" s="39">
        <v>0.02075148575861</v>
      </c>
      <c r="AK90" s="39">
        <v>0.02750062339922</v>
      </c>
      <c r="AL90" s="39">
        <v>0.03399492961017</v>
      </c>
      <c r="AM90" s="39">
        <v>0.05814416864029</v>
      </c>
      <c r="AN90" s="39">
        <v>0.10040668416527</v>
      </c>
      <c r="AO90" s="39">
        <v>0.16403745998703</v>
      </c>
      <c r="AP90" s="39">
        <v>0.33841315412348</v>
      </c>
      <c r="AQ90" s="39">
        <v>0.5750800875433</v>
      </c>
      <c r="AR90" s="39">
        <v>0.85230531545257</v>
      </c>
      <c r="AS90" s="39">
        <v>1.68213865607699</v>
      </c>
      <c r="AT90" s="39">
        <v>3.19467171682201</v>
      </c>
      <c r="AU90" s="39">
        <v>5.24078896138831</v>
      </c>
      <c r="AV90" s="39">
        <v>10.5137136585491</v>
      </c>
      <c r="AW90" s="40">
        <v>15.9899241966846</v>
      </c>
      <c r="AX90" s="43">
        <v>0.5167081952095</v>
      </c>
      <c r="AY90" s="42">
        <v>0.76019710302353</v>
      </c>
    </row>
    <row r="91" ht="9.75" customHeight="1">
      <c r="A91" s="31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</v>
      </c>
      <c r="AB91" s="55">
        <v>0.0</v>
      </c>
      <c r="AC91" s="55">
        <v>0.0</v>
      </c>
      <c r="AD91" s="55">
        <v>0.0</v>
      </c>
      <c r="AE91" s="55">
        <v>0.0</v>
      </c>
      <c r="AF91" s="55">
        <v>0.0</v>
      </c>
      <c r="AG91" s="55">
        <v>0.0</v>
      </c>
      <c r="AH91" s="55">
        <v>0.0</v>
      </c>
      <c r="AI91" s="55">
        <v>0.0</v>
      </c>
      <c r="AJ91" s="55">
        <v>0.0</v>
      </c>
      <c r="AK91" s="55">
        <v>0.0</v>
      </c>
      <c r="AL91" s="55">
        <v>0.0</v>
      </c>
      <c r="AM91" s="55">
        <v>0.0</v>
      </c>
      <c r="AN91" s="55">
        <v>0.0</v>
      </c>
      <c r="AO91" s="55">
        <v>0.0</v>
      </c>
      <c r="AP91" s="55">
        <v>0.0</v>
      </c>
      <c r="AQ91" s="55">
        <v>0.0</v>
      </c>
      <c r="AR91" s="55">
        <v>0.0</v>
      </c>
      <c r="AS91" s="55">
        <v>0.0</v>
      </c>
      <c r="AT91" s="55">
        <v>0.0</v>
      </c>
      <c r="AU91" s="55">
        <v>0.0</v>
      </c>
      <c r="AV91" s="55">
        <v>0.00681087930488</v>
      </c>
      <c r="AW91" s="44">
        <v>0.07444449472779</v>
      </c>
      <c r="AX91" s="72">
        <v>9.90036869049072</v>
      </c>
      <c r="AY91" s="57">
        <v>0.00353925954551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5"/>
    <col customWidth="1" min="2" max="15" width="8.83"/>
    <col customWidth="1" min="16" max="16" width="8.67"/>
    <col customWidth="1" min="17" max="26" width="8.83"/>
  </cols>
  <sheetData>
    <row r="1" ht="9.75" customHeight="1">
      <c r="A1" s="18" t="s">
        <v>436</v>
      </c>
      <c r="B1" s="18">
        <v>1990.0</v>
      </c>
      <c r="C1" s="18">
        <v>1991.0</v>
      </c>
      <c r="D1" s="18">
        <v>1992.0</v>
      </c>
      <c r="E1" s="18">
        <v>1993.0</v>
      </c>
      <c r="F1" s="18">
        <v>1994.0</v>
      </c>
      <c r="G1" s="18">
        <v>1995.0</v>
      </c>
      <c r="H1" s="18">
        <v>1996.0</v>
      </c>
      <c r="I1" s="18">
        <v>1997.0</v>
      </c>
      <c r="J1" s="18">
        <v>1998.0</v>
      </c>
      <c r="K1" s="18">
        <v>1999.0</v>
      </c>
      <c r="L1" s="18">
        <v>2000.0</v>
      </c>
      <c r="M1" s="18">
        <v>2001.0</v>
      </c>
      <c r="N1" s="18">
        <v>2002.0</v>
      </c>
      <c r="O1" s="18">
        <v>2003.0</v>
      </c>
      <c r="P1" s="18">
        <v>2004.0</v>
      </c>
      <c r="Q1" s="18">
        <v>2005.0</v>
      </c>
      <c r="R1" s="18">
        <v>2006.0</v>
      </c>
      <c r="S1" s="18">
        <v>2007.0</v>
      </c>
      <c r="T1" s="18">
        <v>2008.0</v>
      </c>
      <c r="U1" s="18">
        <v>2009.0</v>
      </c>
      <c r="V1" s="18">
        <v>2010.0</v>
      </c>
      <c r="W1" s="2">
        <v>2011.0</v>
      </c>
      <c r="X1" s="36">
        <v>2012.0</v>
      </c>
      <c r="Y1" s="12" t="s">
        <v>142</v>
      </c>
      <c r="Z1" s="12" t="s">
        <v>143</v>
      </c>
    </row>
    <row r="2" ht="9.75" customHeight="1">
      <c r="W2" s="36"/>
    </row>
    <row r="3" ht="9.75" customHeight="1">
      <c r="A3" s="18" t="s">
        <v>67</v>
      </c>
      <c r="B3" s="39">
        <v>2.81676767676764</v>
      </c>
      <c r="C3" s="39">
        <v>2.98075858585855</v>
      </c>
      <c r="D3" s="39">
        <v>2.91668989898986</v>
      </c>
      <c r="E3" s="39">
        <v>3.03618888888885</v>
      </c>
      <c r="F3" s="39">
        <v>3.48192828282824</v>
      </c>
      <c r="G3" s="39">
        <v>3.19621515151511</v>
      </c>
      <c r="H3" s="39">
        <v>3.26673636363632</v>
      </c>
      <c r="I3" s="39">
        <v>3.32124747474744</v>
      </c>
      <c r="J3" s="39">
        <v>3.05625858585855</v>
      </c>
      <c r="K3" s="39">
        <v>4.53333131313126</v>
      </c>
      <c r="L3" s="39">
        <v>5.64975858585852</v>
      </c>
      <c r="M3" s="39">
        <v>6.80538484848477</v>
      </c>
      <c r="N3" s="39">
        <v>10.4588686868685</v>
      </c>
      <c r="O3" s="39">
        <v>11.3004707070705</v>
      </c>
      <c r="P3" s="39">
        <v>14.2866070707069</v>
      </c>
      <c r="Q3" s="39">
        <v>17.9904535353533</v>
      </c>
      <c r="R3" s="39">
        <v>26.8577141414138</v>
      </c>
      <c r="S3" s="39">
        <v>34.7979060606056</v>
      </c>
      <c r="T3" s="39">
        <v>55.9223232323225</v>
      </c>
      <c r="U3" s="39">
        <v>74.6322464646455</v>
      </c>
      <c r="V3" s="39">
        <v>95.6083292929281</v>
      </c>
      <c r="W3" s="39">
        <v>121.390504040402</v>
      </c>
      <c r="X3" s="40">
        <v>141.50392222222</v>
      </c>
      <c r="Y3" s="43">
        <v>0.16250690817833</v>
      </c>
      <c r="Z3" s="42">
        <v>0.27146232128143</v>
      </c>
    </row>
    <row r="4" ht="9.75" customHeight="1">
      <c r="A4" s="18" t="s">
        <v>68</v>
      </c>
      <c r="B4" s="39">
        <v>0.00191919191919</v>
      </c>
      <c r="C4" s="39">
        <v>0.00191919191919</v>
      </c>
      <c r="D4" s="39">
        <v>0.00287878787879</v>
      </c>
      <c r="E4" s="39">
        <v>0.03070707070707</v>
      </c>
      <c r="F4" s="39">
        <v>0.05565656565657</v>
      </c>
      <c r="G4" s="39">
        <v>0.05661616161616</v>
      </c>
      <c r="H4" s="39">
        <v>0.05949494949495</v>
      </c>
      <c r="I4" s="39">
        <v>0.05949494949495</v>
      </c>
      <c r="J4" s="39">
        <v>0.05949494949495</v>
      </c>
      <c r="K4" s="39">
        <v>0.162</v>
      </c>
      <c r="L4" s="39">
        <v>0.264</v>
      </c>
      <c r="M4" s="39">
        <v>0.329</v>
      </c>
      <c r="N4" s="39">
        <v>0.405</v>
      </c>
      <c r="O4" s="39">
        <v>0.69</v>
      </c>
      <c r="P4" s="39">
        <v>0.945</v>
      </c>
      <c r="Q4" s="39">
        <v>1.55199999999999</v>
      </c>
      <c r="R4" s="39">
        <v>2.44799999999999</v>
      </c>
      <c r="S4" s="39">
        <v>2.97720599999999</v>
      </c>
      <c r="T4" s="39">
        <v>3.75062899999999</v>
      </c>
      <c r="U4" s="39">
        <v>6.57523499999997</v>
      </c>
      <c r="V4" s="39">
        <v>8.63694999999997</v>
      </c>
      <c r="W4" s="39">
        <v>10.0866879999999</v>
      </c>
      <c r="X4" s="40">
        <v>11.6622286655999</v>
      </c>
      <c r="Y4" s="43">
        <v>0.15304099023342</v>
      </c>
      <c r="Z4" s="42">
        <v>0.02237291820347</v>
      </c>
    </row>
    <row r="5" ht="9.75" customHeight="1">
      <c r="A5" s="18" t="s">
        <v>70</v>
      </c>
      <c r="B5" s="39">
        <v>0.0010101010101</v>
      </c>
      <c r="C5" s="39">
        <v>0.0010101010101</v>
      </c>
      <c r="D5" s="39">
        <v>0.0010101010101</v>
      </c>
      <c r="E5" s="39">
        <v>0.0010101010101</v>
      </c>
      <c r="F5" s="39">
        <v>0.0050505050505</v>
      </c>
      <c r="G5" s="39">
        <v>0.00707070707071</v>
      </c>
      <c r="H5" s="39">
        <v>0.00606060606061</v>
      </c>
      <c r="I5" s="39">
        <v>0.01212121212121</v>
      </c>
      <c r="J5" s="39">
        <v>0.01515151515151</v>
      </c>
      <c r="K5" s="39">
        <v>0.01717171717172</v>
      </c>
      <c r="L5" s="39">
        <v>0.01919191919192</v>
      </c>
      <c r="M5" s="39">
        <v>0.01818181818182</v>
      </c>
      <c r="N5" s="39">
        <v>0.02121212121212</v>
      </c>
      <c r="O5" s="39">
        <v>0.01919191919192</v>
      </c>
      <c r="P5" s="39">
        <v>0.02020202020202</v>
      </c>
      <c r="Q5" s="39">
        <v>0.01919191919192</v>
      </c>
      <c r="R5" s="39">
        <v>0.05959595959596</v>
      </c>
      <c r="S5" s="39">
        <v>0.26464646464646</v>
      </c>
      <c r="T5" s="39">
        <v>0.27171717171717</v>
      </c>
      <c r="U5" s="39">
        <v>0.60202020202019</v>
      </c>
      <c r="V5" s="39">
        <v>1.25151515151514</v>
      </c>
      <c r="W5" s="39">
        <v>1.39696969696968</v>
      </c>
      <c r="X5" s="40">
        <v>1.94555969696967</v>
      </c>
      <c r="Y5" s="43">
        <v>0.38889479637146</v>
      </c>
      <c r="Z5" s="42">
        <v>0.00373237812892</v>
      </c>
    </row>
    <row r="6" ht="9.75" customHeight="1">
      <c r="A6" s="19" t="s">
        <v>71</v>
      </c>
      <c r="B6" s="44">
        <v>2.81969696969694</v>
      </c>
      <c r="C6" s="44">
        <v>2.98368787878784</v>
      </c>
      <c r="D6" s="44">
        <v>2.92057878787875</v>
      </c>
      <c r="E6" s="44">
        <v>3.06790606060602</v>
      </c>
      <c r="F6" s="44">
        <v>3.54263535353531</v>
      </c>
      <c r="G6" s="44">
        <v>3.25990202020198</v>
      </c>
      <c r="H6" s="44">
        <v>3.33229191919188</v>
      </c>
      <c r="I6" s="44">
        <v>3.3928636363636</v>
      </c>
      <c r="J6" s="44">
        <v>3.13090505050501</v>
      </c>
      <c r="K6" s="44">
        <v>4.71250303030298</v>
      </c>
      <c r="L6" s="44">
        <v>5.93295050505044</v>
      </c>
      <c r="M6" s="44">
        <v>7.15256666666658</v>
      </c>
      <c r="N6" s="44">
        <v>10.8850808080806</v>
      </c>
      <c r="O6" s="44">
        <v>12.0096626262624</v>
      </c>
      <c r="P6" s="44">
        <v>15.2518090909089</v>
      </c>
      <c r="Q6" s="44">
        <v>19.5616454545452</v>
      </c>
      <c r="R6" s="44">
        <v>29.3653101010097</v>
      </c>
      <c r="S6" s="44">
        <v>38.0397585252521</v>
      </c>
      <c r="T6" s="44">
        <v>59.9446694040397</v>
      </c>
      <c r="U6" s="44">
        <v>81.8095016666657</v>
      </c>
      <c r="V6" s="44">
        <v>105.496794444443</v>
      </c>
      <c r="W6" s="44">
        <v>132.874161737372</v>
      </c>
      <c r="X6" s="44">
        <v>155.11171058479</v>
      </c>
      <c r="Y6" s="45">
        <v>0.16416846215725</v>
      </c>
      <c r="Z6" s="46">
        <v>0.29756760597229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40"/>
      <c r="Y7" s="43"/>
      <c r="Z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0.009618</v>
      </c>
      <c r="I8" s="39">
        <v>0.014592</v>
      </c>
      <c r="J8" s="39">
        <v>0.032541</v>
      </c>
      <c r="K8" s="39">
        <v>0.034781</v>
      </c>
      <c r="L8" s="39">
        <v>0.034758</v>
      </c>
      <c r="M8" s="39">
        <v>0.049361</v>
      </c>
      <c r="N8" s="39">
        <v>0.073405</v>
      </c>
      <c r="O8" s="39">
        <v>0.077954</v>
      </c>
      <c r="P8" s="39">
        <v>0.072445</v>
      </c>
      <c r="Q8" s="39">
        <v>0.075381</v>
      </c>
      <c r="R8" s="39">
        <v>0.069639</v>
      </c>
      <c r="S8" s="39">
        <v>0.0615927</v>
      </c>
      <c r="T8" s="39">
        <v>0.0419511</v>
      </c>
      <c r="U8" s="39">
        <v>0.036832</v>
      </c>
      <c r="V8" s="39">
        <v>0.025352</v>
      </c>
      <c r="W8" s="39">
        <v>0.01181818181818</v>
      </c>
      <c r="X8" s="40">
        <v>0.3180808080808</v>
      </c>
      <c r="Y8" s="43">
        <v>25.8409938812255</v>
      </c>
      <c r="Z8" s="42">
        <v>6.1020889552E-4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0.0</v>
      </c>
      <c r="H9" s="39">
        <v>0.002</v>
      </c>
      <c r="I9" s="39">
        <v>0.004</v>
      </c>
      <c r="J9" s="39">
        <v>0.005</v>
      </c>
      <c r="K9" s="39">
        <v>0.002</v>
      </c>
      <c r="L9" s="39">
        <v>0.001</v>
      </c>
      <c r="M9" s="39">
        <v>0.0349</v>
      </c>
      <c r="N9" s="39">
        <v>0.061</v>
      </c>
      <c r="O9" s="39">
        <v>0.061</v>
      </c>
      <c r="P9" s="39">
        <v>0.061</v>
      </c>
      <c r="Q9" s="39">
        <v>0.0929</v>
      </c>
      <c r="R9" s="39">
        <v>0.237</v>
      </c>
      <c r="S9" s="39">
        <v>0.559</v>
      </c>
      <c r="T9" s="39">
        <v>1.183</v>
      </c>
      <c r="U9" s="39">
        <v>1.44599999999999</v>
      </c>
      <c r="V9" s="39">
        <v>2.17699999999999</v>
      </c>
      <c r="W9" s="39">
        <v>2.70499999999999</v>
      </c>
      <c r="X9" s="40">
        <v>4.94599999999998</v>
      </c>
      <c r="Y9" s="43">
        <v>0.82346999645233</v>
      </c>
      <c r="Z9" s="42">
        <v>0.00948844850063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0.00707070707071</v>
      </c>
      <c r="N10" s="39">
        <v>0.00707070707071</v>
      </c>
      <c r="O10" s="39">
        <v>0.00707070707071</v>
      </c>
      <c r="P10" s="39">
        <v>0.005</v>
      </c>
      <c r="Q10" s="39">
        <v>0.007</v>
      </c>
      <c r="R10" s="39">
        <v>0.007</v>
      </c>
      <c r="S10" s="39">
        <v>0.0112</v>
      </c>
      <c r="T10" s="39">
        <v>0.037</v>
      </c>
      <c r="U10" s="39">
        <v>0.078206867</v>
      </c>
      <c r="V10" s="39">
        <v>0.332135807</v>
      </c>
      <c r="W10" s="39">
        <v>0.331633005</v>
      </c>
      <c r="X10" s="40">
        <v>0.390422</v>
      </c>
      <c r="Y10" s="43">
        <v>0.17405465245247</v>
      </c>
      <c r="Z10" s="42">
        <v>7.4898888124E-4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0.162</v>
      </c>
      <c r="Q11" s="39">
        <v>0.155</v>
      </c>
      <c r="R11" s="39">
        <v>0.197</v>
      </c>
      <c r="S11" s="39">
        <v>0.153</v>
      </c>
      <c r="T11" s="39">
        <v>0.169</v>
      </c>
      <c r="U11" s="39">
        <v>0.18</v>
      </c>
      <c r="V11" s="39">
        <v>0.121032</v>
      </c>
      <c r="W11" s="39">
        <v>0.1505153952</v>
      </c>
      <c r="X11" s="40">
        <v>0.15620487713856</v>
      </c>
      <c r="Y11" s="43">
        <v>0.03496447950602</v>
      </c>
      <c r="Z11" s="42">
        <v>2.9966476723E-4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9.6E-4</v>
      </c>
      <c r="T12" s="39">
        <v>0.00268</v>
      </c>
      <c r="U12" s="39">
        <v>0.0032</v>
      </c>
      <c r="V12" s="39">
        <v>0.00343</v>
      </c>
      <c r="W12" s="39">
        <v>0.00334</v>
      </c>
      <c r="X12" s="40">
        <v>0.0024</v>
      </c>
      <c r="Y12" s="43">
        <v>-0.28340041637421</v>
      </c>
      <c r="Z12" s="42">
        <v>4.60418005E-6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0.004</v>
      </c>
      <c r="I13" s="39">
        <v>0.006</v>
      </c>
      <c r="J13" s="39">
        <v>0.006</v>
      </c>
      <c r="K13" s="39">
        <v>0.006</v>
      </c>
      <c r="L13" s="39">
        <v>0.008</v>
      </c>
      <c r="M13" s="39">
        <v>0.012</v>
      </c>
      <c r="N13" s="39">
        <v>0.012</v>
      </c>
      <c r="O13" s="39">
        <v>0.012</v>
      </c>
      <c r="P13" s="39">
        <v>0.012</v>
      </c>
      <c r="Q13" s="39">
        <v>0.012</v>
      </c>
      <c r="R13" s="39">
        <v>0.012</v>
      </c>
      <c r="S13" s="39">
        <v>0.012</v>
      </c>
      <c r="T13" s="39">
        <v>0.012</v>
      </c>
      <c r="U13" s="39">
        <v>0.012</v>
      </c>
      <c r="V13" s="39">
        <v>0.012</v>
      </c>
      <c r="W13" s="39">
        <v>0.012</v>
      </c>
      <c r="X13" s="40">
        <v>0.01203287671233</v>
      </c>
      <c r="Y13" s="41" t="s">
        <v>109</v>
      </c>
      <c r="Z13" s="42">
        <v>2.308397234E-5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40">
        <v>0.0</v>
      </c>
      <c r="Y14" s="41" t="s">
        <v>109</v>
      </c>
      <c r="Z14" s="221" t="s">
        <v>109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40">
        <v>0.0</v>
      </c>
      <c r="Y15" s="41" t="s">
        <v>109</v>
      </c>
      <c r="Z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0.00171717171717</v>
      </c>
      <c r="F16" s="39">
        <v>0.00777777777778</v>
      </c>
      <c r="G16" s="39">
        <v>0.00777777777778</v>
      </c>
      <c r="H16" s="39">
        <v>0.03067117108081</v>
      </c>
      <c r="I16" s="39">
        <v>0.08783368212121</v>
      </c>
      <c r="J16" s="39">
        <v>0.08138014848172</v>
      </c>
      <c r="K16" s="39">
        <v>0.11682780284172</v>
      </c>
      <c r="L16" s="39">
        <v>0.22672655654747</v>
      </c>
      <c r="M16" s="39">
        <v>0.23117167744747</v>
      </c>
      <c r="N16" s="39">
        <v>0.31616285204848</v>
      </c>
      <c r="O16" s="39">
        <v>0.34262788390404</v>
      </c>
      <c r="P16" s="39">
        <v>0.36783806870404</v>
      </c>
      <c r="Q16" s="39">
        <v>0.33441412440101</v>
      </c>
      <c r="R16" s="39">
        <v>0.40906161169899</v>
      </c>
      <c r="S16" s="39">
        <v>0.37850780621111</v>
      </c>
      <c r="T16" s="39">
        <v>0.35022872025151</v>
      </c>
      <c r="U16" s="39">
        <v>0.67870443088686</v>
      </c>
      <c r="V16" s="39">
        <v>0.8878868968101</v>
      </c>
      <c r="W16" s="39">
        <v>0.81423368686868</v>
      </c>
      <c r="X16" s="40">
        <v>1.55337286206585</v>
      </c>
      <c r="Y16" s="43">
        <v>0.90256029367447</v>
      </c>
      <c r="Z16" s="42">
        <v>0.00298000359908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0.00171717171717</v>
      </c>
      <c r="F17" s="44">
        <v>0.00777777777778</v>
      </c>
      <c r="G17" s="44">
        <v>0.00777777777778</v>
      </c>
      <c r="H17" s="44">
        <v>0.04628917108081</v>
      </c>
      <c r="I17" s="44">
        <v>0.11242568212121</v>
      </c>
      <c r="J17" s="44">
        <v>0.12492114848172</v>
      </c>
      <c r="K17" s="44">
        <v>0.15960880284172</v>
      </c>
      <c r="L17" s="44">
        <v>0.27048455654747</v>
      </c>
      <c r="M17" s="44">
        <v>0.33450338451818</v>
      </c>
      <c r="N17" s="44">
        <v>0.46963855911919</v>
      </c>
      <c r="O17" s="44">
        <v>0.50065259097474</v>
      </c>
      <c r="P17" s="44">
        <v>0.68028306870404</v>
      </c>
      <c r="Q17" s="44">
        <v>0.67669512440101</v>
      </c>
      <c r="R17" s="44">
        <v>0.93170061169899</v>
      </c>
      <c r="S17" s="44">
        <v>1.17626050621111</v>
      </c>
      <c r="T17" s="44">
        <v>1.79585982025151</v>
      </c>
      <c r="U17" s="44">
        <v>2.43494329788686</v>
      </c>
      <c r="V17" s="44">
        <v>3.55883670381008</v>
      </c>
      <c r="W17" s="44">
        <v>4.02854026888685</v>
      </c>
      <c r="X17" s="44">
        <v>7.37851342399752</v>
      </c>
      <c r="Y17" s="45">
        <v>0.826555788517</v>
      </c>
      <c r="Z17" s="46">
        <v>0.01415500231087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40"/>
      <c r="Y18" s="43"/>
      <c r="Z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0.001</v>
      </c>
      <c r="H19" s="39">
        <v>0.005</v>
      </c>
      <c r="I19" s="39">
        <v>0.02</v>
      </c>
      <c r="J19" s="39">
        <v>0.045</v>
      </c>
      <c r="K19" s="39">
        <v>0.051</v>
      </c>
      <c r="L19" s="39">
        <v>0.067</v>
      </c>
      <c r="M19" s="39">
        <v>0.172</v>
      </c>
      <c r="N19" s="39">
        <v>0.203</v>
      </c>
      <c r="O19" s="39">
        <v>0.366</v>
      </c>
      <c r="P19" s="39">
        <v>0.924</v>
      </c>
      <c r="Q19" s="39">
        <v>1.33139999999999</v>
      </c>
      <c r="R19" s="39">
        <v>1.75159999999999</v>
      </c>
      <c r="S19" s="39">
        <v>2.03709999999999</v>
      </c>
      <c r="T19" s="39">
        <v>2.01079999999999</v>
      </c>
      <c r="U19" s="39">
        <v>1.96736270399999</v>
      </c>
      <c r="V19" s="39">
        <v>2.06336347699999</v>
      </c>
      <c r="W19" s="39">
        <v>1.93436109116288</v>
      </c>
      <c r="X19" s="40">
        <v>2.27093992102522</v>
      </c>
      <c r="Y19" s="43">
        <v>0.17079235613346</v>
      </c>
      <c r="Z19" s="42">
        <v>0.00435659009963</v>
      </c>
    </row>
    <row r="20" ht="9.75" customHeight="1">
      <c r="A20" s="18" t="s">
        <v>82</v>
      </c>
      <c r="B20" s="39">
        <v>0.0</v>
      </c>
      <c r="C20" s="39">
        <v>0.0</v>
      </c>
      <c r="D20" s="39">
        <v>0.0</v>
      </c>
      <c r="E20" s="39">
        <v>0.0</v>
      </c>
      <c r="F20" s="39">
        <v>0.0</v>
      </c>
      <c r="G20" s="39">
        <v>0.0</v>
      </c>
      <c r="H20" s="39">
        <v>0.0</v>
      </c>
      <c r="I20" s="39">
        <v>0.0</v>
      </c>
      <c r="J20" s="39">
        <v>0.0</v>
      </c>
      <c r="K20" s="39">
        <v>0.0</v>
      </c>
      <c r="L20" s="39">
        <v>0.0</v>
      </c>
      <c r="M20" s="39">
        <v>0.0</v>
      </c>
      <c r="N20" s="39">
        <v>0.0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0.0021</v>
      </c>
      <c r="V20" s="39">
        <v>5.0E-4</v>
      </c>
      <c r="W20" s="39">
        <v>0.0</v>
      </c>
      <c r="X20" s="40">
        <v>0.0</v>
      </c>
      <c r="Y20" s="41" t="s">
        <v>109</v>
      </c>
      <c r="Z20" s="221" t="s">
        <v>109</v>
      </c>
    </row>
    <row r="21" ht="9.75" customHeight="1">
      <c r="A21" s="18" t="s">
        <v>149</v>
      </c>
      <c r="B21" s="39">
        <v>0.0</v>
      </c>
      <c r="C21" s="39">
        <v>0.0</v>
      </c>
      <c r="D21" s="39">
        <v>0.0</v>
      </c>
      <c r="E21" s="39">
        <v>0.0</v>
      </c>
      <c r="F21" s="39">
        <v>0.0</v>
      </c>
      <c r="G21" s="39">
        <v>0.0</v>
      </c>
      <c r="H21" s="39">
        <v>0.0</v>
      </c>
      <c r="I21" s="39">
        <v>0.0</v>
      </c>
      <c r="J21" s="39">
        <v>0.0</v>
      </c>
      <c r="K21" s="39">
        <v>0.0</v>
      </c>
      <c r="L21" s="39">
        <v>0.0</v>
      </c>
      <c r="M21" s="39">
        <v>0.0</v>
      </c>
      <c r="N21" s="39">
        <v>0.0</v>
      </c>
      <c r="O21" s="39">
        <v>0.0</v>
      </c>
      <c r="P21" s="39">
        <v>0.0010101010101</v>
      </c>
      <c r="Q21" s="39">
        <v>0.0010101010101</v>
      </c>
      <c r="R21" s="39">
        <v>0.0010101010101</v>
      </c>
      <c r="S21" s="39">
        <v>0.0010101010101</v>
      </c>
      <c r="T21" s="39">
        <v>0.0010101010101</v>
      </c>
      <c r="U21" s="39">
        <v>0.0010101010101</v>
      </c>
      <c r="V21" s="39">
        <v>0.0020202020202</v>
      </c>
      <c r="W21" s="39">
        <v>0.0020202020202</v>
      </c>
      <c r="X21" s="40">
        <v>0.00202573737374</v>
      </c>
      <c r="Y21" s="43">
        <v>2.7322403E-7</v>
      </c>
      <c r="Z21" s="42">
        <v>3.88619173E-6</v>
      </c>
    </row>
    <row r="22" ht="9.75" customHeight="1">
      <c r="A22" s="18" t="s">
        <v>150</v>
      </c>
      <c r="B22" s="39">
        <v>0.007</v>
      </c>
      <c r="C22" s="39">
        <v>0.008</v>
      </c>
      <c r="D22" s="39">
        <v>0.009</v>
      </c>
      <c r="E22" s="39">
        <v>0.008</v>
      </c>
      <c r="F22" s="39">
        <v>0.009</v>
      </c>
      <c r="G22" s="39">
        <v>0.009</v>
      </c>
      <c r="H22" s="39">
        <v>0.008</v>
      </c>
      <c r="I22" s="39">
        <v>0.008</v>
      </c>
      <c r="J22" s="39">
        <v>0.011</v>
      </c>
      <c r="K22" s="39">
        <v>0.013</v>
      </c>
      <c r="L22" s="39">
        <v>0.016</v>
      </c>
      <c r="M22" s="39">
        <v>0.037</v>
      </c>
      <c r="N22" s="39">
        <v>0.057</v>
      </c>
      <c r="O22" s="39">
        <v>0.088</v>
      </c>
      <c r="P22" s="39">
        <v>0.142</v>
      </c>
      <c r="Q22" s="39">
        <v>0.227</v>
      </c>
      <c r="R22" s="39">
        <v>0.366</v>
      </c>
      <c r="S22" s="39">
        <v>0.491</v>
      </c>
      <c r="T22" s="39">
        <v>0.637</v>
      </c>
      <c r="U22" s="39">
        <v>0.996</v>
      </c>
      <c r="V22" s="39">
        <v>1.29199999999999</v>
      </c>
      <c r="W22" s="39">
        <v>2.31199999999999</v>
      </c>
      <c r="X22" s="40">
        <v>2.74899999999999</v>
      </c>
      <c r="Y22" s="43">
        <v>0.18576516211033</v>
      </c>
      <c r="Z22" s="42">
        <v>0.00527370488271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0.001</v>
      </c>
      <c r="Q23" s="39">
        <v>0.005</v>
      </c>
      <c r="R23" s="39">
        <v>0.02</v>
      </c>
      <c r="S23" s="39">
        <v>0.047</v>
      </c>
      <c r="T23" s="39">
        <v>0.122</v>
      </c>
      <c r="U23" s="39">
        <v>0.237</v>
      </c>
      <c r="V23" s="39">
        <v>0.68617</v>
      </c>
      <c r="W23" s="39">
        <v>0.86062</v>
      </c>
      <c r="X23" s="40">
        <v>0.9854099</v>
      </c>
      <c r="Y23" s="43">
        <v>0.14187158644199</v>
      </c>
      <c r="Z23" s="42">
        <v>0.00189041870181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0.002</v>
      </c>
      <c r="O24" s="39">
        <v>0.004</v>
      </c>
      <c r="P24" s="39">
        <v>0.01</v>
      </c>
      <c r="Q24" s="39">
        <v>0.021</v>
      </c>
      <c r="R24" s="39">
        <v>0.049</v>
      </c>
      <c r="S24" s="39">
        <v>0.125</v>
      </c>
      <c r="T24" s="39">
        <v>0.245</v>
      </c>
      <c r="U24" s="39">
        <v>0.288</v>
      </c>
      <c r="V24" s="39">
        <v>0.335</v>
      </c>
      <c r="W24" s="39">
        <v>0.397</v>
      </c>
      <c r="X24" s="40">
        <v>0.4173</v>
      </c>
      <c r="Y24" s="43">
        <v>0.04826155304909</v>
      </c>
      <c r="Z24" s="42">
        <v>8.0055184662E-4</v>
      </c>
    </row>
    <row r="25" ht="9.75" customHeight="1">
      <c r="A25" s="18" t="s">
        <v>84</v>
      </c>
      <c r="B25" s="39">
        <v>0.61646464646464</v>
      </c>
      <c r="C25" s="39">
        <v>0.74757575757575</v>
      </c>
      <c r="D25" s="39">
        <v>0.92464646464645</v>
      </c>
      <c r="E25" s="39">
        <v>1.04464646464645</v>
      </c>
      <c r="F25" s="39">
        <v>1.14848484848484</v>
      </c>
      <c r="G25" s="39">
        <v>1.18919191919191</v>
      </c>
      <c r="H25" s="39">
        <v>1.23929292929291</v>
      </c>
      <c r="I25" s="39">
        <v>1.95353535353533</v>
      </c>
      <c r="J25" s="39">
        <v>2.84848484848481</v>
      </c>
      <c r="K25" s="39">
        <v>3.05959595959592</v>
      </c>
      <c r="L25" s="39">
        <v>4.28383838383833</v>
      </c>
      <c r="M25" s="39">
        <v>4.3494949494949</v>
      </c>
      <c r="N25" s="39">
        <v>4.92626262626257</v>
      </c>
      <c r="O25" s="39">
        <v>5.61717171717165</v>
      </c>
      <c r="P25" s="39">
        <v>6.64949494949487</v>
      </c>
      <c r="Q25" s="39">
        <v>6.680808080808</v>
      </c>
      <c r="R25" s="39">
        <v>6.1696969696969</v>
      </c>
      <c r="S25" s="39">
        <v>7.24343434343426</v>
      </c>
      <c r="T25" s="39">
        <v>6.99797979797972</v>
      </c>
      <c r="U25" s="39">
        <v>6.78888888888881</v>
      </c>
      <c r="V25" s="39">
        <v>7.88830512727263</v>
      </c>
      <c r="W25" s="39">
        <v>9.87291344393928</v>
      </c>
      <c r="X25" s="40">
        <v>10.3736336771726</v>
      </c>
      <c r="Y25" s="43">
        <v>0.04784575104713</v>
      </c>
      <c r="Z25" s="42">
        <v>0.01990086585283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0.0020202020202</v>
      </c>
      <c r="E26" s="39">
        <v>0.0040404040404</v>
      </c>
      <c r="F26" s="39">
        <v>0.00707070707071</v>
      </c>
      <c r="G26" s="39">
        <v>0.01111111111111</v>
      </c>
      <c r="H26" s="39">
        <v>0.01111111111111</v>
      </c>
      <c r="I26" s="39">
        <v>0.01717171717172</v>
      </c>
      <c r="J26" s="39">
        <v>0.02323232323232</v>
      </c>
      <c r="K26" s="39">
        <v>0.04949494949495</v>
      </c>
      <c r="L26" s="39">
        <v>0.07777777777778</v>
      </c>
      <c r="M26" s="39">
        <v>0.07070707070707</v>
      </c>
      <c r="N26" s="39">
        <v>0.06363636363636</v>
      </c>
      <c r="O26" s="39">
        <v>0.09292929292929</v>
      </c>
      <c r="P26" s="39">
        <v>0.12121212121212</v>
      </c>
      <c r="Q26" s="39">
        <v>0.16969696969697</v>
      </c>
      <c r="R26" s="39">
        <v>0.15454545454545</v>
      </c>
      <c r="S26" s="39">
        <v>0.18989898989899</v>
      </c>
      <c r="T26" s="39">
        <v>0.26363636363636</v>
      </c>
      <c r="U26" s="39">
        <v>0.27979797979798</v>
      </c>
      <c r="V26" s="39">
        <v>0.29696969696969</v>
      </c>
      <c r="W26" s="39">
        <v>0.48585858585858</v>
      </c>
      <c r="X26" s="40">
        <v>0.49696969696969</v>
      </c>
      <c r="Y26" s="43">
        <v>0.02007429860532</v>
      </c>
      <c r="Z26" s="42">
        <v>9.533908451E-4</v>
      </c>
    </row>
    <row r="27" ht="9.75" customHeight="1">
      <c r="A27" s="18" t="s">
        <v>154</v>
      </c>
      <c r="B27" s="39">
        <v>2.71526E-4</v>
      </c>
      <c r="C27" s="39">
        <v>4.89604E-4</v>
      </c>
      <c r="D27" s="39">
        <v>4.89604E-4</v>
      </c>
      <c r="E27" s="39">
        <v>0.00240218</v>
      </c>
      <c r="F27" s="39">
        <v>0.004704</v>
      </c>
      <c r="G27" s="39">
        <v>0.0047142</v>
      </c>
      <c r="H27" s="39">
        <v>0.0074302</v>
      </c>
      <c r="I27" s="39">
        <v>0.0111284</v>
      </c>
      <c r="J27" s="39">
        <v>0.0194972</v>
      </c>
      <c r="K27" s="39">
        <v>0.03694443</v>
      </c>
      <c r="L27" s="39">
        <v>0.07736</v>
      </c>
      <c r="M27" s="39">
        <v>0.1311</v>
      </c>
      <c r="N27" s="39">
        <v>0.2691</v>
      </c>
      <c r="O27" s="39">
        <v>0.3912</v>
      </c>
      <c r="P27" s="39">
        <v>0.596</v>
      </c>
      <c r="Q27" s="39">
        <v>0.96377</v>
      </c>
      <c r="R27" s="39">
        <v>2.18887999999999</v>
      </c>
      <c r="S27" s="39">
        <v>4.06009999999999</v>
      </c>
      <c r="T27" s="39">
        <v>5.70999999999998</v>
      </c>
      <c r="U27" s="39">
        <v>7.59499999999997</v>
      </c>
      <c r="V27" s="39">
        <v>9.41199999999997</v>
      </c>
      <c r="W27" s="39">
        <v>11.6239999999999</v>
      </c>
      <c r="X27" s="40">
        <v>14.2349999999999</v>
      </c>
      <c r="Y27" s="43">
        <v>0.22127550840378</v>
      </c>
      <c r="Z27" s="42">
        <v>0.02730854414403</v>
      </c>
    </row>
    <row r="28" ht="9.75" customHeight="1">
      <c r="A28" s="18" t="s">
        <v>155</v>
      </c>
      <c r="B28" s="39">
        <v>0.071</v>
      </c>
      <c r="C28" s="39">
        <v>0.1</v>
      </c>
      <c r="D28" s="39">
        <v>0.275</v>
      </c>
      <c r="E28" s="39">
        <v>0.6</v>
      </c>
      <c r="F28" s="39">
        <v>0.909</v>
      </c>
      <c r="G28" s="39">
        <v>1.49999999999999</v>
      </c>
      <c r="H28" s="39">
        <v>2.03199999999999</v>
      </c>
      <c r="I28" s="39">
        <v>2.96599999999999</v>
      </c>
      <c r="J28" s="39">
        <v>4.48899999999998</v>
      </c>
      <c r="K28" s="39">
        <v>5.52799999999998</v>
      </c>
      <c r="L28" s="39">
        <v>7.54999999999997</v>
      </c>
      <c r="M28" s="39">
        <v>10.5089999999999</v>
      </c>
      <c r="N28" s="39">
        <v>15.7859999999999</v>
      </c>
      <c r="O28" s="39">
        <v>18.7129999999999</v>
      </c>
      <c r="P28" s="39">
        <v>25.5089999999999</v>
      </c>
      <c r="Q28" s="39">
        <v>27.2289999999998</v>
      </c>
      <c r="R28" s="39">
        <v>30.7099999999998</v>
      </c>
      <c r="S28" s="39">
        <v>39.7129999999998</v>
      </c>
      <c r="T28" s="39">
        <v>40.5739999999998</v>
      </c>
      <c r="U28" s="39">
        <v>38.6389999999998</v>
      </c>
      <c r="V28" s="39">
        <v>37.7929999999998</v>
      </c>
      <c r="W28" s="39">
        <v>48.8829999999998</v>
      </c>
      <c r="X28" s="40">
        <v>45.9999999999998</v>
      </c>
      <c r="Y28" s="43">
        <v>-0.06154865771532</v>
      </c>
      <c r="Z28" s="42">
        <v>0.08824678510427</v>
      </c>
    </row>
    <row r="29" ht="9.75" customHeight="1">
      <c r="A29" s="18" t="s">
        <v>156</v>
      </c>
      <c r="B29" s="39">
        <v>0.002</v>
      </c>
      <c r="C29" s="39">
        <v>0.002</v>
      </c>
      <c r="D29" s="39">
        <v>0.008</v>
      </c>
      <c r="E29" s="39">
        <v>0.047</v>
      </c>
      <c r="F29" s="39">
        <v>0.037</v>
      </c>
      <c r="G29" s="39">
        <v>0.034</v>
      </c>
      <c r="H29" s="39">
        <v>0.036</v>
      </c>
      <c r="I29" s="39">
        <v>0.037</v>
      </c>
      <c r="J29" s="39">
        <v>0.073</v>
      </c>
      <c r="K29" s="39">
        <v>0.162</v>
      </c>
      <c r="L29" s="39">
        <v>0.451</v>
      </c>
      <c r="M29" s="39">
        <v>0.756</v>
      </c>
      <c r="N29" s="39">
        <v>0.651</v>
      </c>
      <c r="O29" s="39">
        <v>1.021</v>
      </c>
      <c r="P29" s="39">
        <v>1.121</v>
      </c>
      <c r="Q29" s="39">
        <v>1.266</v>
      </c>
      <c r="R29" s="39">
        <v>1.69899999999999</v>
      </c>
      <c r="S29" s="39">
        <v>1.81799999999999</v>
      </c>
      <c r="T29" s="39">
        <v>2.24199999999999</v>
      </c>
      <c r="U29" s="39">
        <v>2.54299999999999</v>
      </c>
      <c r="V29" s="39">
        <v>2.71399999999999</v>
      </c>
      <c r="W29" s="39">
        <v>3.31499999999999</v>
      </c>
      <c r="X29" s="40">
        <v>4.01777999999999</v>
      </c>
      <c r="Y29" s="43">
        <v>0.20868852734566</v>
      </c>
      <c r="Z29" s="42">
        <v>0.00770774297416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0.001</v>
      </c>
      <c r="N30" s="39">
        <v>0.001</v>
      </c>
      <c r="O30" s="39">
        <v>0.004</v>
      </c>
      <c r="P30" s="39">
        <v>0.006</v>
      </c>
      <c r="Q30" s="39">
        <v>0.01</v>
      </c>
      <c r="R30" s="39">
        <v>0.043</v>
      </c>
      <c r="S30" s="39">
        <v>0.11</v>
      </c>
      <c r="T30" s="39">
        <v>0.205</v>
      </c>
      <c r="U30" s="39">
        <v>0.331</v>
      </c>
      <c r="V30" s="39">
        <v>0.527</v>
      </c>
      <c r="W30" s="39">
        <v>0.623</v>
      </c>
      <c r="X30" s="40">
        <v>0.752</v>
      </c>
      <c r="Y30" s="43">
        <v>0.20376461744308</v>
      </c>
      <c r="Z30" s="42">
        <v>0.0014426431153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0.0116</v>
      </c>
      <c r="F31" s="39">
        <v>0.0233</v>
      </c>
      <c r="G31" s="39">
        <v>0.0116</v>
      </c>
      <c r="H31" s="39">
        <v>0.0116</v>
      </c>
      <c r="I31" s="39">
        <v>0.0465</v>
      </c>
      <c r="J31" s="39">
        <v>0.1744</v>
      </c>
      <c r="K31" s="39">
        <v>0.186</v>
      </c>
      <c r="L31" s="39">
        <v>0.2442</v>
      </c>
      <c r="M31" s="39">
        <v>0.3372</v>
      </c>
      <c r="N31" s="39">
        <v>0.3837</v>
      </c>
      <c r="O31" s="39">
        <v>0.4535</v>
      </c>
      <c r="P31" s="39">
        <v>0.6512</v>
      </c>
      <c r="Q31" s="39">
        <v>1.1163</v>
      </c>
      <c r="R31" s="39">
        <v>1.61629999999999</v>
      </c>
      <c r="S31" s="39">
        <v>1.95349999999999</v>
      </c>
      <c r="T31" s="39">
        <v>2.40699999999999</v>
      </c>
      <c r="U31" s="39">
        <v>2.95349999999999</v>
      </c>
      <c r="V31" s="39">
        <v>2.80699999999999</v>
      </c>
      <c r="W31" s="39">
        <v>4.38375599999998</v>
      </c>
      <c r="X31" s="40">
        <v>4.19963824799998</v>
      </c>
      <c r="Y31" s="43">
        <v>-0.044617485255</v>
      </c>
      <c r="Z31" s="42">
        <v>0.00805662106723</v>
      </c>
    </row>
    <row r="32" ht="9.75" customHeight="1">
      <c r="A32" s="18" t="s">
        <v>85</v>
      </c>
      <c r="B32" s="39">
        <v>0.00191919191919</v>
      </c>
      <c r="C32" s="39">
        <v>0.00287878787879</v>
      </c>
      <c r="D32" s="39">
        <v>0.00191919191919</v>
      </c>
      <c r="E32" s="39">
        <v>0.00383838383838</v>
      </c>
      <c r="F32" s="39">
        <v>0.00671717171717</v>
      </c>
      <c r="G32" s="39">
        <v>0.00863636363636</v>
      </c>
      <c r="H32" s="39">
        <v>0.03166666666667</v>
      </c>
      <c r="I32" s="39">
        <v>0.118</v>
      </c>
      <c r="J32" s="39">
        <v>0.232</v>
      </c>
      <c r="K32" s="39">
        <v>0.403</v>
      </c>
      <c r="L32" s="39">
        <v>0.563</v>
      </c>
      <c r="M32" s="39">
        <v>1.179</v>
      </c>
      <c r="N32" s="39">
        <v>1.40399999999999</v>
      </c>
      <c r="O32" s="39">
        <v>1.45799999999999</v>
      </c>
      <c r="P32" s="39">
        <v>1.84699999999999</v>
      </c>
      <c r="Q32" s="39">
        <v>2.34299999999999</v>
      </c>
      <c r="R32" s="39">
        <v>2.97099999999999</v>
      </c>
      <c r="S32" s="39">
        <v>4.03399999999998</v>
      </c>
      <c r="T32" s="39">
        <v>4.86099999999998</v>
      </c>
      <c r="U32" s="39">
        <v>6.54299999999998</v>
      </c>
      <c r="V32" s="39">
        <v>9.12589999999996</v>
      </c>
      <c r="W32" s="39">
        <v>9.85639999999996</v>
      </c>
      <c r="X32" s="40">
        <v>13.2272887999999</v>
      </c>
      <c r="Y32" s="43">
        <v>0.33833333849907</v>
      </c>
      <c r="Z32" s="42">
        <v>0.02537534199655</v>
      </c>
    </row>
    <row r="33" ht="9.75" customHeight="1">
      <c r="A33" s="18" t="s">
        <v>86</v>
      </c>
      <c r="B33" s="39">
        <v>0.0</v>
      </c>
      <c r="C33" s="39">
        <v>0.0</v>
      </c>
      <c r="D33" s="39">
        <v>0.0</v>
      </c>
      <c r="E33" s="39">
        <v>0.0</v>
      </c>
      <c r="F33" s="39">
        <v>0.0</v>
      </c>
      <c r="G33" s="39">
        <v>0.0</v>
      </c>
      <c r="H33" s="39">
        <v>0.0</v>
      </c>
      <c r="I33" s="39">
        <v>0.0</v>
      </c>
      <c r="J33" s="39">
        <v>0.0</v>
      </c>
      <c r="K33" s="39">
        <v>0.0</v>
      </c>
      <c r="L33" s="39">
        <v>0.0</v>
      </c>
      <c r="M33" s="39">
        <v>0.0</v>
      </c>
      <c r="N33" s="39">
        <v>0.0</v>
      </c>
      <c r="O33" s="39">
        <v>0.0</v>
      </c>
      <c r="P33" s="39">
        <v>0.0</v>
      </c>
      <c r="Q33" s="39">
        <v>0.0</v>
      </c>
      <c r="R33" s="39">
        <v>0.0010101010101</v>
      </c>
      <c r="S33" s="39">
        <v>0.0010101010101</v>
      </c>
      <c r="T33" s="39">
        <v>0.0010101010101</v>
      </c>
      <c r="U33" s="39">
        <v>0.0010101010101</v>
      </c>
      <c r="V33" s="39">
        <v>0.0010101010101</v>
      </c>
      <c r="W33" s="39">
        <v>0.0010101010101</v>
      </c>
      <c r="X33" s="40">
        <v>0.00101286868687</v>
      </c>
      <c r="Y33" s="43">
        <v>2.7322403E-7</v>
      </c>
      <c r="Z33" s="42">
        <v>1.94309587E-6</v>
      </c>
    </row>
    <row r="34" ht="9.75" customHeight="1">
      <c r="A34" s="18" t="s">
        <v>159</v>
      </c>
      <c r="B34" s="39">
        <v>0.0</v>
      </c>
      <c r="C34" s="39">
        <v>0.0</v>
      </c>
      <c r="D34" s="39">
        <v>0.0</v>
      </c>
      <c r="E34" s="39">
        <v>0.0</v>
      </c>
      <c r="F34" s="39">
        <v>0.0</v>
      </c>
      <c r="G34" s="39">
        <v>0.0</v>
      </c>
      <c r="H34" s="39">
        <v>0.0</v>
      </c>
      <c r="I34" s="39">
        <v>0.0</v>
      </c>
      <c r="J34" s="39">
        <v>0.0</v>
      </c>
      <c r="K34" s="39">
        <v>0.0</v>
      </c>
      <c r="L34" s="39">
        <v>0.0</v>
      </c>
      <c r="M34" s="39">
        <v>0.0</v>
      </c>
      <c r="N34" s="39">
        <v>0.0</v>
      </c>
      <c r="O34" s="39">
        <v>0.0</v>
      </c>
      <c r="P34" s="39">
        <v>0.0012</v>
      </c>
      <c r="Q34" s="39">
        <v>0.0018</v>
      </c>
      <c r="R34" s="39">
        <v>0.0137</v>
      </c>
      <c r="S34" s="39">
        <v>0.1061</v>
      </c>
      <c r="T34" s="39">
        <v>0.1311</v>
      </c>
      <c r="U34" s="39">
        <v>0.1577</v>
      </c>
      <c r="V34" s="39">
        <v>0.224</v>
      </c>
      <c r="W34" s="39">
        <v>0.475</v>
      </c>
      <c r="X34" s="40">
        <v>0.538</v>
      </c>
      <c r="Y34" s="43">
        <v>0.12953695654869</v>
      </c>
      <c r="Z34" s="42">
        <v>0.00103210378438</v>
      </c>
    </row>
    <row r="35" ht="9.75" customHeight="1">
      <c r="A35" s="18" t="s">
        <v>160</v>
      </c>
      <c r="B35" s="39">
        <v>0.056</v>
      </c>
      <c r="C35" s="39">
        <v>0.088</v>
      </c>
      <c r="D35" s="39">
        <v>0.147</v>
      </c>
      <c r="E35" s="39">
        <v>0.174</v>
      </c>
      <c r="F35" s="39">
        <v>0.238</v>
      </c>
      <c r="G35" s="39">
        <v>0.317</v>
      </c>
      <c r="H35" s="39">
        <v>0.437</v>
      </c>
      <c r="I35" s="39">
        <v>0.475</v>
      </c>
      <c r="J35" s="39">
        <v>0.64</v>
      </c>
      <c r="K35" s="39">
        <v>0.645</v>
      </c>
      <c r="L35" s="39">
        <v>0.829</v>
      </c>
      <c r="M35" s="39">
        <v>0.825</v>
      </c>
      <c r="N35" s="39">
        <v>0.947</v>
      </c>
      <c r="O35" s="39">
        <v>1.31999999999999</v>
      </c>
      <c r="P35" s="39">
        <v>1.87099999999999</v>
      </c>
      <c r="Q35" s="39">
        <v>2.06699999999999</v>
      </c>
      <c r="R35" s="39">
        <v>2.73399999999999</v>
      </c>
      <c r="S35" s="39">
        <v>3.43799999999999</v>
      </c>
      <c r="T35" s="39">
        <v>4.25999999999998</v>
      </c>
      <c r="U35" s="39">
        <v>4.58099999999998</v>
      </c>
      <c r="V35" s="39">
        <v>3.99299999999998</v>
      </c>
      <c r="W35" s="39">
        <v>5.09599999999998</v>
      </c>
      <c r="X35" s="40">
        <v>4.93199999999998</v>
      </c>
      <c r="Y35" s="43">
        <v>-0.03482641652226</v>
      </c>
      <c r="Z35" s="42">
        <v>0.0094615900889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0.014276</v>
      </c>
      <c r="L36" s="39">
        <v>0.030199</v>
      </c>
      <c r="M36" s="39">
        <v>0.028758</v>
      </c>
      <c r="N36" s="39">
        <v>0.038903</v>
      </c>
      <c r="O36" s="39">
        <v>0.219796</v>
      </c>
      <c r="P36" s="39">
        <v>0.259519</v>
      </c>
      <c r="Q36" s="39">
        <v>0.50703</v>
      </c>
      <c r="R36" s="39">
        <v>0.673144</v>
      </c>
      <c r="S36" s="39">
        <v>0.900841</v>
      </c>
      <c r="T36" s="39">
        <v>0.916944</v>
      </c>
      <c r="U36" s="39">
        <v>0.980501</v>
      </c>
      <c r="V36" s="39">
        <v>0.894909</v>
      </c>
      <c r="W36" s="39">
        <v>1.293291</v>
      </c>
      <c r="X36" s="40">
        <v>1.55597499999999</v>
      </c>
      <c r="Y36" s="43">
        <v>0.1998256444931</v>
      </c>
      <c r="Z36" s="42">
        <v>0.00298499548808</v>
      </c>
    </row>
    <row r="37" ht="9.75" customHeight="1">
      <c r="A37" s="18" t="s">
        <v>161</v>
      </c>
      <c r="B37" s="39">
        <v>0.0</v>
      </c>
      <c r="C37" s="39">
        <v>0.0</v>
      </c>
      <c r="D37" s="39">
        <v>0.0</v>
      </c>
      <c r="E37" s="39">
        <v>0.0</v>
      </c>
      <c r="F37" s="39">
        <v>0.0</v>
      </c>
      <c r="G37" s="39">
        <v>0.001</v>
      </c>
      <c r="H37" s="39">
        <v>0.0</v>
      </c>
      <c r="I37" s="39">
        <v>0.002</v>
      </c>
      <c r="J37" s="39">
        <v>0.004</v>
      </c>
      <c r="K37" s="39">
        <v>0.004</v>
      </c>
      <c r="L37" s="39">
        <v>0.005</v>
      </c>
      <c r="M37" s="39">
        <v>0.014</v>
      </c>
      <c r="N37" s="39">
        <v>0.061</v>
      </c>
      <c r="O37" s="39">
        <v>0.124</v>
      </c>
      <c r="P37" s="39">
        <v>0.142</v>
      </c>
      <c r="Q37" s="39">
        <v>0.135</v>
      </c>
      <c r="R37" s="39">
        <v>0.256</v>
      </c>
      <c r="S37" s="39">
        <v>0.522</v>
      </c>
      <c r="T37" s="39">
        <v>0.837</v>
      </c>
      <c r="U37" s="39">
        <v>1.077</v>
      </c>
      <c r="V37" s="39">
        <v>1.66399999999999</v>
      </c>
      <c r="W37" s="39">
        <v>3.20499999999999</v>
      </c>
      <c r="X37" s="40">
        <v>4.70299999999998</v>
      </c>
      <c r="Y37" s="43">
        <v>0.4633854329586</v>
      </c>
      <c r="Z37" s="42">
        <v>0.00902227498591</v>
      </c>
    </row>
    <row r="38" ht="9.75" customHeight="1">
      <c r="A38" s="18" t="s">
        <v>162</v>
      </c>
      <c r="B38" s="39">
        <v>9.595959596E-4</v>
      </c>
      <c r="C38" s="39">
        <v>9.595959596E-4</v>
      </c>
      <c r="D38" s="39">
        <v>0.00383838383838</v>
      </c>
      <c r="E38" s="39">
        <v>0.01055555555556</v>
      </c>
      <c r="F38" s="39">
        <v>0.01631313131313</v>
      </c>
      <c r="G38" s="39">
        <v>0.01535353535354</v>
      </c>
      <c r="H38" s="39">
        <v>0.02015151515151</v>
      </c>
      <c r="I38" s="39">
        <v>0.03646464646465</v>
      </c>
      <c r="J38" s="39">
        <v>0.08585858585858</v>
      </c>
      <c r="K38" s="39">
        <v>0.1180303030303</v>
      </c>
      <c r="L38" s="39">
        <v>0.16161616161616</v>
      </c>
      <c r="M38" s="39">
        <v>0.24545454545454</v>
      </c>
      <c r="N38" s="39">
        <v>0.341</v>
      </c>
      <c r="O38" s="39">
        <v>0.468</v>
      </c>
      <c r="P38" s="39">
        <v>0.787</v>
      </c>
      <c r="Q38" s="39">
        <v>1.7409999999999899</v>
      </c>
      <c r="R38" s="39">
        <v>2.89199999999999</v>
      </c>
      <c r="S38" s="39">
        <v>4.00699999999998</v>
      </c>
      <c r="T38" s="39">
        <v>5.71999999999998</v>
      </c>
      <c r="U38" s="39">
        <v>7.50599999999997</v>
      </c>
      <c r="V38" s="39">
        <v>9.07799999999996</v>
      </c>
      <c r="W38" s="39">
        <v>9.00299999999996</v>
      </c>
      <c r="X38" s="40">
        <v>10.0099999999999</v>
      </c>
      <c r="Y38" s="43">
        <v>0.10881376266479</v>
      </c>
      <c r="Z38" s="42">
        <v>0.01920326799154</v>
      </c>
    </row>
    <row r="39" ht="9.75" customHeight="1">
      <c r="A39" s="18" t="s">
        <v>88</v>
      </c>
      <c r="B39" s="39">
        <v>0.0010101010101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0.001</v>
      </c>
      <c r="S39" s="39">
        <v>0.003</v>
      </c>
      <c r="T39" s="39">
        <v>0.007</v>
      </c>
      <c r="U39" s="39">
        <v>0.014</v>
      </c>
      <c r="V39" s="39">
        <v>0.276</v>
      </c>
      <c r="W39" s="39">
        <v>1.2431</v>
      </c>
      <c r="X39" s="40">
        <v>2.64069999999999</v>
      </c>
      <c r="Y39" s="43">
        <v>1.11848199367523</v>
      </c>
      <c r="Z39" s="42">
        <v>0.00506594125181</v>
      </c>
    </row>
    <row r="40" ht="9.75" customHeight="1">
      <c r="A40" s="18" t="s">
        <v>89</v>
      </c>
      <c r="B40" s="39">
        <v>0.0</v>
      </c>
      <c r="C40" s="39">
        <v>0.0</v>
      </c>
      <c r="D40" s="39">
        <v>0.0</v>
      </c>
      <c r="E40" s="39">
        <v>0.0</v>
      </c>
      <c r="F40" s="39">
        <v>0.0</v>
      </c>
      <c r="G40" s="39">
        <v>0.0</v>
      </c>
      <c r="H40" s="39">
        <v>0.0</v>
      </c>
      <c r="I40" s="39">
        <v>0.0</v>
      </c>
      <c r="J40" s="39">
        <v>0.0</v>
      </c>
      <c r="K40" s="39">
        <v>0.0</v>
      </c>
      <c r="L40" s="39">
        <v>0.0019</v>
      </c>
      <c r="M40" s="39">
        <v>0.0031</v>
      </c>
      <c r="N40" s="39">
        <v>0.0062</v>
      </c>
      <c r="O40" s="39">
        <v>0.0086</v>
      </c>
      <c r="P40" s="39">
        <v>0.007</v>
      </c>
      <c r="Q40" s="39">
        <v>0.0068</v>
      </c>
      <c r="R40" s="39">
        <v>0.0052</v>
      </c>
      <c r="S40" s="39">
        <v>0.0066</v>
      </c>
      <c r="T40" s="39">
        <v>0.0052</v>
      </c>
      <c r="U40" s="39">
        <v>0.0038</v>
      </c>
      <c r="V40" s="39">
        <v>0.004186</v>
      </c>
      <c r="W40" s="39">
        <v>0.005392</v>
      </c>
      <c r="X40" s="40">
        <v>0.005386608</v>
      </c>
      <c r="Y40" s="43">
        <v>-0.0037295082584</v>
      </c>
      <c r="Z40" s="42">
        <v>1.033371427E-5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0.002</v>
      </c>
      <c r="P41" s="39">
        <v>0.006</v>
      </c>
      <c r="Q41" s="39">
        <v>0.007</v>
      </c>
      <c r="R41" s="39">
        <v>0.006</v>
      </c>
      <c r="S41" s="39">
        <v>0.008</v>
      </c>
      <c r="T41" s="39">
        <v>0.007</v>
      </c>
      <c r="U41" s="39">
        <v>0.006</v>
      </c>
      <c r="V41" s="39">
        <v>0.006</v>
      </c>
      <c r="W41" s="39">
        <v>0.005</v>
      </c>
      <c r="X41" s="40">
        <v>0.005</v>
      </c>
      <c r="Y41" s="43">
        <v>-0.00273224036209</v>
      </c>
      <c r="Z41" s="42">
        <v>9.59204226E-6</v>
      </c>
    </row>
    <row r="42" ht="9.75" customHeight="1">
      <c r="A42" s="18" t="s">
        <v>164</v>
      </c>
      <c r="B42" s="39">
        <v>0.014</v>
      </c>
      <c r="C42" s="39">
        <v>0.015</v>
      </c>
      <c r="D42" s="39">
        <v>0.103</v>
      </c>
      <c r="E42" s="39">
        <v>0.116</v>
      </c>
      <c r="F42" s="39">
        <v>0.175</v>
      </c>
      <c r="G42" s="39">
        <v>0.27</v>
      </c>
      <c r="H42" s="39">
        <v>0.338</v>
      </c>
      <c r="I42" s="39">
        <v>0.716</v>
      </c>
      <c r="J42" s="39">
        <v>1.35199999999999</v>
      </c>
      <c r="K42" s="39">
        <v>2.74399999999999</v>
      </c>
      <c r="L42" s="39">
        <v>4.72399999999998</v>
      </c>
      <c r="M42" s="39">
        <v>6.96599999999997</v>
      </c>
      <c r="N42" s="39">
        <v>9.99699999999996</v>
      </c>
      <c r="O42" s="39">
        <v>12.4739999999999</v>
      </c>
      <c r="P42" s="39">
        <v>16.1549999999999</v>
      </c>
      <c r="Q42" s="39">
        <v>21.2689999999999</v>
      </c>
      <c r="R42" s="39">
        <v>23.2549999999999</v>
      </c>
      <c r="S42" s="39">
        <v>27.7629999999998</v>
      </c>
      <c r="T42" s="39">
        <v>32.4959999999998</v>
      </c>
      <c r="U42" s="39">
        <v>37.8869999999998</v>
      </c>
      <c r="V42" s="39">
        <v>44.1649999999998</v>
      </c>
      <c r="W42" s="39">
        <v>42.4329999999998</v>
      </c>
      <c r="X42" s="40">
        <v>49.1488893538748</v>
      </c>
      <c r="Y42" s="43">
        <v>0.15510575473309</v>
      </c>
      <c r="Z42" s="42">
        <v>0.09428764134645</v>
      </c>
    </row>
    <row r="43" ht="9.75" customHeight="1">
      <c r="A43" s="18" t="s">
        <v>165</v>
      </c>
      <c r="B43" s="39">
        <v>0.006</v>
      </c>
      <c r="C43" s="39">
        <v>0.013</v>
      </c>
      <c r="D43" s="39">
        <v>0.031</v>
      </c>
      <c r="E43" s="39">
        <v>0.052</v>
      </c>
      <c r="F43" s="39">
        <v>0.075</v>
      </c>
      <c r="G43" s="39">
        <v>0.105</v>
      </c>
      <c r="H43" s="39">
        <v>0.144</v>
      </c>
      <c r="I43" s="39">
        <v>0.203</v>
      </c>
      <c r="J43" s="39">
        <v>0.308</v>
      </c>
      <c r="K43" s="39">
        <v>0.358</v>
      </c>
      <c r="L43" s="39">
        <v>0.457</v>
      </c>
      <c r="M43" s="39">
        <v>0.482</v>
      </c>
      <c r="N43" s="39">
        <v>0.608</v>
      </c>
      <c r="O43" s="39">
        <v>0.679</v>
      </c>
      <c r="P43" s="39">
        <v>0.85</v>
      </c>
      <c r="Q43" s="39">
        <v>0.949</v>
      </c>
      <c r="R43" s="39">
        <v>0.987</v>
      </c>
      <c r="S43" s="39">
        <v>1.42999999999999</v>
      </c>
      <c r="T43" s="39">
        <v>1.99599999999999</v>
      </c>
      <c r="U43" s="39">
        <v>2.48499999999999</v>
      </c>
      <c r="V43" s="39">
        <v>3.47899999999999</v>
      </c>
      <c r="W43" s="39">
        <v>6.08599999999998</v>
      </c>
      <c r="X43" s="40">
        <v>7.15899999999997</v>
      </c>
      <c r="Y43" s="43">
        <v>0.17309232056141</v>
      </c>
      <c r="Z43" s="42">
        <v>0.01373388618231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</v>
      </c>
      <c r="H44" s="39">
        <v>0.001</v>
      </c>
      <c r="I44" s="39">
        <v>0.002</v>
      </c>
      <c r="J44" s="39">
        <v>0.003</v>
      </c>
      <c r="K44" s="39">
        <v>0.003</v>
      </c>
      <c r="L44" s="39">
        <v>0.003</v>
      </c>
      <c r="M44" s="39">
        <v>0.004</v>
      </c>
      <c r="N44" s="39">
        <v>0.005</v>
      </c>
      <c r="O44" s="39">
        <v>0.005</v>
      </c>
      <c r="P44" s="39">
        <v>0.006</v>
      </c>
      <c r="Q44" s="39">
        <v>0.008</v>
      </c>
      <c r="R44" s="39">
        <v>0.015</v>
      </c>
      <c r="S44" s="39">
        <v>0.016</v>
      </c>
      <c r="T44" s="39">
        <v>0.019</v>
      </c>
      <c r="U44" s="39">
        <v>0.023</v>
      </c>
      <c r="V44" s="39">
        <v>0.037</v>
      </c>
      <c r="W44" s="39">
        <v>0.07</v>
      </c>
      <c r="X44" s="40">
        <v>0.09394</v>
      </c>
      <c r="Y44" s="43">
        <v>0.33833333849907</v>
      </c>
      <c r="Z44" s="42">
        <v>1.8021528376E-4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0.0055</v>
      </c>
      <c r="K45" s="39">
        <v>0.0205</v>
      </c>
      <c r="L45" s="39">
        <v>0.0334</v>
      </c>
      <c r="M45" s="39">
        <v>0.0624</v>
      </c>
      <c r="N45" s="39">
        <v>0.048</v>
      </c>
      <c r="O45" s="39">
        <v>0.0614</v>
      </c>
      <c r="P45" s="39">
        <v>0.0577</v>
      </c>
      <c r="Q45" s="39">
        <v>0.059</v>
      </c>
      <c r="R45" s="39">
        <v>0.1305</v>
      </c>
      <c r="S45" s="39">
        <v>0.3511</v>
      </c>
      <c r="T45" s="39">
        <v>0.8465</v>
      </c>
      <c r="U45" s="39">
        <v>1.49536999999999</v>
      </c>
      <c r="V45" s="39">
        <v>2.91642999999999</v>
      </c>
      <c r="W45" s="39">
        <v>4.72389999999998</v>
      </c>
      <c r="X45" s="40">
        <v>5.73842442806518</v>
      </c>
      <c r="Y45" s="43">
        <v>0.21144513785839</v>
      </c>
      <c r="Z45" s="42">
        <v>0.01100864168257</v>
      </c>
    </row>
    <row r="46" ht="9.75" customHeight="1">
      <c r="A46" s="18" t="s">
        <v>90</v>
      </c>
      <c r="B46" s="39">
        <v>0.0</v>
      </c>
      <c r="C46" s="39">
        <v>0.0</v>
      </c>
      <c r="D46" s="39">
        <v>0.0</v>
      </c>
      <c r="E46" s="39">
        <v>0.0</v>
      </c>
      <c r="F46" s="39">
        <v>0.0</v>
      </c>
      <c r="G46" s="39">
        <v>0.0</v>
      </c>
      <c r="H46" s="39">
        <v>0.0</v>
      </c>
      <c r="I46" s="39">
        <v>0.0</v>
      </c>
      <c r="J46" s="39">
        <v>0.0</v>
      </c>
      <c r="K46" s="39">
        <v>0.0</v>
      </c>
      <c r="L46" s="39">
        <v>0.0</v>
      </c>
      <c r="M46" s="39">
        <v>0.0</v>
      </c>
      <c r="N46" s="39">
        <v>0.0</v>
      </c>
      <c r="O46" s="39">
        <v>0.0</v>
      </c>
      <c r="P46" s="39">
        <v>0.0</v>
      </c>
      <c r="Q46" s="39">
        <v>0.0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40">
        <v>0.0</v>
      </c>
      <c r="Y46" s="41" t="s">
        <v>109</v>
      </c>
      <c r="Z46" s="221" t="s">
        <v>109</v>
      </c>
    </row>
    <row r="47" ht="9.75" customHeight="1">
      <c r="A47" s="18" t="s">
        <v>168</v>
      </c>
      <c r="B47" s="39">
        <v>0.0</v>
      </c>
      <c r="C47" s="39">
        <v>0.0</v>
      </c>
      <c r="D47" s="39">
        <v>0.0</v>
      </c>
      <c r="E47" s="39">
        <v>0.0</v>
      </c>
      <c r="F47" s="39">
        <v>0.0</v>
      </c>
      <c r="G47" s="39">
        <v>0.0</v>
      </c>
      <c r="H47" s="39">
        <v>0.0</v>
      </c>
      <c r="I47" s="39">
        <v>0.0</v>
      </c>
      <c r="J47" s="39">
        <v>0.0050505050505</v>
      </c>
      <c r="K47" s="39">
        <v>0.0030303030303</v>
      </c>
      <c r="L47" s="39">
        <v>0.00606060606061</v>
      </c>
      <c r="M47" s="39">
        <v>0.01515151515151</v>
      </c>
      <c r="N47" s="39">
        <v>0.02121212121212</v>
      </c>
      <c r="O47" s="39">
        <v>0.02424242424242</v>
      </c>
      <c r="P47" s="39">
        <v>0.02424242424242</v>
      </c>
      <c r="Q47" s="39">
        <v>0.03646464646465</v>
      </c>
      <c r="R47" s="39">
        <v>0.03363636363636</v>
      </c>
      <c r="S47" s="39">
        <v>0.04323232323232</v>
      </c>
      <c r="T47" s="39">
        <v>0.04323232323232</v>
      </c>
      <c r="U47" s="39">
        <v>0.04141414141414</v>
      </c>
      <c r="V47" s="39">
        <v>0.05050505050505</v>
      </c>
      <c r="W47" s="39">
        <v>0.089</v>
      </c>
      <c r="X47" s="40">
        <v>0.254</v>
      </c>
      <c r="Y47" s="43">
        <v>1.84613490104675</v>
      </c>
      <c r="Z47" s="42">
        <v>4.8727574176E-4</v>
      </c>
    </row>
    <row r="48" ht="9.75" customHeight="1">
      <c r="A48" s="18" t="s">
        <v>91</v>
      </c>
      <c r="B48" s="39">
        <v>0.009</v>
      </c>
      <c r="C48" s="39">
        <v>0.009</v>
      </c>
      <c r="D48" s="39">
        <v>0.033</v>
      </c>
      <c r="E48" s="39">
        <v>0.217</v>
      </c>
      <c r="F48" s="39">
        <v>0.344</v>
      </c>
      <c r="G48" s="39">
        <v>0.392</v>
      </c>
      <c r="H48" s="39">
        <v>0.488</v>
      </c>
      <c r="I48" s="39">
        <v>0.667</v>
      </c>
      <c r="J48" s="39">
        <v>0.877</v>
      </c>
      <c r="K48" s="39">
        <v>0.85</v>
      </c>
      <c r="L48" s="39">
        <v>0.946</v>
      </c>
      <c r="M48" s="39">
        <v>0.965</v>
      </c>
      <c r="N48" s="39">
        <v>1.259</v>
      </c>
      <c r="O48" s="39">
        <v>1.288</v>
      </c>
      <c r="P48" s="39">
        <v>1.93899999999999</v>
      </c>
      <c r="Q48" s="39">
        <v>2.91199999999999</v>
      </c>
      <c r="R48" s="39">
        <v>4.23599999999998</v>
      </c>
      <c r="S48" s="39">
        <v>5.28787148499998</v>
      </c>
      <c r="T48" s="39">
        <v>7.11428624946697</v>
      </c>
      <c r="U48" s="39">
        <v>9.32383813397796</v>
      </c>
      <c r="V48" s="39">
        <v>10.215725979728</v>
      </c>
      <c r="W48" s="39">
        <v>15.7498631550187</v>
      </c>
      <c r="X48" s="40">
        <v>20.7083108460722</v>
      </c>
      <c r="Y48" s="43">
        <v>0.31123238801956</v>
      </c>
      <c r="Z48" s="42">
        <v>0.03972699865699</v>
      </c>
    </row>
    <row r="49" ht="9.75" customHeight="1">
      <c r="A49" s="18" t="s">
        <v>92</v>
      </c>
      <c r="B49" s="39">
        <v>0.0</v>
      </c>
      <c r="C49" s="39">
        <v>0.0</v>
      </c>
      <c r="D49" s="39">
        <v>0.0</v>
      </c>
      <c r="E49" s="39">
        <v>0.0</v>
      </c>
      <c r="F49" s="39">
        <v>0.0</v>
      </c>
      <c r="G49" s="39">
        <v>0.0</v>
      </c>
      <c r="H49" s="39">
        <v>0.0</v>
      </c>
      <c r="I49" s="39">
        <v>0.0</v>
      </c>
      <c r="J49" s="39">
        <v>0.0</v>
      </c>
      <c r="K49" s="39">
        <v>0.0</v>
      </c>
      <c r="L49" s="39">
        <v>0.0</v>
      </c>
      <c r="M49" s="39">
        <v>0.0</v>
      </c>
      <c r="N49" s="39">
        <v>0.0</v>
      </c>
      <c r="O49" s="39">
        <v>0.0</v>
      </c>
      <c r="P49" s="39">
        <v>0.0</v>
      </c>
      <c r="Q49" s="39">
        <v>0.0</v>
      </c>
      <c r="R49" s="39">
        <v>0.0</v>
      </c>
      <c r="S49" s="39">
        <v>0.0</v>
      </c>
      <c r="T49" s="39">
        <v>0.0</v>
      </c>
      <c r="U49" s="39">
        <v>0.0</v>
      </c>
      <c r="V49" s="39">
        <v>0.0</v>
      </c>
      <c r="W49" s="39">
        <v>0.0</v>
      </c>
      <c r="X49" s="40">
        <v>0.0</v>
      </c>
      <c r="Y49" s="41" t="s">
        <v>109</v>
      </c>
      <c r="Z49" s="221" t="s">
        <v>109</v>
      </c>
    </row>
    <row r="50" ht="9.75" customHeight="1">
      <c r="A50" s="18" t="s">
        <v>93</v>
      </c>
      <c r="B50" s="39">
        <v>0.0</v>
      </c>
      <c r="C50" s="39">
        <v>0.0</v>
      </c>
      <c r="D50" s="39">
        <v>0.0</v>
      </c>
      <c r="E50" s="39">
        <v>4.0E-4</v>
      </c>
      <c r="F50" s="39">
        <v>6.0E-4</v>
      </c>
      <c r="G50" s="39">
        <v>6.0E-4</v>
      </c>
      <c r="H50" s="39">
        <v>0.0016</v>
      </c>
      <c r="I50" s="39">
        <v>0.00534</v>
      </c>
      <c r="J50" s="39">
        <v>0.00711</v>
      </c>
      <c r="K50" s="39">
        <v>0.01974</v>
      </c>
      <c r="L50" s="39">
        <v>0.02924</v>
      </c>
      <c r="M50" s="39">
        <v>0.02724</v>
      </c>
      <c r="N50" s="39">
        <v>0.03747888888889</v>
      </c>
      <c r="O50" s="39">
        <v>0.08326805555556</v>
      </c>
      <c r="P50" s="39">
        <v>0.10585388888889</v>
      </c>
      <c r="Q50" s="39">
        <v>0.17380277777778</v>
      </c>
      <c r="R50" s="39">
        <v>0.21724138888889</v>
      </c>
      <c r="S50" s="39">
        <v>0.26234211111111</v>
      </c>
      <c r="T50" s="39">
        <v>0.30784488888889</v>
      </c>
      <c r="U50" s="39">
        <v>0.37762794444444</v>
      </c>
      <c r="V50" s="39">
        <v>0.56596733333333</v>
      </c>
      <c r="W50" s="39">
        <v>0.83556322222222</v>
      </c>
      <c r="X50" s="40">
        <v>1.1699658</v>
      </c>
      <c r="Y50" s="43">
        <v>0.39638647437096</v>
      </c>
      <c r="Z50" s="42">
        <v>0.00224447227083</v>
      </c>
    </row>
    <row r="51" ht="9.75" customHeight="1">
      <c r="A51" s="19" t="s">
        <v>94</v>
      </c>
      <c r="B51" s="44">
        <v>0.78562506135353</v>
      </c>
      <c r="C51" s="44">
        <v>0.98690374541413</v>
      </c>
      <c r="D51" s="44">
        <v>1.53891384642423</v>
      </c>
      <c r="E51" s="44">
        <v>2.29148298808079</v>
      </c>
      <c r="F51" s="44">
        <v>2.99418985858584</v>
      </c>
      <c r="G51" s="44">
        <v>3.8702071292929</v>
      </c>
      <c r="H51" s="44">
        <v>4.81185242222219</v>
      </c>
      <c r="I51" s="44">
        <v>7.28414011717167</v>
      </c>
      <c r="J51" s="44">
        <v>11.2031334626262</v>
      </c>
      <c r="K51" s="44">
        <v>14.2686119451514</v>
      </c>
      <c r="L51" s="44">
        <v>20.5565919292928</v>
      </c>
      <c r="M51" s="44">
        <v>27.1806060808079</v>
      </c>
      <c r="N51" s="44">
        <v>37.1164929999998</v>
      </c>
      <c r="O51" s="44">
        <v>44.9661074898987</v>
      </c>
      <c r="P51" s="44">
        <v>59.7904324848482</v>
      </c>
      <c r="Q51" s="44">
        <v>71.2368825757572</v>
      </c>
      <c r="R51" s="44">
        <v>83.1964643787875</v>
      </c>
      <c r="S51" s="44">
        <v>105.969140454696</v>
      </c>
      <c r="T51" s="44">
        <v>120.984543825224</v>
      </c>
      <c r="U51" s="44">
        <v>135.124920994543</v>
      </c>
      <c r="V51" s="44">
        <v>152.513961967838</v>
      </c>
      <c r="W51" s="44">
        <v>184.864048801231</v>
      </c>
      <c r="X51" s="44">
        <v>208.390590885239</v>
      </c>
      <c r="Y51" s="45">
        <v>0.12418406456709</v>
      </c>
      <c r="Z51" s="46">
        <v>0.3997782766819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40"/>
      <c r="Y52" s="43"/>
      <c r="Z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0.004</v>
      </c>
      <c r="Q53" s="39">
        <v>0.062</v>
      </c>
      <c r="R53" s="39">
        <v>0.082</v>
      </c>
      <c r="S53" s="39">
        <v>0.127</v>
      </c>
      <c r="T53" s="39">
        <v>0.1979797979798</v>
      </c>
      <c r="U53" s="39">
        <v>0.22727272727272</v>
      </c>
      <c r="V53" s="39">
        <v>0.16464646464646</v>
      </c>
      <c r="W53" s="39">
        <v>0.16464646464646</v>
      </c>
      <c r="X53" s="40">
        <v>0.16509755050505</v>
      </c>
      <c r="Y53" s="43">
        <v>-2.09528E-9</v>
      </c>
      <c r="Z53" s="42">
        <v>3.1672453042E-4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0.01010101010101</v>
      </c>
      <c r="N54" s="39">
        <v>0.01010101010101</v>
      </c>
      <c r="O54" s="39">
        <v>0.01111111111111</v>
      </c>
      <c r="P54" s="39">
        <v>0.01010101010101</v>
      </c>
      <c r="Q54" s="39">
        <v>0.01050505050505</v>
      </c>
      <c r="R54" s="39">
        <v>0.00191919191919</v>
      </c>
      <c r="S54" s="39">
        <v>0.0010101010101</v>
      </c>
      <c r="T54" s="39">
        <v>0.00858585858586</v>
      </c>
      <c r="U54" s="39">
        <v>0.00909090909091</v>
      </c>
      <c r="V54" s="39">
        <v>0.00808080808081</v>
      </c>
      <c r="W54" s="39">
        <v>0.00707070707071</v>
      </c>
      <c r="X54" s="40">
        <v>0.00808080808081</v>
      </c>
      <c r="Y54" s="43">
        <v>0.13973458111286</v>
      </c>
      <c r="Z54" s="42">
        <v>1.55022899E-5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40">
        <v>0.0</v>
      </c>
      <c r="Y55" s="41" t="s">
        <v>109</v>
      </c>
      <c r="Z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40">
        <v>0.0</v>
      </c>
      <c r="Y56" s="41" t="s">
        <v>109</v>
      </c>
      <c r="Z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40">
        <v>0.0</v>
      </c>
      <c r="Y57" s="41" t="s">
        <v>109</v>
      </c>
      <c r="Z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40">
        <v>0.0</v>
      </c>
      <c r="Y58" s="41" t="s">
        <v>109</v>
      </c>
      <c r="Z58" s="221" t="s">
        <v>109</v>
      </c>
    </row>
    <row r="59" ht="9.75" customHeight="1">
      <c r="A59" s="18" t="s">
        <v>104</v>
      </c>
      <c r="B59" s="39">
        <v>0.001</v>
      </c>
      <c r="C59" s="39">
        <v>0.001</v>
      </c>
      <c r="D59" s="39">
        <v>0.001</v>
      </c>
      <c r="E59" s="39">
        <v>0.001</v>
      </c>
      <c r="F59" s="39">
        <v>0.001</v>
      </c>
      <c r="G59" s="39">
        <v>0.001</v>
      </c>
      <c r="H59" s="39">
        <v>0.001</v>
      </c>
      <c r="I59" s="39">
        <v>0.003</v>
      </c>
      <c r="J59" s="39">
        <v>0.003</v>
      </c>
      <c r="K59" s="39">
        <v>0.003</v>
      </c>
      <c r="L59" s="39">
        <v>0.003</v>
      </c>
      <c r="M59" s="39">
        <v>0.003</v>
      </c>
      <c r="N59" s="39">
        <v>0.003</v>
      </c>
      <c r="O59" s="39">
        <v>0.003</v>
      </c>
      <c r="P59" s="39">
        <v>0.003</v>
      </c>
      <c r="Q59" s="39">
        <v>0.003</v>
      </c>
      <c r="R59" s="39">
        <v>0.003</v>
      </c>
      <c r="S59" s="39">
        <v>0.003</v>
      </c>
      <c r="T59" s="39">
        <v>0.0040101010101</v>
      </c>
      <c r="U59" s="39">
        <v>0.0050202020202</v>
      </c>
      <c r="V59" s="39">
        <v>0.0050202020202</v>
      </c>
      <c r="W59" s="39">
        <v>0.0050202020202</v>
      </c>
      <c r="X59" s="40">
        <v>0.00503347170525</v>
      </c>
      <c r="Y59" s="43">
        <v>-9.620526544E-5</v>
      </c>
      <c r="Z59" s="42">
        <v>9.65625441E-6</v>
      </c>
    </row>
    <row r="60" ht="9.75" customHeight="1">
      <c r="A60" s="19" t="s">
        <v>105</v>
      </c>
      <c r="B60" s="44">
        <v>0.001</v>
      </c>
      <c r="C60" s="44">
        <v>0.001</v>
      </c>
      <c r="D60" s="44">
        <v>0.001</v>
      </c>
      <c r="E60" s="44">
        <v>0.001</v>
      </c>
      <c r="F60" s="44">
        <v>0.001</v>
      </c>
      <c r="G60" s="44">
        <v>0.001</v>
      </c>
      <c r="H60" s="44">
        <v>0.001</v>
      </c>
      <c r="I60" s="44">
        <v>0.003</v>
      </c>
      <c r="J60" s="44">
        <v>0.003</v>
      </c>
      <c r="K60" s="44">
        <v>0.003</v>
      </c>
      <c r="L60" s="44">
        <v>0.003</v>
      </c>
      <c r="M60" s="44">
        <v>0.01310101010101</v>
      </c>
      <c r="N60" s="44">
        <v>0.01310101010101</v>
      </c>
      <c r="O60" s="44">
        <v>0.01411111111111</v>
      </c>
      <c r="P60" s="44">
        <v>0.01710101010101</v>
      </c>
      <c r="Q60" s="44">
        <v>0.07550505050505</v>
      </c>
      <c r="R60" s="44">
        <v>0.08691919191919</v>
      </c>
      <c r="S60" s="44">
        <v>0.1310101010101</v>
      </c>
      <c r="T60" s="44">
        <v>0.21057575757576</v>
      </c>
      <c r="U60" s="44">
        <v>0.24138383838384</v>
      </c>
      <c r="V60" s="44">
        <v>0.17774747474747</v>
      </c>
      <c r="W60" s="44">
        <v>0.17673737373737</v>
      </c>
      <c r="X60" s="44">
        <v>0.17821183029111</v>
      </c>
      <c r="Y60" s="45">
        <v>0.00558760715649</v>
      </c>
      <c r="Z60" s="46">
        <v>3.4188307473E-4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40"/>
      <c r="Y61" s="43"/>
      <c r="Z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40">
        <v>0.0</v>
      </c>
      <c r="Y62" s="41" t="s">
        <v>109</v>
      </c>
      <c r="Z62" s="221" t="s">
        <v>109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0.02323232323232</v>
      </c>
      <c r="L63" s="39">
        <v>0.13131313131313</v>
      </c>
      <c r="M63" s="39">
        <v>0.1755</v>
      </c>
      <c r="N63" s="39">
        <v>0.2125</v>
      </c>
      <c r="O63" s="39">
        <v>0.286</v>
      </c>
      <c r="P63" s="39">
        <v>0.4455</v>
      </c>
      <c r="Q63" s="39">
        <v>0.5375</v>
      </c>
      <c r="R63" s="39">
        <v>0.605</v>
      </c>
      <c r="S63" s="39">
        <v>0.657</v>
      </c>
      <c r="T63" s="39">
        <v>0.922</v>
      </c>
      <c r="U63" s="39">
        <v>1.029</v>
      </c>
      <c r="V63" s="39">
        <v>1.309</v>
      </c>
      <c r="W63" s="39">
        <v>1.50499999999999</v>
      </c>
      <c r="X63" s="40">
        <v>1.50912328767123</v>
      </c>
      <c r="Y63" s="41" t="s">
        <v>109</v>
      </c>
      <c r="Z63" s="42">
        <v>0.00289511494339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0.03030303030303</v>
      </c>
      <c r="O64" s="39">
        <v>0.03030303030303</v>
      </c>
      <c r="P64" s="39">
        <v>0.03030303030303</v>
      </c>
      <c r="Q64" s="39">
        <v>0.03070707070707</v>
      </c>
      <c r="R64" s="39">
        <v>0.03070707070707</v>
      </c>
      <c r="S64" s="39">
        <v>0.03070707070707</v>
      </c>
      <c r="T64" s="39">
        <v>0.03070707070707</v>
      </c>
      <c r="U64" s="39">
        <v>0.03030303030303</v>
      </c>
      <c r="V64" s="39">
        <v>0.03030303030303</v>
      </c>
      <c r="W64" s="39">
        <v>0.03030303030303</v>
      </c>
      <c r="X64" s="40">
        <v>0.03038605230386</v>
      </c>
      <c r="Y64" s="41" t="s">
        <v>109</v>
      </c>
      <c r="Z64" s="42">
        <v>5.829285874E-5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39">
        <v>0.0</v>
      </c>
      <c r="J65" s="39">
        <v>0.0</v>
      </c>
      <c r="K65" s="39">
        <v>0.0</v>
      </c>
      <c r="L65" s="39">
        <v>0.0236</v>
      </c>
      <c r="M65" s="39">
        <v>0.09251616161616</v>
      </c>
      <c r="N65" s="39">
        <v>0.2309</v>
      </c>
      <c r="O65" s="39">
        <v>0.2472</v>
      </c>
      <c r="P65" s="39">
        <v>0.25615454545454</v>
      </c>
      <c r="Q65" s="39">
        <v>0.26760505050505</v>
      </c>
      <c r="R65" s="39">
        <v>0.23940505050505</v>
      </c>
      <c r="S65" s="39">
        <v>0.33950505050505</v>
      </c>
      <c r="T65" s="39">
        <v>0.35380505050505</v>
      </c>
      <c r="U65" s="39">
        <v>0.52171212121212</v>
      </c>
      <c r="V65" s="39">
        <v>0.83842222222222</v>
      </c>
      <c r="W65" s="39">
        <v>0.86337822222222</v>
      </c>
      <c r="X65" s="40">
        <v>0.94761295707762</v>
      </c>
      <c r="Y65" s="43">
        <v>0.09456530958414</v>
      </c>
      <c r="Z65" s="42">
        <v>0.00181790872011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</v>
      </c>
      <c r="I66" s="44">
        <v>0.0</v>
      </c>
      <c r="J66" s="44">
        <v>0.0</v>
      </c>
      <c r="K66" s="44">
        <v>0.02323232323232</v>
      </c>
      <c r="L66" s="44">
        <v>0.15491313131313</v>
      </c>
      <c r="M66" s="44">
        <v>0.26801616161616</v>
      </c>
      <c r="N66" s="44">
        <v>0.47370303030303</v>
      </c>
      <c r="O66" s="44">
        <v>0.56350303030303</v>
      </c>
      <c r="P66" s="44">
        <v>0.73195757575757</v>
      </c>
      <c r="Q66" s="44">
        <v>0.83581212121212</v>
      </c>
      <c r="R66" s="44">
        <v>0.87511212121212</v>
      </c>
      <c r="S66" s="44">
        <v>1.02721212121212</v>
      </c>
      <c r="T66" s="44">
        <v>1.30651212121212</v>
      </c>
      <c r="U66" s="44">
        <v>1.58101515151514</v>
      </c>
      <c r="V66" s="44">
        <v>2.17772525252524</v>
      </c>
      <c r="W66" s="44">
        <v>2.39868125252524</v>
      </c>
      <c r="X66" s="44">
        <v>2.48712229705271</v>
      </c>
      <c r="Y66" s="45">
        <v>0.03403771296144</v>
      </c>
      <c r="Z66" s="46">
        <v>0.00477131642401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40"/>
      <c r="Y67" s="43"/>
      <c r="Z67" s="42"/>
    </row>
    <row r="68" ht="9.75" customHeight="1">
      <c r="A68" s="18" t="s">
        <v>121</v>
      </c>
      <c r="B68" s="39">
        <v>0.0</v>
      </c>
      <c r="C68" s="39">
        <v>0.0</v>
      </c>
      <c r="D68" s="39">
        <v>0.0</v>
      </c>
      <c r="E68" s="39">
        <v>0.002</v>
      </c>
      <c r="F68" s="39">
        <v>0.006</v>
      </c>
      <c r="G68" s="39">
        <v>0.007</v>
      </c>
      <c r="H68" s="39">
        <v>0.007</v>
      </c>
      <c r="I68" s="39">
        <v>0.008</v>
      </c>
      <c r="J68" s="39">
        <v>0.018</v>
      </c>
      <c r="K68" s="39">
        <v>0.043</v>
      </c>
      <c r="L68" s="39">
        <v>0.134</v>
      </c>
      <c r="M68" s="39">
        <v>0.287</v>
      </c>
      <c r="N68" s="39">
        <v>0.534</v>
      </c>
      <c r="O68" s="39">
        <v>0.704</v>
      </c>
      <c r="P68" s="39">
        <v>0.795</v>
      </c>
      <c r="Q68" s="39">
        <v>1.29899999999999</v>
      </c>
      <c r="R68" s="39">
        <v>2.16199999999999</v>
      </c>
      <c r="S68" s="39">
        <v>2.85199999999999</v>
      </c>
      <c r="T68" s="39">
        <v>3.45799999999999</v>
      </c>
      <c r="U68" s="39">
        <v>4.43799999999998</v>
      </c>
      <c r="V68" s="39">
        <v>5.42899999999998</v>
      </c>
      <c r="W68" s="39">
        <v>5.95299999999998</v>
      </c>
      <c r="X68" s="40">
        <v>6.93199999999997</v>
      </c>
      <c r="Y68" s="43">
        <v>0.16127333045006</v>
      </c>
      <c r="Z68" s="42">
        <v>0.013298407197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0.0010101010101</v>
      </c>
      <c r="R69" s="39">
        <v>0.0020202020202</v>
      </c>
      <c r="S69" s="39">
        <v>0.0020202020202</v>
      </c>
      <c r="T69" s="39">
        <v>0.0020202020202</v>
      </c>
      <c r="U69" s="39">
        <v>0.0020202020202</v>
      </c>
      <c r="V69" s="39">
        <v>0.0020202020202</v>
      </c>
      <c r="W69" s="39">
        <v>0.0020202020202</v>
      </c>
      <c r="X69" s="40">
        <v>0.00202575757576</v>
      </c>
      <c r="Y69" s="43">
        <v>1.024590165E-5</v>
      </c>
      <c r="Z69" s="42">
        <v>3.88623039E-6</v>
      </c>
    </row>
    <row r="70" ht="9.75" customHeight="1">
      <c r="A70" s="18" t="s">
        <v>123</v>
      </c>
      <c r="B70" s="39">
        <v>0.0020202020202</v>
      </c>
      <c r="C70" s="39">
        <v>0.00909090909091</v>
      </c>
      <c r="D70" s="39">
        <v>0.13131313131313</v>
      </c>
      <c r="E70" s="39">
        <v>0.21212121212121</v>
      </c>
      <c r="F70" s="39">
        <v>0.38383838383838</v>
      </c>
      <c r="G70" s="39">
        <v>0.61616161616161</v>
      </c>
      <c r="H70" s="39">
        <v>0.09393939393939</v>
      </c>
      <c r="I70" s="39">
        <v>0.1979797979798</v>
      </c>
      <c r="J70" s="39">
        <v>0.35555555555555</v>
      </c>
      <c r="K70" s="39">
        <v>0.47373737373737</v>
      </c>
      <c r="L70" s="39">
        <v>0.58989898989898</v>
      </c>
      <c r="M70" s="39">
        <v>0.71919191919191</v>
      </c>
      <c r="N70" s="39">
        <v>0.83737373737373</v>
      </c>
      <c r="O70" s="39">
        <v>0.99696969696969</v>
      </c>
      <c r="P70" s="39">
        <v>1.27777777777776</v>
      </c>
      <c r="Q70" s="39">
        <v>1.94606060606058</v>
      </c>
      <c r="R70" s="39">
        <v>3.71181818181814</v>
      </c>
      <c r="S70" s="39">
        <v>5.47929292929286</v>
      </c>
      <c r="T70" s="39">
        <v>13.0999999999999</v>
      </c>
      <c r="U70" s="39">
        <v>27.5999999999999</v>
      </c>
      <c r="V70" s="39">
        <v>49.3999999999998</v>
      </c>
      <c r="W70" s="39">
        <v>74.3999999999997</v>
      </c>
      <c r="X70" s="40">
        <v>100.399999999999</v>
      </c>
      <c r="Y70" s="43">
        <v>0.34577530622482</v>
      </c>
      <c r="Z70" s="42">
        <v>0.19260820746422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6.94E-4</v>
      </c>
      <c r="S71" s="39">
        <v>8.65E-4</v>
      </c>
      <c r="T71" s="39">
        <v>8.07E-4</v>
      </c>
      <c r="U71" s="39">
        <v>0.001099</v>
      </c>
      <c r="V71" s="39">
        <v>0.001041</v>
      </c>
      <c r="W71" s="39">
        <v>8.68E-4</v>
      </c>
      <c r="X71" s="40">
        <v>0.001053</v>
      </c>
      <c r="Y71" s="43">
        <v>0.20981906354427</v>
      </c>
      <c r="Z71" s="42">
        <v>2.02008414E-6</v>
      </c>
    </row>
    <row r="72" ht="9.75" customHeight="1">
      <c r="A72" s="18" t="s">
        <v>124</v>
      </c>
      <c r="B72" s="39">
        <v>0.03030303030303</v>
      </c>
      <c r="C72" s="39">
        <v>0.11291</v>
      </c>
      <c r="D72" s="39">
        <v>0.08847</v>
      </c>
      <c r="E72" s="39">
        <v>0.09477</v>
      </c>
      <c r="F72" s="39">
        <v>0.19128</v>
      </c>
      <c r="G72" s="39">
        <v>0.49647</v>
      </c>
      <c r="H72" s="39">
        <v>0.87838</v>
      </c>
      <c r="I72" s="39">
        <v>0.988</v>
      </c>
      <c r="J72" s="39">
        <v>1.079</v>
      </c>
      <c r="K72" s="39">
        <v>1.44599999999999</v>
      </c>
      <c r="L72" s="39">
        <v>1.58199999999999</v>
      </c>
      <c r="M72" s="39">
        <v>2.08499999999999</v>
      </c>
      <c r="N72" s="39">
        <v>2.08499999999999</v>
      </c>
      <c r="O72" s="39">
        <v>2.60447999999999</v>
      </c>
      <c r="P72" s="39">
        <v>5.22542999999998</v>
      </c>
      <c r="Q72" s="39">
        <v>5.99099999999998</v>
      </c>
      <c r="R72" s="39">
        <v>9.54699999999997</v>
      </c>
      <c r="S72" s="39">
        <v>11.4129999999999</v>
      </c>
      <c r="T72" s="39">
        <v>13.3339999999999</v>
      </c>
      <c r="U72" s="39">
        <v>18.1869999999999</v>
      </c>
      <c r="V72" s="39">
        <v>21.7398124999999</v>
      </c>
      <c r="W72" s="39">
        <v>26.3694374999998</v>
      </c>
      <c r="X72" s="40">
        <v>31.1950445624998</v>
      </c>
      <c r="Y72" s="43">
        <v>0.17976775765419</v>
      </c>
      <c r="Z72" s="42">
        <v>0.05984483659267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2.0E-5</v>
      </c>
      <c r="T73" s="39">
        <v>2.7E-4</v>
      </c>
      <c r="U73" s="39">
        <v>0.00367</v>
      </c>
      <c r="V73" s="39">
        <v>0.003636</v>
      </c>
      <c r="W73" s="39">
        <v>0.00469</v>
      </c>
      <c r="X73" s="40">
        <v>0.00470285</v>
      </c>
      <c r="Y73" s="43">
        <v>1.4564182E-7</v>
      </c>
      <c r="Z73" s="42">
        <v>9.02198735E-6</v>
      </c>
    </row>
    <row r="74" ht="9.75" customHeight="1">
      <c r="A74" s="18" t="s">
        <v>173</v>
      </c>
      <c r="B74" s="39">
        <v>0.0</v>
      </c>
      <c r="C74" s="39">
        <v>0.0</v>
      </c>
      <c r="D74" s="39">
        <v>0.0</v>
      </c>
      <c r="E74" s="39">
        <v>9.595959596E-4</v>
      </c>
      <c r="F74" s="39">
        <v>9.595959596E-4</v>
      </c>
      <c r="G74" s="39">
        <v>9.595959596E-4</v>
      </c>
      <c r="H74" s="39">
        <v>0.00191919191919</v>
      </c>
      <c r="I74" s="39">
        <v>9.595959596E-4</v>
      </c>
      <c r="J74" s="39">
        <v>0.00707070707071</v>
      </c>
      <c r="K74" s="39">
        <v>0.03636363636364</v>
      </c>
      <c r="L74" s="39">
        <v>0.109</v>
      </c>
      <c r="M74" s="39">
        <v>0.252</v>
      </c>
      <c r="N74" s="39">
        <v>0.413</v>
      </c>
      <c r="O74" s="39">
        <v>0.832</v>
      </c>
      <c r="P74" s="39">
        <v>1.43999999999999</v>
      </c>
      <c r="Q74" s="39">
        <v>1.90999999999999</v>
      </c>
      <c r="R74" s="39">
        <v>2.13499999999999</v>
      </c>
      <c r="S74" s="39">
        <v>2.73999999999999</v>
      </c>
      <c r="T74" s="39">
        <v>2.94499999999999</v>
      </c>
      <c r="U74" s="39">
        <v>3.42730229899999</v>
      </c>
      <c r="V74" s="39">
        <v>3.92572906299999</v>
      </c>
      <c r="W74" s="39">
        <v>4.45904099999998</v>
      </c>
      <c r="X74" s="40">
        <v>4.52252399999998</v>
      </c>
      <c r="Y74" s="43">
        <v>0.01146577857435</v>
      </c>
      <c r="Z74" s="42">
        <v>0.00867604836822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40">
        <v>0.0</v>
      </c>
      <c r="Y75" s="41" t="s">
        <v>109</v>
      </c>
      <c r="Z75" s="221" t="s">
        <v>109</v>
      </c>
    </row>
    <row r="76" ht="9.75" customHeight="1">
      <c r="A76" s="18" t="s">
        <v>174</v>
      </c>
      <c r="B76" s="39">
        <v>0.0</v>
      </c>
      <c r="C76" s="39">
        <v>0.0</v>
      </c>
      <c r="D76" s="39">
        <v>6.9090909091E-4</v>
      </c>
      <c r="E76" s="39">
        <v>9.8585858586E-4</v>
      </c>
      <c r="F76" s="39">
        <v>0.0010101010101</v>
      </c>
      <c r="G76" s="39">
        <v>0.0010101010101</v>
      </c>
      <c r="H76" s="39">
        <v>0.00832626262626</v>
      </c>
      <c r="I76" s="39">
        <v>0.01359355555556</v>
      </c>
      <c r="J76" s="39">
        <v>0.0220696969697</v>
      </c>
      <c r="K76" s="39">
        <v>0.03899292929293</v>
      </c>
      <c r="L76" s="39">
        <v>0.12020808080808</v>
      </c>
      <c r="M76" s="39">
        <v>0.13898787878788</v>
      </c>
      <c r="N76" s="39">
        <v>0.15548315959596</v>
      </c>
      <c r="O76" s="39">
        <v>0.1464773060606</v>
      </c>
      <c r="P76" s="39">
        <v>0.36145172171717</v>
      </c>
      <c r="Q76" s="39">
        <v>0.61434126464646</v>
      </c>
      <c r="R76" s="39">
        <v>0.62217180989898</v>
      </c>
      <c r="S76" s="39">
        <v>0.92979966363635</v>
      </c>
      <c r="T76" s="39">
        <v>1.05837027954544</v>
      </c>
      <c r="U76" s="39">
        <v>1.47664679077502</v>
      </c>
      <c r="V76" s="39">
        <v>1.63385565630881</v>
      </c>
      <c r="W76" s="39">
        <v>1.95025424938259</v>
      </c>
      <c r="X76" s="40">
        <v>2.04577913169754</v>
      </c>
      <c r="Y76" s="43">
        <v>0.04611466452479</v>
      </c>
      <c r="Z76" s="42">
        <v>0.00392463989556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0.01010101010101</v>
      </c>
      <c r="V77" s="39">
        <v>0.01010101010101</v>
      </c>
      <c r="W77" s="39">
        <v>0.01010101010101</v>
      </c>
      <c r="X77" s="40">
        <v>0.01012868410129</v>
      </c>
      <c r="Y77" s="41" t="s">
        <v>109</v>
      </c>
      <c r="Z77" s="42">
        <v>1.943095231E-5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0.01746</v>
      </c>
      <c r="R78" s="39">
        <v>0.053235</v>
      </c>
      <c r="S78" s="39">
        <v>0.057842</v>
      </c>
      <c r="T78" s="39">
        <v>0.061386</v>
      </c>
      <c r="U78" s="39">
        <v>0.064428</v>
      </c>
      <c r="V78" s="39">
        <v>0.061716769</v>
      </c>
      <c r="W78" s="39">
        <v>0.088203869</v>
      </c>
      <c r="X78" s="40">
        <v>0.07568357159352</v>
      </c>
      <c r="Y78" s="43">
        <v>-0.14429166913033</v>
      </c>
      <c r="Z78" s="42">
        <v>1.4519199613E-4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40">
        <v>0.0</v>
      </c>
      <c r="Y79" s="41" t="s">
        <v>109</v>
      </c>
      <c r="Z79" s="221" t="s">
        <v>109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0.00383838383838</v>
      </c>
      <c r="G80" s="39">
        <v>9.595959596E-4</v>
      </c>
      <c r="H80" s="39">
        <v>9.595959596E-4</v>
      </c>
      <c r="I80" s="39">
        <v>0.00191919191919</v>
      </c>
      <c r="J80" s="39">
        <v>0.00383838383838</v>
      </c>
      <c r="K80" s="39">
        <v>0.01631313131313</v>
      </c>
      <c r="L80" s="39">
        <v>0.01616161616162</v>
      </c>
      <c r="M80" s="39">
        <v>0.01212121212121</v>
      </c>
      <c r="N80" s="39">
        <v>0.01414141414141</v>
      </c>
      <c r="O80" s="39">
        <v>0.02424242424242</v>
      </c>
      <c r="P80" s="39">
        <v>0.047442</v>
      </c>
      <c r="Q80" s="39">
        <v>0.129888</v>
      </c>
      <c r="R80" s="39">
        <v>0.233896</v>
      </c>
      <c r="S80" s="39">
        <v>0.375641</v>
      </c>
      <c r="T80" s="39">
        <v>0.413</v>
      </c>
      <c r="U80" s="39">
        <v>0.685</v>
      </c>
      <c r="V80" s="39">
        <v>0.816</v>
      </c>
      <c r="W80" s="39">
        <v>0.863</v>
      </c>
      <c r="X80" s="40">
        <v>0.988998</v>
      </c>
      <c r="Y80" s="43">
        <v>0.14286884665489</v>
      </c>
      <c r="Z80" s="42">
        <v>0.00189730210695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0.0010101010101</v>
      </c>
      <c r="M81" s="39">
        <v>0.01111111111111</v>
      </c>
      <c r="N81" s="39">
        <v>0.0084</v>
      </c>
      <c r="O81" s="39">
        <v>0.0238</v>
      </c>
      <c r="P81" s="39">
        <v>0.0252</v>
      </c>
      <c r="Q81" s="39">
        <v>0.0913</v>
      </c>
      <c r="R81" s="39">
        <v>0.2774</v>
      </c>
      <c r="S81" s="39">
        <v>0.4436</v>
      </c>
      <c r="T81" s="39">
        <v>0.5893</v>
      </c>
      <c r="U81" s="39">
        <v>0.78663</v>
      </c>
      <c r="V81" s="39">
        <v>1.0275</v>
      </c>
      <c r="W81" s="39">
        <v>1.49267667099999</v>
      </c>
      <c r="X81" s="40">
        <v>1.41345118099999</v>
      </c>
      <c r="Y81" s="43">
        <v>-0.05566334724426</v>
      </c>
      <c r="Z81" s="42">
        <v>0.00271157664247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0.001</v>
      </c>
      <c r="V82" s="39">
        <v>0.003</v>
      </c>
      <c r="W82" s="39">
        <v>0.004</v>
      </c>
      <c r="X82" s="40">
        <v>0.005</v>
      </c>
      <c r="Y82" s="43">
        <v>0.24658469855785</v>
      </c>
      <c r="Z82" s="42">
        <v>9.59204226E-6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0.0010101010101</v>
      </c>
      <c r="U83" s="39">
        <v>0.01010101010101</v>
      </c>
      <c r="V83" s="39">
        <v>0.05050505050505</v>
      </c>
      <c r="W83" s="39">
        <v>0.08080808080808</v>
      </c>
      <c r="X83" s="40">
        <v>0.08102947474747</v>
      </c>
      <c r="Y83" s="43">
        <v>2.39071E-8</v>
      </c>
      <c r="Z83" s="42">
        <v>1.5544763301E-4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0.0020202020202</v>
      </c>
      <c r="I84" s="39">
        <v>0.0050505050505</v>
      </c>
      <c r="J84" s="39">
        <v>0.00606060606061</v>
      </c>
      <c r="K84" s="39">
        <v>0.00906060606061</v>
      </c>
      <c r="L84" s="39">
        <v>0.01047070707071</v>
      </c>
      <c r="M84" s="39">
        <v>0.01057070707071</v>
      </c>
      <c r="N84" s="39">
        <v>0.01172080808081</v>
      </c>
      <c r="O84" s="39">
        <v>0.00846060606061</v>
      </c>
      <c r="P84" s="39">
        <v>0.01314141414141</v>
      </c>
      <c r="Q84" s="39">
        <v>0.02268242424242</v>
      </c>
      <c r="R84" s="39">
        <v>0.03264343434343</v>
      </c>
      <c r="S84" s="39">
        <v>0.04614444444444</v>
      </c>
      <c r="T84" s="39">
        <v>0.04020363636364</v>
      </c>
      <c r="U84" s="39">
        <v>0.04315554545455</v>
      </c>
      <c r="V84" s="39">
        <v>0.04187454545455</v>
      </c>
      <c r="W84" s="39">
        <v>0.04043154545455</v>
      </c>
      <c r="X84" s="40">
        <v>0.04186312121212</v>
      </c>
      <c r="Y84" s="43">
        <v>0.03257841616869</v>
      </c>
      <c r="Z84" s="42">
        <v>8.031056495E-5</v>
      </c>
    </row>
    <row r="85" ht="9.75" customHeight="1">
      <c r="A85" s="19" t="s">
        <v>130</v>
      </c>
      <c r="B85" s="44">
        <v>0.03232323232323</v>
      </c>
      <c r="C85" s="44">
        <v>0.12200090909091</v>
      </c>
      <c r="D85" s="44">
        <v>0.22047404040404</v>
      </c>
      <c r="E85" s="44">
        <v>0.31083666666666</v>
      </c>
      <c r="F85" s="44">
        <v>0.58692646464646</v>
      </c>
      <c r="G85" s="44">
        <v>1.1225609090909</v>
      </c>
      <c r="H85" s="44">
        <v>0.99254464646464</v>
      </c>
      <c r="I85" s="44">
        <v>1.21550264646464</v>
      </c>
      <c r="J85" s="44">
        <v>1.49159494949494</v>
      </c>
      <c r="K85" s="44">
        <v>2.06346767676766</v>
      </c>
      <c r="L85" s="44">
        <v>2.56274949494948</v>
      </c>
      <c r="M85" s="44">
        <v>3.51598282828281</v>
      </c>
      <c r="N85" s="44">
        <v>4.0591191191919</v>
      </c>
      <c r="O85" s="44">
        <v>5.3404300333333</v>
      </c>
      <c r="P85" s="44">
        <v>9.18544291363632</v>
      </c>
      <c r="Q85" s="44">
        <v>12.0227423959595</v>
      </c>
      <c r="R85" s="44">
        <v>18.7778786280807</v>
      </c>
      <c r="S85" s="44">
        <v>24.3402252393938</v>
      </c>
      <c r="T85" s="44">
        <v>35.003367218939204</v>
      </c>
      <c r="U85" s="44">
        <v>56.7361538574515</v>
      </c>
      <c r="V85" s="44">
        <v>84.1457917963892</v>
      </c>
      <c r="W85" s="44">
        <v>115.718532127765</v>
      </c>
      <c r="X85" s="44">
        <v>147.719283334427</v>
      </c>
      <c r="Y85" s="45">
        <v>0.27305173873901</v>
      </c>
      <c r="Z85" s="46">
        <v>0.28338593244553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40"/>
      <c r="Y86" s="43"/>
      <c r="Z86" s="42"/>
    </row>
    <row r="87" ht="9.75" customHeight="1">
      <c r="A87" s="230" t="s">
        <v>131</v>
      </c>
      <c r="B87" s="231">
        <v>3.6386452633737</v>
      </c>
      <c r="C87" s="231">
        <v>4.09359253329288</v>
      </c>
      <c r="D87" s="231">
        <v>4.68096667470702</v>
      </c>
      <c r="E87" s="231">
        <v>5.67294288707065</v>
      </c>
      <c r="F87" s="231">
        <v>7.13252945454539</v>
      </c>
      <c r="G87" s="231">
        <v>8.26144783636356</v>
      </c>
      <c r="H87" s="231">
        <v>9.18397815895952</v>
      </c>
      <c r="I87" s="231">
        <v>12.0079320821211</v>
      </c>
      <c r="J87" s="231">
        <v>15.9535546111078</v>
      </c>
      <c r="K87" s="231">
        <v>21.2304237782961</v>
      </c>
      <c r="L87" s="231">
        <v>29.4806896171533</v>
      </c>
      <c r="M87" s="231">
        <v>38.4647761319926</v>
      </c>
      <c r="N87" s="231">
        <v>53.0171355267956</v>
      </c>
      <c r="O87" s="231">
        <v>63.3944668818834</v>
      </c>
      <c r="P87" s="231">
        <v>85.657026143956</v>
      </c>
      <c r="Q87" s="231">
        <v>104.40928272238</v>
      </c>
      <c r="R87" s="231">
        <v>133.233385032708</v>
      </c>
      <c r="S87" s="231">
        <v>170.683606947775</v>
      </c>
      <c r="T87" s="231">
        <v>219.245528147242</v>
      </c>
      <c r="U87" s="231">
        <v>277.927918806446</v>
      </c>
      <c r="V87" s="231">
        <v>348.070857639753</v>
      </c>
      <c r="W87" s="231">
        <v>440.060701561519</v>
      </c>
      <c r="X87" s="231">
        <v>521.265432355798</v>
      </c>
      <c r="Y87" s="232">
        <v>0.18129432201385</v>
      </c>
      <c r="Z87" s="233">
        <v>1.0</v>
      </c>
    </row>
    <row r="88" ht="9.75" customHeight="1">
      <c r="A88" s="18" t="s">
        <v>438</v>
      </c>
      <c r="B88" s="39">
        <v>3.60431193004036</v>
      </c>
      <c r="C88" s="39">
        <v>3.97059162420198</v>
      </c>
      <c r="D88" s="39">
        <v>4.46018354339389</v>
      </c>
      <c r="E88" s="39">
        <v>5.36293450323227</v>
      </c>
      <c r="F88" s="39">
        <v>6.54803329292923</v>
      </c>
      <c r="G88" s="39">
        <v>7.13943844242418</v>
      </c>
      <c r="H88" s="39">
        <v>8.16074939191912</v>
      </c>
      <c r="I88" s="39">
        <v>10.6988760969696</v>
      </c>
      <c r="J88" s="39">
        <v>14.3774667959594</v>
      </c>
      <c r="K88" s="39">
        <v>19.1101543693938</v>
      </c>
      <c r="L88" s="39">
        <v>26.8554515252523</v>
      </c>
      <c r="M88" s="39">
        <v>35.0187020404038</v>
      </c>
      <c r="N88" s="39">
        <v>49.0963579777774</v>
      </c>
      <c r="O88" s="39">
        <v>58.6168292404036</v>
      </c>
      <c r="P88" s="39">
        <v>77.6079287823227</v>
      </c>
      <c r="Q88" s="39">
        <v>94.6505325979792</v>
      </c>
      <c r="R88" s="39">
        <v>117.565249915958</v>
      </c>
      <c r="S88" s="39">
        <v>150.603541219342</v>
      </c>
      <c r="T88" s="39">
        <v>188.424360842142</v>
      </c>
      <c r="U88" s="39">
        <v>226.46697918364</v>
      </c>
      <c r="V88" s="39">
        <v>268.672482393136</v>
      </c>
      <c r="W88" s="39">
        <v>328.221541197026</v>
      </c>
      <c r="X88" s="40">
        <v>373.346904495747</v>
      </c>
      <c r="Y88" s="43">
        <v>0.13437658548355</v>
      </c>
      <c r="Z88" s="42">
        <v>0.71623182296753</v>
      </c>
    </row>
    <row r="89" ht="9.75" customHeight="1">
      <c r="A89" s="18" t="s">
        <v>133</v>
      </c>
      <c r="B89" s="39">
        <v>0.03433333333333</v>
      </c>
      <c r="C89" s="39">
        <v>0.12300090909091</v>
      </c>
      <c r="D89" s="39">
        <v>0.22078313131313</v>
      </c>
      <c r="E89" s="39">
        <v>0.31000838383838</v>
      </c>
      <c r="F89" s="39">
        <v>0.58449616161616</v>
      </c>
      <c r="G89" s="39">
        <v>1.12200939393938</v>
      </c>
      <c r="H89" s="39">
        <v>1.0232287670404</v>
      </c>
      <c r="I89" s="39">
        <v>1.30905598515151</v>
      </c>
      <c r="J89" s="39">
        <v>1.57608781514837</v>
      </c>
      <c r="K89" s="39">
        <v>2.12026940890231</v>
      </c>
      <c r="L89" s="39">
        <v>2.62523809190099</v>
      </c>
      <c r="M89" s="39">
        <v>3.44607409158887</v>
      </c>
      <c r="N89" s="39">
        <v>3.92077754901816</v>
      </c>
      <c r="O89" s="39">
        <v>4.77763764147977</v>
      </c>
      <c r="P89" s="39">
        <v>8.04909736163329</v>
      </c>
      <c r="Q89" s="39">
        <v>9.75875012440095</v>
      </c>
      <c r="R89" s="39">
        <v>15.6681351167494</v>
      </c>
      <c r="S89" s="39">
        <v>20.0800657284332</v>
      </c>
      <c r="T89" s="39">
        <v>30.8211673050998</v>
      </c>
      <c r="U89" s="39">
        <v>51.4609396228058</v>
      </c>
      <c r="V89" s="39">
        <v>79.3983752466178</v>
      </c>
      <c r="W89" s="39">
        <v>111.839160364492</v>
      </c>
      <c r="X89" s="40">
        <v>147.91852786005</v>
      </c>
      <c r="Y89" s="43">
        <v>0.31898683309555</v>
      </c>
      <c r="Z89" s="42">
        <v>0.28376814723015</v>
      </c>
    </row>
    <row r="90" ht="9.75" customHeight="1">
      <c r="A90" s="18" t="s">
        <v>136</v>
      </c>
      <c r="B90" s="39">
        <v>0.78562506135353</v>
      </c>
      <c r="C90" s="39">
        <v>0.98690374541413</v>
      </c>
      <c r="D90" s="39">
        <v>1.53891384642423</v>
      </c>
      <c r="E90" s="39">
        <v>2.29108298808079</v>
      </c>
      <c r="F90" s="39">
        <v>2.99358985858584</v>
      </c>
      <c r="G90" s="39">
        <v>3.8696071292929</v>
      </c>
      <c r="H90" s="39">
        <v>4.81025242222219</v>
      </c>
      <c r="I90" s="39">
        <v>7.28154011717167</v>
      </c>
      <c r="J90" s="39">
        <v>11.1890829575756</v>
      </c>
      <c r="K90" s="39">
        <v>14.2272056421211</v>
      </c>
      <c r="L90" s="39">
        <v>20.4815323232322</v>
      </c>
      <c r="M90" s="39">
        <v>27.0666965656564</v>
      </c>
      <c r="N90" s="39">
        <v>36.9965778787876</v>
      </c>
      <c r="O90" s="39">
        <v>44.6440690656563</v>
      </c>
      <c r="P90" s="39">
        <v>59.4254609595956</v>
      </c>
      <c r="Q90" s="39">
        <v>70.5982778282825</v>
      </c>
      <c r="R90" s="39">
        <v>82.3003638131309</v>
      </c>
      <c r="S90" s="39">
        <v>104.595646929443</v>
      </c>
      <c r="T90" s="39">
        <v>119.096747299971</v>
      </c>
      <c r="U90" s="39">
        <v>132.503415651108</v>
      </c>
      <c r="V90" s="39">
        <v>148.450717614303</v>
      </c>
      <c r="W90" s="39">
        <v>178.460909498201</v>
      </c>
      <c r="X90" s="40">
        <v>200.416160443114</v>
      </c>
      <c r="Y90" s="43">
        <v>0.11995717138052</v>
      </c>
      <c r="Z90" s="42">
        <v>0.38448005914688</v>
      </c>
    </row>
    <row r="91" ht="9.75" customHeight="1">
      <c r="A91" s="31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0.001</v>
      </c>
      <c r="I91" s="55">
        <v>0.002</v>
      </c>
      <c r="J91" s="55">
        <v>0.0070505050505</v>
      </c>
      <c r="K91" s="55">
        <v>0.0050303030303</v>
      </c>
      <c r="L91" s="55">
        <v>0.01296060606061</v>
      </c>
      <c r="M91" s="55">
        <v>0.02125151515151</v>
      </c>
      <c r="N91" s="55">
        <v>0.03981212121212</v>
      </c>
      <c r="O91" s="55">
        <v>0.08694242424242</v>
      </c>
      <c r="P91" s="55">
        <v>0.09005252525252</v>
      </c>
      <c r="Q91" s="55">
        <v>0.14697474747475</v>
      </c>
      <c r="R91" s="55">
        <v>0.17945656565656</v>
      </c>
      <c r="S91" s="55">
        <v>0.30485252525252</v>
      </c>
      <c r="T91" s="55">
        <v>0.37545252525252</v>
      </c>
      <c r="U91" s="55">
        <v>0.45183434343434</v>
      </c>
      <c r="V91" s="55">
        <v>0.60752135353535</v>
      </c>
      <c r="W91" s="55">
        <v>1.0164223030303</v>
      </c>
      <c r="X91" s="44">
        <v>1.3888252140606</v>
      </c>
      <c r="Y91" s="72">
        <v>0.36265271902084</v>
      </c>
      <c r="Z91" s="57">
        <v>0.00266433390789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5"/>
    <col customWidth="1" min="2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0.0</v>
      </c>
      <c r="C3" s="39">
        <v>0.0</v>
      </c>
      <c r="D3" s="39">
        <v>0.0</v>
      </c>
      <c r="E3" s="39">
        <v>0.0</v>
      </c>
      <c r="F3" s="39">
        <v>0.0</v>
      </c>
      <c r="G3" s="39">
        <v>0.0</v>
      </c>
      <c r="H3" s="39">
        <v>0.0</v>
      </c>
      <c r="I3" s="39">
        <v>0.0</v>
      </c>
      <c r="J3" s="39">
        <v>0.0</v>
      </c>
      <c r="K3" s="39">
        <v>0.0</v>
      </c>
      <c r="L3" s="39">
        <v>0.0</v>
      </c>
      <c r="M3" s="39">
        <v>0.0</v>
      </c>
      <c r="N3" s="39">
        <v>0.0</v>
      </c>
      <c r="O3" s="39">
        <v>0.0</v>
      </c>
      <c r="P3" s="39">
        <v>0.0</v>
      </c>
      <c r="Q3" s="39">
        <v>0.0</v>
      </c>
      <c r="R3" s="39">
        <v>0.0</v>
      </c>
      <c r="S3" s="39">
        <v>0.0</v>
      </c>
      <c r="T3" s="39">
        <v>6.0979985857E-4</v>
      </c>
      <c r="U3" s="39">
        <v>0.00148335872642</v>
      </c>
      <c r="V3" s="39">
        <v>0.00131696656112</v>
      </c>
      <c r="W3" s="39">
        <v>9.5744063251E-4</v>
      </c>
      <c r="X3" s="39">
        <v>8.0933332053E-4</v>
      </c>
      <c r="Y3" s="39">
        <v>1.9907634063E-4</v>
      </c>
      <c r="Z3" s="39">
        <v>0.48272995602949</v>
      </c>
      <c r="AA3" s="39">
        <v>0.63736427496213</v>
      </c>
      <c r="AB3" s="39">
        <v>0.67447132775005</v>
      </c>
      <c r="AC3" s="39">
        <v>0.65997418178709</v>
      </c>
      <c r="AD3" s="39">
        <v>0.68701382289199</v>
      </c>
      <c r="AE3" s="39">
        <v>0.78787353098345</v>
      </c>
      <c r="AF3" s="39">
        <v>0.72322377506338</v>
      </c>
      <c r="AG3" s="39">
        <v>0.73918096656477</v>
      </c>
      <c r="AH3" s="39">
        <v>0.75151547150008</v>
      </c>
      <c r="AI3" s="39">
        <v>0.69155509477724</v>
      </c>
      <c r="AJ3" s="39">
        <v>1.02577981471043</v>
      </c>
      <c r="AK3" s="39">
        <v>1.27839946279099</v>
      </c>
      <c r="AL3" s="39">
        <v>1.53988886466144</v>
      </c>
      <c r="AM3" s="39">
        <v>2.36658113926519</v>
      </c>
      <c r="AN3" s="39">
        <v>2.55701468685129</v>
      </c>
      <c r="AO3" s="39">
        <v>3.23270287159046</v>
      </c>
      <c r="AP3" s="39">
        <v>4.07079095247167</v>
      </c>
      <c r="AQ3" s="39">
        <v>6.07723087781459</v>
      </c>
      <c r="AR3" s="39">
        <v>7.87389828044659</v>
      </c>
      <c r="AS3" s="39">
        <v>12.6538270426579</v>
      </c>
      <c r="AT3" s="39">
        <v>16.8874160439529</v>
      </c>
      <c r="AU3" s="39">
        <v>21.6337804437091</v>
      </c>
      <c r="AV3" s="39">
        <v>27.4676435806676</v>
      </c>
      <c r="AW3" s="40">
        <v>32.0188084858172</v>
      </c>
      <c r="AX3" s="43">
        <v>0.16250690817833</v>
      </c>
      <c r="AY3" s="42">
        <v>0.27146232128143</v>
      </c>
    </row>
    <row r="4" ht="9.75" customHeight="1">
      <c r="A4" s="18" t="s">
        <v>68</v>
      </c>
      <c r="B4" s="39">
        <v>0.0</v>
      </c>
      <c r="C4" s="39">
        <v>0.0</v>
      </c>
      <c r="D4" s="39">
        <v>0.0</v>
      </c>
      <c r="E4" s="39">
        <v>0.0</v>
      </c>
      <c r="F4" s="39">
        <v>0.0</v>
      </c>
      <c r="G4" s="39">
        <v>0.0</v>
      </c>
      <c r="H4" s="39">
        <v>0.0</v>
      </c>
      <c r="I4" s="39">
        <v>0.0</v>
      </c>
      <c r="J4" s="39">
        <v>0.0</v>
      </c>
      <c r="K4" s="39">
        <v>0.0</v>
      </c>
      <c r="L4" s="39">
        <v>0.0</v>
      </c>
      <c r="M4" s="39">
        <v>0.0</v>
      </c>
      <c r="N4" s="39">
        <v>0.0</v>
      </c>
      <c r="O4" s="39">
        <v>0.0</v>
      </c>
      <c r="P4" s="39">
        <v>0.0</v>
      </c>
      <c r="Q4" s="39">
        <v>0.0</v>
      </c>
      <c r="R4" s="39">
        <v>0.0</v>
      </c>
      <c r="S4" s="39">
        <v>0.0</v>
      </c>
      <c r="T4" s="39">
        <v>0.0</v>
      </c>
      <c r="U4" s="39">
        <v>0.0</v>
      </c>
      <c r="V4" s="39">
        <v>2.2627505996E-4</v>
      </c>
      <c r="W4" s="39">
        <v>2.2627505996E-4</v>
      </c>
      <c r="X4" s="39">
        <v>2.2627505996E-4</v>
      </c>
      <c r="Y4" s="39">
        <v>2.2627505996E-4</v>
      </c>
      <c r="Z4" s="39">
        <v>2.2627505996E-4</v>
      </c>
      <c r="AA4" s="39">
        <v>4.342652666E-4</v>
      </c>
      <c r="AB4" s="39">
        <v>4.342652666E-4</v>
      </c>
      <c r="AC4" s="39">
        <v>6.5139789989E-4</v>
      </c>
      <c r="AD4" s="39">
        <v>0.00694824426553</v>
      </c>
      <c r="AE4" s="39">
        <v>0.01259369273127</v>
      </c>
      <c r="AF4" s="39">
        <v>0.01281082536457</v>
      </c>
      <c r="AG4" s="39">
        <v>0.01346222326446</v>
      </c>
      <c r="AH4" s="39">
        <v>0.01346222326446</v>
      </c>
      <c r="AI4" s="39">
        <v>0.01346222326446</v>
      </c>
      <c r="AJ4" s="39">
        <v>0.03665655971399</v>
      </c>
      <c r="AK4" s="39">
        <v>0.0597366158302</v>
      </c>
      <c r="AL4" s="39">
        <v>0.07444449472779</v>
      </c>
      <c r="AM4" s="39">
        <v>0.09164139928497</v>
      </c>
      <c r="AN4" s="39">
        <v>0.15612979137439</v>
      </c>
      <c r="AO4" s="39">
        <v>0.21382993166493</v>
      </c>
      <c r="AP4" s="39">
        <v>0.35117889306241</v>
      </c>
      <c r="AQ4" s="39">
        <v>0.55392134678915</v>
      </c>
      <c r="AR4" s="39">
        <v>0.67366746617188</v>
      </c>
      <c r="AS4" s="39">
        <v>0.84867380187355</v>
      </c>
      <c r="AT4" s="39">
        <v>1.48781169389509</v>
      </c>
      <c r="AU4" s="39">
        <v>1.95432637914648</v>
      </c>
      <c r="AV4" s="39">
        <v>2.28236593202696</v>
      </c>
      <c r="AW4" s="40">
        <v>2.63887149060958</v>
      </c>
      <c r="AX4" s="43">
        <v>0.15304099023342</v>
      </c>
      <c r="AY4" s="42">
        <v>0.02237291820347</v>
      </c>
    </row>
    <row r="5" ht="9.75" customHeight="1">
      <c r="A5" s="18" t="s">
        <v>70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</v>
      </c>
      <c r="K5" s="39">
        <v>0.0</v>
      </c>
      <c r="L5" s="39">
        <v>0.0</v>
      </c>
      <c r="M5" s="39">
        <v>0.0</v>
      </c>
      <c r="N5" s="39">
        <v>0.0</v>
      </c>
      <c r="O5" s="39">
        <v>0.0</v>
      </c>
      <c r="P5" s="39">
        <v>0.0</v>
      </c>
      <c r="Q5" s="39">
        <v>0.0</v>
      </c>
      <c r="R5" s="39">
        <v>0.0</v>
      </c>
      <c r="S5" s="39">
        <v>0.0</v>
      </c>
      <c r="T5" s="39">
        <v>0.0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0.0</v>
      </c>
      <c r="AA5" s="39">
        <v>2.2856066663E-4</v>
      </c>
      <c r="AB5" s="39">
        <v>2.2856066663E-4</v>
      </c>
      <c r="AC5" s="39">
        <v>2.2856066663E-4</v>
      </c>
      <c r="AD5" s="39">
        <v>2.2856066663E-4</v>
      </c>
      <c r="AE5" s="39">
        <v>0.00114280333315</v>
      </c>
      <c r="AF5" s="39">
        <v>0.0015999246664</v>
      </c>
      <c r="AG5" s="39">
        <v>0.00137136399978</v>
      </c>
      <c r="AH5" s="39">
        <v>0.00274272799955</v>
      </c>
      <c r="AI5" s="39">
        <v>0.00342840999944</v>
      </c>
      <c r="AJ5" s="39">
        <v>0.0038855313327</v>
      </c>
      <c r="AK5" s="39">
        <v>0.00434265266595</v>
      </c>
      <c r="AL5" s="39">
        <v>0.00411409199933</v>
      </c>
      <c r="AM5" s="39">
        <v>0.00479977399921</v>
      </c>
      <c r="AN5" s="39">
        <v>0.00434265266595</v>
      </c>
      <c r="AO5" s="39">
        <v>0.00457121333258</v>
      </c>
      <c r="AP5" s="39">
        <v>0.00434265266595</v>
      </c>
      <c r="AQ5" s="39">
        <v>0.01348507933112</v>
      </c>
      <c r="AR5" s="39">
        <v>0.05988289465685</v>
      </c>
      <c r="AS5" s="39">
        <v>0.06148281932325</v>
      </c>
      <c r="AT5" s="39">
        <v>0.13622215731099</v>
      </c>
      <c r="AU5" s="39">
        <v>0.28318666595355</v>
      </c>
      <c r="AV5" s="39">
        <v>0.31609940194816</v>
      </c>
      <c r="AW5" s="40">
        <v>0.4402316370932</v>
      </c>
      <c r="AX5" s="43">
        <v>0.38889479637146</v>
      </c>
      <c r="AY5" s="42">
        <v>0.00373237812892</v>
      </c>
    </row>
    <row r="6" ht="9.75" customHeight="1">
      <c r="A6" s="19" t="s">
        <v>71</v>
      </c>
      <c r="B6" s="44">
        <v>0.0</v>
      </c>
      <c r="C6" s="44">
        <v>0.0</v>
      </c>
      <c r="D6" s="44">
        <v>0.0</v>
      </c>
      <c r="E6" s="44">
        <v>0.0</v>
      </c>
      <c r="F6" s="44">
        <v>0.0</v>
      </c>
      <c r="G6" s="44">
        <v>0.0</v>
      </c>
      <c r="H6" s="44">
        <v>0.0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4">
        <v>0.0</v>
      </c>
      <c r="O6" s="44">
        <v>0.0</v>
      </c>
      <c r="P6" s="44">
        <v>0.0</v>
      </c>
      <c r="Q6" s="44">
        <v>0.0</v>
      </c>
      <c r="R6" s="44">
        <v>0.0</v>
      </c>
      <c r="S6" s="44">
        <v>0.0</v>
      </c>
      <c r="T6" s="44">
        <v>6.0979985857E-4</v>
      </c>
      <c r="U6" s="44">
        <v>0.00148335872642</v>
      </c>
      <c r="V6" s="44">
        <v>0.00154324162108</v>
      </c>
      <c r="W6" s="44">
        <v>0.00118371569247</v>
      </c>
      <c r="X6" s="44">
        <v>0.0010356083805</v>
      </c>
      <c r="Y6" s="44">
        <v>4.253514006E-4</v>
      </c>
      <c r="Z6" s="44">
        <v>0.48295623108946</v>
      </c>
      <c r="AA6" s="44">
        <v>0.63802710089536</v>
      </c>
      <c r="AB6" s="44">
        <v>0.67513415368327</v>
      </c>
      <c r="AC6" s="44">
        <v>0.66085414035361</v>
      </c>
      <c r="AD6" s="44">
        <v>0.69419062782414</v>
      </c>
      <c r="AE6" s="44">
        <v>0.80161002704786</v>
      </c>
      <c r="AF6" s="44">
        <v>0.73763452509435</v>
      </c>
      <c r="AG6" s="44">
        <v>0.754014553829</v>
      </c>
      <c r="AH6" s="44">
        <v>0.76772042276408</v>
      </c>
      <c r="AI6" s="44">
        <v>0.70844572804114</v>
      </c>
      <c r="AJ6" s="44">
        <v>1.06632190575711</v>
      </c>
      <c r="AK6" s="44">
        <v>1.34247873128715</v>
      </c>
      <c r="AL6" s="44">
        <v>1.61844745138856</v>
      </c>
      <c r="AM6" s="44">
        <v>2.46302231254937</v>
      </c>
      <c r="AN6" s="44">
        <v>2.71748713089163</v>
      </c>
      <c r="AO6" s="44">
        <v>3.45110401658798</v>
      </c>
      <c r="AP6" s="44">
        <v>4.42631249820003</v>
      </c>
      <c r="AQ6" s="44">
        <v>6.64463730393487</v>
      </c>
      <c r="AR6" s="44">
        <v>8.60744864127531</v>
      </c>
      <c r="AS6" s="44">
        <v>13.5639836638547</v>
      </c>
      <c r="AT6" s="44">
        <v>18.511449895159</v>
      </c>
      <c r="AU6" s="44">
        <v>23.8712934888091</v>
      </c>
      <c r="AV6" s="44">
        <v>30.0661089146427</v>
      </c>
      <c r="AW6" s="44">
        <v>35.0979116135199</v>
      </c>
      <c r="AX6" s="45">
        <v>0.16416846215725</v>
      </c>
      <c r="AY6" s="46">
        <v>0.29756760597229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</v>
      </c>
      <c r="I8" s="39">
        <v>0.0</v>
      </c>
      <c r="J8" s="39">
        <v>0.0</v>
      </c>
      <c r="K8" s="39">
        <v>0.0</v>
      </c>
      <c r="L8" s="39">
        <v>0.0</v>
      </c>
      <c r="M8" s="39">
        <v>0.0</v>
      </c>
      <c r="N8" s="39">
        <v>0.0</v>
      </c>
      <c r="O8" s="39">
        <v>0.0</v>
      </c>
      <c r="P8" s="39">
        <v>0.0</v>
      </c>
      <c r="Q8" s="39">
        <v>0.0</v>
      </c>
      <c r="R8" s="39">
        <v>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39">
        <v>0.0</v>
      </c>
      <c r="AB8" s="39">
        <v>0.0</v>
      </c>
      <c r="AC8" s="39">
        <v>0.0</v>
      </c>
      <c r="AD8" s="39">
        <v>0.0</v>
      </c>
      <c r="AE8" s="39">
        <v>0.0</v>
      </c>
      <c r="AF8" s="39">
        <v>0.0</v>
      </c>
      <c r="AG8" s="39">
        <v>0.00217631352672</v>
      </c>
      <c r="AH8" s="39">
        <v>0.00330180567498</v>
      </c>
      <c r="AI8" s="39">
        <v>0.00736321672625</v>
      </c>
      <c r="AJ8" s="39">
        <v>0.00787007286057</v>
      </c>
      <c r="AK8" s="39">
        <v>0.00786486853419</v>
      </c>
      <c r="AL8" s="39">
        <v>0.01116916323483</v>
      </c>
      <c r="AM8" s="39">
        <v>0.01660972077658</v>
      </c>
      <c r="AN8" s="39">
        <v>0.01763904602435</v>
      </c>
      <c r="AO8" s="39">
        <v>0.01639249671901</v>
      </c>
      <c r="AP8" s="39">
        <v>0.01705684029506</v>
      </c>
      <c r="AQ8" s="39">
        <v>0.01575756890076</v>
      </c>
      <c r="AR8" s="39">
        <v>0.01393689188578</v>
      </c>
      <c r="AS8" s="39">
        <v>0.00949248766801</v>
      </c>
      <c r="AT8" s="39">
        <v>0.00833416300855</v>
      </c>
      <c r="AU8" s="39">
        <v>0.00573652532018</v>
      </c>
      <c r="AV8" s="39">
        <v>0.00267415979956</v>
      </c>
      <c r="AW8" s="40">
        <v>0.07197375392153</v>
      </c>
      <c r="AX8" s="43">
        <v>25.8409938812255</v>
      </c>
      <c r="AY8" s="42">
        <v>6.1020889552E-4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0.0</v>
      </c>
      <c r="H9" s="39">
        <v>0.0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0.0</v>
      </c>
      <c r="O9" s="39">
        <v>0.0</v>
      </c>
      <c r="P9" s="39">
        <v>0.0</v>
      </c>
      <c r="Q9" s="39">
        <v>0.0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39">
        <v>0.0</v>
      </c>
      <c r="AA9" s="39">
        <v>0.0</v>
      </c>
      <c r="AB9" s="39">
        <v>0.0</v>
      </c>
      <c r="AC9" s="39">
        <v>0.0</v>
      </c>
      <c r="AD9" s="39">
        <v>0.0</v>
      </c>
      <c r="AE9" s="39">
        <v>0.0</v>
      </c>
      <c r="AF9" s="39">
        <v>0.0</v>
      </c>
      <c r="AG9" s="39">
        <v>4.5255011993E-4</v>
      </c>
      <c r="AH9" s="39">
        <v>9.0510023985E-4</v>
      </c>
      <c r="AI9" s="39">
        <v>0.00113137529981</v>
      </c>
      <c r="AJ9" s="39">
        <v>4.5255011993E-4</v>
      </c>
      <c r="AK9" s="39">
        <v>2.2627505996E-4</v>
      </c>
      <c r="AL9" s="39">
        <v>0.0078969995927</v>
      </c>
      <c r="AM9" s="39">
        <v>0.01380277865774</v>
      </c>
      <c r="AN9" s="39">
        <v>0.01380277865774</v>
      </c>
      <c r="AO9" s="39">
        <v>0.01380277865774</v>
      </c>
      <c r="AP9" s="39">
        <v>0.02102095307055</v>
      </c>
      <c r="AQ9" s="39">
        <v>0.0536271892112</v>
      </c>
      <c r="AR9" s="39">
        <v>0.12648775851926</v>
      </c>
      <c r="AS9" s="39">
        <v>0.2676833959361</v>
      </c>
      <c r="AT9" s="39">
        <v>0.32719373670634</v>
      </c>
      <c r="AU9" s="39">
        <v>0.49260080553921</v>
      </c>
      <c r="AV9" s="39">
        <v>0.61207403719962</v>
      </c>
      <c r="AW9" s="40">
        <v>1.11915644657645</v>
      </c>
      <c r="AX9" s="43">
        <v>0.82346999645233</v>
      </c>
      <c r="AY9" s="42">
        <v>0.00948844850063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39">
        <v>0.0</v>
      </c>
      <c r="O10" s="39">
        <v>0.0</v>
      </c>
      <c r="P10" s="39">
        <v>0.0</v>
      </c>
      <c r="Q10" s="39">
        <v>0.0</v>
      </c>
      <c r="R10" s="39">
        <v>0.0</v>
      </c>
      <c r="S10" s="39">
        <v>0.0</v>
      </c>
      <c r="T10" s="39">
        <v>0.0</v>
      </c>
      <c r="U10" s="39">
        <v>0.0</v>
      </c>
      <c r="V10" s="39">
        <v>0.0</v>
      </c>
      <c r="W10" s="39">
        <v>0.0</v>
      </c>
      <c r="X10" s="39">
        <v>0.0</v>
      </c>
      <c r="Y10" s="39">
        <v>0.0</v>
      </c>
      <c r="Z10" s="39">
        <v>0.0</v>
      </c>
      <c r="AA10" s="39">
        <v>0.0</v>
      </c>
      <c r="AB10" s="39">
        <v>0.0</v>
      </c>
      <c r="AC10" s="39">
        <v>0.0</v>
      </c>
      <c r="AD10" s="39">
        <v>0.0</v>
      </c>
      <c r="AE10" s="39">
        <v>0.0</v>
      </c>
      <c r="AF10" s="39">
        <v>0.0</v>
      </c>
      <c r="AG10" s="39">
        <v>0.0</v>
      </c>
      <c r="AH10" s="39">
        <v>0.0</v>
      </c>
      <c r="AI10" s="39">
        <v>0.0</v>
      </c>
      <c r="AJ10" s="39">
        <v>0.0</v>
      </c>
      <c r="AK10" s="39">
        <v>0.0</v>
      </c>
      <c r="AL10" s="39">
        <v>0.0015999246664</v>
      </c>
      <c r="AM10" s="39">
        <v>0.0015999246664</v>
      </c>
      <c r="AN10" s="39">
        <v>0.0015999246664</v>
      </c>
      <c r="AO10" s="39">
        <v>0.00113137529981</v>
      </c>
      <c r="AP10" s="39">
        <v>0.00158392541974</v>
      </c>
      <c r="AQ10" s="39">
        <v>0.00158392541974</v>
      </c>
      <c r="AR10" s="39">
        <v>0.00253428067158</v>
      </c>
      <c r="AS10" s="39">
        <v>0.00837217721863</v>
      </c>
      <c r="AT10" s="39">
        <v>0.01769626351993</v>
      </c>
      <c r="AU10" s="39">
        <v>0.07515404964475</v>
      </c>
      <c r="AV10" s="39">
        <v>0.07504027809205</v>
      </c>
      <c r="AW10" s="40">
        <v>0.08834276146083</v>
      </c>
      <c r="AX10" s="43">
        <v>0.17405465245247</v>
      </c>
      <c r="AY10" s="42">
        <v>7.4898888124E-4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9">
        <v>0.0</v>
      </c>
      <c r="P11" s="39">
        <v>0.0</v>
      </c>
      <c r="Q11" s="39">
        <v>0.0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39">
        <v>0.0</v>
      </c>
      <c r="AB11" s="39">
        <v>0.0</v>
      </c>
      <c r="AC11" s="39">
        <v>0.0</v>
      </c>
      <c r="AD11" s="39">
        <v>0.0</v>
      </c>
      <c r="AE11" s="39">
        <v>0.0</v>
      </c>
      <c r="AF11" s="39">
        <v>0.0</v>
      </c>
      <c r="AG11" s="39">
        <v>0.0</v>
      </c>
      <c r="AH11" s="39">
        <v>0.0</v>
      </c>
      <c r="AI11" s="39">
        <v>0.0</v>
      </c>
      <c r="AJ11" s="39">
        <v>0.0</v>
      </c>
      <c r="AK11" s="39">
        <v>0.0</v>
      </c>
      <c r="AL11" s="39">
        <v>0.0</v>
      </c>
      <c r="AM11" s="39">
        <v>0.0</v>
      </c>
      <c r="AN11" s="39">
        <v>0.0</v>
      </c>
      <c r="AO11" s="39">
        <v>0.03665655971399</v>
      </c>
      <c r="AP11" s="39">
        <v>0.03507263429425</v>
      </c>
      <c r="AQ11" s="39">
        <v>0.04457618681269</v>
      </c>
      <c r="AR11" s="39">
        <v>0.03462008417432</v>
      </c>
      <c r="AS11" s="39">
        <v>0.03824048513373</v>
      </c>
      <c r="AT11" s="39">
        <v>0.04072951079332</v>
      </c>
      <c r="AU11" s="39">
        <v>0.02738652305743</v>
      </c>
      <c r="AV11" s="39">
        <v>0.03405788007422</v>
      </c>
      <c r="AW11" s="40">
        <v>0.03534526794102</v>
      </c>
      <c r="AX11" s="43">
        <v>0.03496447950602</v>
      </c>
      <c r="AY11" s="42">
        <v>2.9966476723E-4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0.0</v>
      </c>
      <c r="AK12" s="39">
        <v>0.0</v>
      </c>
      <c r="AL12" s="39">
        <v>0.0</v>
      </c>
      <c r="AM12" s="39">
        <v>0.0</v>
      </c>
      <c r="AN12" s="39">
        <v>0.0</v>
      </c>
      <c r="AO12" s="39">
        <v>0.0</v>
      </c>
      <c r="AP12" s="39">
        <v>0.0</v>
      </c>
      <c r="AQ12" s="39">
        <v>0.0</v>
      </c>
      <c r="AR12" s="39">
        <v>2.1722405756E-4</v>
      </c>
      <c r="AS12" s="39">
        <v>6.064171607E-4</v>
      </c>
      <c r="AT12" s="39">
        <v>7.2408019188E-4</v>
      </c>
      <c r="AU12" s="39">
        <v>7.7612345567E-4</v>
      </c>
      <c r="AV12" s="39">
        <v>7.5575870028E-4</v>
      </c>
      <c r="AW12" s="40">
        <v>5.4306014391E-4</v>
      </c>
      <c r="AX12" s="43">
        <v>-0.28340041637421</v>
      </c>
      <c r="AY12" s="42">
        <v>4.60418005E-6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39">
        <v>0.0</v>
      </c>
      <c r="J13" s="39">
        <v>0.0</v>
      </c>
      <c r="K13" s="39">
        <v>0.0</v>
      </c>
      <c r="L13" s="39">
        <v>0.0</v>
      </c>
      <c r="M13" s="39">
        <v>0.0</v>
      </c>
      <c r="N13" s="39">
        <v>0.0</v>
      </c>
      <c r="O13" s="39">
        <v>0.0</v>
      </c>
      <c r="P13" s="39">
        <v>0.0</v>
      </c>
      <c r="Q13" s="39">
        <v>0.0</v>
      </c>
      <c r="R13" s="39">
        <v>0.0</v>
      </c>
      <c r="S13" s="39">
        <v>0.0</v>
      </c>
      <c r="T13" s="39">
        <v>0.0</v>
      </c>
      <c r="U13" s="39">
        <v>0.0</v>
      </c>
      <c r="V13" s="39">
        <v>0.0</v>
      </c>
      <c r="W13" s="39">
        <v>0.0</v>
      </c>
      <c r="X13" s="39">
        <v>0.0</v>
      </c>
      <c r="Y13" s="39">
        <v>0.0</v>
      </c>
      <c r="Z13" s="39">
        <v>0.0</v>
      </c>
      <c r="AA13" s="39">
        <v>0.0</v>
      </c>
      <c r="AB13" s="39">
        <v>0.0</v>
      </c>
      <c r="AC13" s="39">
        <v>0.0</v>
      </c>
      <c r="AD13" s="39">
        <v>0.0</v>
      </c>
      <c r="AE13" s="39">
        <v>0.0</v>
      </c>
      <c r="AF13" s="39">
        <v>0.0</v>
      </c>
      <c r="AG13" s="39">
        <v>9.0510023985E-4</v>
      </c>
      <c r="AH13" s="39">
        <v>0.00135765035978</v>
      </c>
      <c r="AI13" s="39">
        <v>0.00135765035978</v>
      </c>
      <c r="AJ13" s="39">
        <v>0.00135765035978</v>
      </c>
      <c r="AK13" s="39">
        <v>0.0018102004797</v>
      </c>
      <c r="AL13" s="39">
        <v>0.00271530071955</v>
      </c>
      <c r="AM13" s="39">
        <v>0.00271530071955</v>
      </c>
      <c r="AN13" s="39">
        <v>0.00271530071955</v>
      </c>
      <c r="AO13" s="39">
        <v>0.00271530071955</v>
      </c>
      <c r="AP13" s="39">
        <v>0.00271530071955</v>
      </c>
      <c r="AQ13" s="39">
        <v>0.00271530071955</v>
      </c>
      <c r="AR13" s="39">
        <v>0.00271530071955</v>
      </c>
      <c r="AS13" s="39">
        <v>0.00271530071955</v>
      </c>
      <c r="AT13" s="39">
        <v>0.00271530071955</v>
      </c>
      <c r="AU13" s="39">
        <v>0.00271530071955</v>
      </c>
      <c r="AV13" s="39">
        <v>0.00271530071955</v>
      </c>
      <c r="AW13" s="40">
        <v>0.00272273989961</v>
      </c>
      <c r="AX13" s="41" t="s">
        <v>109</v>
      </c>
      <c r="AY13" s="42">
        <v>2.308397234E-5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39">
        <v>0.0</v>
      </c>
      <c r="J14" s="39">
        <v>0.0</v>
      </c>
      <c r="K14" s="39">
        <v>0.0</v>
      </c>
      <c r="L14" s="39">
        <v>0.0</v>
      </c>
      <c r="M14" s="39">
        <v>0.0</v>
      </c>
      <c r="N14" s="39">
        <v>0.0</v>
      </c>
      <c r="O14" s="39">
        <v>0.0</v>
      </c>
      <c r="P14" s="39">
        <v>0.0</v>
      </c>
      <c r="Q14" s="39">
        <v>0.0</v>
      </c>
      <c r="R14" s="39">
        <v>0.0</v>
      </c>
      <c r="S14" s="39">
        <v>0.0</v>
      </c>
      <c r="T14" s="39">
        <v>0.0</v>
      </c>
      <c r="U14" s="39">
        <v>0.0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  <c r="AB14" s="39">
        <v>0.0</v>
      </c>
      <c r="AC14" s="39">
        <v>0.0</v>
      </c>
      <c r="AD14" s="39">
        <v>0.0</v>
      </c>
      <c r="AE14" s="39">
        <v>0.0</v>
      </c>
      <c r="AF14" s="39">
        <v>0.0</v>
      </c>
      <c r="AG14" s="39">
        <v>0.0</v>
      </c>
      <c r="AH14" s="39">
        <v>0.0</v>
      </c>
      <c r="AI14" s="39">
        <v>0.0</v>
      </c>
      <c r="AJ14" s="39">
        <v>0.0</v>
      </c>
      <c r="AK14" s="39">
        <v>0.0</v>
      </c>
      <c r="AL14" s="39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39">
        <v>0.0</v>
      </c>
      <c r="AU14" s="39">
        <v>0.0</v>
      </c>
      <c r="AV14" s="39">
        <v>0.0</v>
      </c>
      <c r="AW14" s="40">
        <v>0.0</v>
      </c>
      <c r="AX14" s="41" t="s">
        <v>109</v>
      </c>
      <c r="AY14" s="221" t="s">
        <v>109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0.0</v>
      </c>
      <c r="AM15" s="39">
        <v>0.0</v>
      </c>
      <c r="AN15" s="39">
        <v>0.0</v>
      </c>
      <c r="AO15" s="39">
        <v>0.0</v>
      </c>
      <c r="AP15" s="39">
        <v>0.0</v>
      </c>
      <c r="AQ15" s="39">
        <v>0.0</v>
      </c>
      <c r="AR15" s="39">
        <v>0.0</v>
      </c>
      <c r="AS15" s="39">
        <v>0.0</v>
      </c>
      <c r="AT15" s="39">
        <v>0.0</v>
      </c>
      <c r="AU15" s="39">
        <v>0.0</v>
      </c>
      <c r="AV15" s="39">
        <v>0.0</v>
      </c>
      <c r="AW15" s="40">
        <v>0.0</v>
      </c>
      <c r="AX15" s="41" t="s">
        <v>109</v>
      </c>
      <c r="AY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39">
        <v>0.0</v>
      </c>
      <c r="J16" s="39">
        <v>0.0</v>
      </c>
      <c r="K16" s="39">
        <v>0.0</v>
      </c>
      <c r="L16" s="39">
        <v>0.0</v>
      </c>
      <c r="M16" s="39">
        <v>0.0</v>
      </c>
      <c r="N16" s="39">
        <v>0.0</v>
      </c>
      <c r="O16" s="39">
        <v>0.0</v>
      </c>
      <c r="P16" s="39">
        <v>0.0</v>
      </c>
      <c r="Q16" s="39">
        <v>0.0</v>
      </c>
      <c r="R16" s="39">
        <v>0.0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39">
        <v>0.0</v>
      </c>
      <c r="AA16" s="39">
        <v>0.0</v>
      </c>
      <c r="AB16" s="39">
        <v>0.0</v>
      </c>
      <c r="AC16" s="39">
        <v>0.0</v>
      </c>
      <c r="AD16" s="39">
        <v>3.8855313327E-4</v>
      </c>
      <c r="AE16" s="39">
        <v>0.00175991713304</v>
      </c>
      <c r="AF16" s="39">
        <v>0.00175991713304</v>
      </c>
      <c r="AG16" s="39">
        <v>0.00694012107544</v>
      </c>
      <c r="AH16" s="39">
        <v>0.01987457168874</v>
      </c>
      <c r="AI16" s="39">
        <v>0.01841429797749</v>
      </c>
      <c r="AJ16" s="39">
        <v>0.02643521809334</v>
      </c>
      <c r="AK16" s="39">
        <v>0.05130256517796</v>
      </c>
      <c r="AL16" s="39">
        <v>0.05230838517615</v>
      </c>
      <c r="AM16" s="39">
        <v>0.07153976830531</v>
      </c>
      <c r="AN16" s="39">
        <v>0.07752814497534</v>
      </c>
      <c r="AO16" s="39">
        <v>0.08323258105264</v>
      </c>
      <c r="AP16" s="39">
        <v>0.07566957605128</v>
      </c>
      <c r="AQ16" s="39">
        <v>0.09256044071571</v>
      </c>
      <c r="AR16" s="39">
        <v>0.08564687654684</v>
      </c>
      <c r="AS16" s="39">
        <v>0.07924802467564</v>
      </c>
      <c r="AT16" s="39">
        <v>0.153573885796</v>
      </c>
      <c r="AU16" s="39">
        <v>0.20090666081597</v>
      </c>
      <c r="AV16" s="39">
        <v>0.18424077632002</v>
      </c>
      <c r="AW16" s="40">
        <v>0.35148953750868</v>
      </c>
      <c r="AX16" s="43">
        <v>0.90256029367447</v>
      </c>
      <c r="AY16" s="42">
        <v>0.00298000359908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0.0</v>
      </c>
      <c r="H17" s="44">
        <v>0.0</v>
      </c>
      <c r="I17" s="44">
        <v>0.0</v>
      </c>
      <c r="J17" s="44">
        <v>0.0</v>
      </c>
      <c r="K17" s="44">
        <v>0.0</v>
      </c>
      <c r="L17" s="44">
        <v>0.0</v>
      </c>
      <c r="M17" s="44">
        <v>0.0</v>
      </c>
      <c r="N17" s="44">
        <v>0.0</v>
      </c>
      <c r="O17" s="44">
        <v>0.0</v>
      </c>
      <c r="P17" s="44">
        <v>0.0</v>
      </c>
      <c r="Q17" s="44">
        <v>0.0</v>
      </c>
      <c r="R17" s="44">
        <v>0.0</v>
      </c>
      <c r="S17" s="44">
        <v>0.0</v>
      </c>
      <c r="T17" s="44">
        <v>0.0</v>
      </c>
      <c r="U17" s="44">
        <v>0.0</v>
      </c>
      <c r="V17" s="44">
        <v>0.0</v>
      </c>
      <c r="W17" s="44">
        <v>0.0</v>
      </c>
      <c r="X17" s="44">
        <v>0.0</v>
      </c>
      <c r="Y17" s="44">
        <v>0.0</v>
      </c>
      <c r="Z17" s="44">
        <v>0.0</v>
      </c>
      <c r="AA17" s="44">
        <v>0.0</v>
      </c>
      <c r="AB17" s="44">
        <v>0.0</v>
      </c>
      <c r="AC17" s="44">
        <v>0.0</v>
      </c>
      <c r="AD17" s="44">
        <v>3.8855313327E-4</v>
      </c>
      <c r="AE17" s="44">
        <v>0.00175991713304</v>
      </c>
      <c r="AF17" s="44">
        <v>0.00175991713304</v>
      </c>
      <c r="AG17" s="44">
        <v>0.01047408496194</v>
      </c>
      <c r="AH17" s="44">
        <v>0.02543912796335</v>
      </c>
      <c r="AI17" s="44">
        <v>0.02826654036333</v>
      </c>
      <c r="AJ17" s="44">
        <v>0.03611549143361</v>
      </c>
      <c r="AK17" s="44">
        <v>0.06120390925182</v>
      </c>
      <c r="AL17" s="44">
        <v>0.07568977338964</v>
      </c>
      <c r="AM17" s="44">
        <v>0.10626749312558</v>
      </c>
      <c r="AN17" s="44">
        <v>0.11328519504339</v>
      </c>
      <c r="AO17" s="44">
        <v>0.15393109216275</v>
      </c>
      <c r="AP17" s="44">
        <v>0.15311922985043</v>
      </c>
      <c r="AQ17" s="44">
        <v>0.21082061177965</v>
      </c>
      <c r="AR17" s="44">
        <v>0.2661584165749</v>
      </c>
      <c r="AS17" s="44">
        <v>0.40635828851236</v>
      </c>
      <c r="AT17" s="44">
        <v>0.55096694073559</v>
      </c>
      <c r="AU17" s="44">
        <v>0.80527598855276</v>
      </c>
      <c r="AV17" s="44">
        <v>0.91155819090529</v>
      </c>
      <c r="AW17" s="44">
        <v>1.66957356745204</v>
      </c>
      <c r="AX17" s="45">
        <v>0.826555788517</v>
      </c>
      <c r="AY17" s="46">
        <v>0.01415500231087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</v>
      </c>
      <c r="H19" s="39">
        <v>0.0</v>
      </c>
      <c r="I19" s="39">
        <v>0.0</v>
      </c>
      <c r="J19" s="39">
        <v>0.0</v>
      </c>
      <c r="K19" s="39">
        <v>0.0</v>
      </c>
      <c r="L19" s="39">
        <v>0.0</v>
      </c>
      <c r="M19" s="39">
        <v>0.0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39">
        <v>0.0</v>
      </c>
      <c r="W19" s="39">
        <v>0.0</v>
      </c>
      <c r="X19" s="39">
        <v>0.0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0.0</v>
      </c>
      <c r="AE19" s="39">
        <v>0.0</v>
      </c>
      <c r="AF19" s="39">
        <v>2.2627505996E-4</v>
      </c>
      <c r="AG19" s="39">
        <v>0.00113137529981</v>
      </c>
      <c r="AH19" s="39">
        <v>0.00452550119926</v>
      </c>
      <c r="AI19" s="39">
        <v>0.01018237769833</v>
      </c>
      <c r="AJ19" s="39">
        <v>0.01154002805811</v>
      </c>
      <c r="AK19" s="39">
        <v>0.01516042901751</v>
      </c>
      <c r="AL19" s="39">
        <v>0.03891931031362</v>
      </c>
      <c r="AM19" s="39">
        <v>0.04593383717247</v>
      </c>
      <c r="AN19" s="39">
        <v>0.08281667194642</v>
      </c>
      <c r="AO19" s="39">
        <v>0.20907815540571</v>
      </c>
      <c r="AP19" s="39">
        <v>0.30126261483459</v>
      </c>
      <c r="AQ19" s="39">
        <v>0.396343395031</v>
      </c>
      <c r="AR19" s="39">
        <v>0.4609449246504</v>
      </c>
      <c r="AS19" s="39">
        <v>0.45499389057338</v>
      </c>
      <c r="AT19" s="39">
        <v>0.44516511381635</v>
      </c>
      <c r="AU19" s="39">
        <v>0.46688769448341</v>
      </c>
      <c r="AV19" s="39">
        <v>0.43769767189276</v>
      </c>
      <c r="AW19" s="40">
        <v>0.5138570668021</v>
      </c>
      <c r="AX19" s="43">
        <v>0.17079235613346</v>
      </c>
      <c r="AY19" s="42">
        <v>0.00435659009963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9">
        <v>0.0</v>
      </c>
      <c r="AR20" s="39">
        <v>0.0</v>
      </c>
      <c r="AS20" s="39">
        <v>0.0</v>
      </c>
      <c r="AT20" s="39">
        <v>4.7517762592E-4</v>
      </c>
      <c r="AU20" s="39">
        <v>1.1313752998E-4</v>
      </c>
      <c r="AV20" s="39">
        <v>0.0</v>
      </c>
      <c r="AW20" s="40">
        <v>0.0</v>
      </c>
      <c r="AX20" s="41" t="s">
        <v>109</v>
      </c>
      <c r="AY20" s="221" t="s">
        <v>109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</v>
      </c>
      <c r="AJ21" s="39">
        <v>0.0</v>
      </c>
      <c r="AK21" s="39">
        <v>0.0</v>
      </c>
      <c r="AL21" s="39">
        <v>0.0</v>
      </c>
      <c r="AM21" s="39">
        <v>0.0</v>
      </c>
      <c r="AN21" s="39">
        <v>0.0</v>
      </c>
      <c r="AO21" s="39">
        <v>2.2856066663E-4</v>
      </c>
      <c r="AP21" s="39">
        <v>2.2856066663E-4</v>
      </c>
      <c r="AQ21" s="39">
        <v>2.2856066663E-4</v>
      </c>
      <c r="AR21" s="39">
        <v>2.2856066663E-4</v>
      </c>
      <c r="AS21" s="39">
        <v>2.2856066663E-4</v>
      </c>
      <c r="AT21" s="39">
        <v>2.2856066663E-4</v>
      </c>
      <c r="AU21" s="39">
        <v>4.5712133326E-4</v>
      </c>
      <c r="AV21" s="39">
        <v>4.5712133326E-4</v>
      </c>
      <c r="AW21" s="40">
        <v>4.5837384571E-4</v>
      </c>
      <c r="AX21" s="43">
        <v>2.7322403E-7</v>
      </c>
      <c r="AY21" s="42">
        <v>3.88619173E-6</v>
      </c>
    </row>
    <row r="22" ht="9.75" customHeight="1">
      <c r="A22" s="18" t="s">
        <v>150</v>
      </c>
      <c r="B22" s="39">
        <v>0.0</v>
      </c>
      <c r="C22" s="39">
        <v>0.0</v>
      </c>
      <c r="D22" s="39">
        <v>0.0</v>
      </c>
      <c r="E22" s="39">
        <v>0.0</v>
      </c>
      <c r="F22" s="39">
        <v>0.0</v>
      </c>
      <c r="G22" s="39">
        <v>0.0</v>
      </c>
      <c r="H22" s="39">
        <v>0.0</v>
      </c>
      <c r="I22" s="39">
        <v>0.0</v>
      </c>
      <c r="J22" s="39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9">
        <v>0.0</v>
      </c>
      <c r="Q22" s="39">
        <v>0.0</v>
      </c>
      <c r="R22" s="39">
        <v>0.0</v>
      </c>
      <c r="S22" s="39">
        <v>0.0</v>
      </c>
      <c r="T22" s="39">
        <v>0.0</v>
      </c>
      <c r="U22" s="39">
        <v>0.0</v>
      </c>
      <c r="V22" s="39">
        <v>0.0</v>
      </c>
      <c r="W22" s="39">
        <v>0.0</v>
      </c>
      <c r="X22" s="39">
        <v>0.00135765035978</v>
      </c>
      <c r="Y22" s="39">
        <v>0.0018102004797</v>
      </c>
      <c r="Z22" s="39">
        <v>0.00158392541974</v>
      </c>
      <c r="AA22" s="39">
        <v>0.00158392541974</v>
      </c>
      <c r="AB22" s="39">
        <v>0.0018102004797</v>
      </c>
      <c r="AC22" s="39">
        <v>0.00203647553967</v>
      </c>
      <c r="AD22" s="39">
        <v>0.0018102004797</v>
      </c>
      <c r="AE22" s="39">
        <v>0.00203647553967</v>
      </c>
      <c r="AF22" s="39">
        <v>0.00203647553967</v>
      </c>
      <c r="AG22" s="39">
        <v>0.0018102004797</v>
      </c>
      <c r="AH22" s="39">
        <v>0.0018102004797</v>
      </c>
      <c r="AI22" s="39">
        <v>0.00248902565959</v>
      </c>
      <c r="AJ22" s="39">
        <v>0.00294157577952</v>
      </c>
      <c r="AK22" s="39">
        <v>0.00362040095941</v>
      </c>
      <c r="AL22" s="39">
        <v>0.00837217721863</v>
      </c>
      <c r="AM22" s="39">
        <v>0.01289767841788</v>
      </c>
      <c r="AN22" s="39">
        <v>0.01991220527673</v>
      </c>
      <c r="AO22" s="39">
        <v>0.03213105851473</v>
      </c>
      <c r="AP22" s="39">
        <v>0.05136443861158</v>
      </c>
      <c r="AQ22" s="39">
        <v>0.08281667194642</v>
      </c>
      <c r="AR22" s="39">
        <v>0.11110105444178</v>
      </c>
      <c r="AS22" s="39">
        <v>0.14413721319636</v>
      </c>
      <c r="AT22" s="39">
        <v>0.22536995972304</v>
      </c>
      <c r="AU22" s="39">
        <v>0.29234737747205</v>
      </c>
      <c r="AV22" s="39">
        <v>0.5231479386342</v>
      </c>
      <c r="AW22" s="40">
        <v>0.62203013983798</v>
      </c>
      <c r="AX22" s="43">
        <v>0.18576516211033</v>
      </c>
      <c r="AY22" s="42">
        <v>0.00527370488271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39">
        <v>0.0</v>
      </c>
      <c r="AI23" s="39">
        <v>0.0</v>
      </c>
      <c r="AJ23" s="39">
        <v>0.0</v>
      </c>
      <c r="AK23" s="39">
        <v>0.0</v>
      </c>
      <c r="AL23" s="39">
        <v>0.0</v>
      </c>
      <c r="AM23" s="39">
        <v>0.0</v>
      </c>
      <c r="AN23" s="39">
        <v>0.0</v>
      </c>
      <c r="AO23" s="39">
        <v>2.2627505996E-4</v>
      </c>
      <c r="AP23" s="39">
        <v>0.00113137529981</v>
      </c>
      <c r="AQ23" s="39">
        <v>0.00452550119926</v>
      </c>
      <c r="AR23" s="39">
        <v>0.01063492781826</v>
      </c>
      <c r="AS23" s="39">
        <v>0.02760555731547</v>
      </c>
      <c r="AT23" s="39">
        <v>0.0536271892112</v>
      </c>
      <c r="AU23" s="39">
        <v>0.15526315789474</v>
      </c>
      <c r="AV23" s="39">
        <v>0.19473684210526</v>
      </c>
      <c r="AW23" s="40">
        <v>0.22297368421053</v>
      </c>
      <c r="AX23" s="43">
        <v>0.14187158644199</v>
      </c>
      <c r="AY23" s="42">
        <v>0.00189041870181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39">
        <v>0.0</v>
      </c>
      <c r="AB24" s="39">
        <v>0.0</v>
      </c>
      <c r="AC24" s="39">
        <v>0.0</v>
      </c>
      <c r="AD24" s="39">
        <v>0.0</v>
      </c>
      <c r="AE24" s="39">
        <v>0.0</v>
      </c>
      <c r="AF24" s="39">
        <v>0.0</v>
      </c>
      <c r="AG24" s="39">
        <v>0.0</v>
      </c>
      <c r="AH24" s="39">
        <v>0.0</v>
      </c>
      <c r="AI24" s="39">
        <v>0.0</v>
      </c>
      <c r="AJ24" s="39">
        <v>0.0</v>
      </c>
      <c r="AK24" s="39">
        <v>0.0</v>
      </c>
      <c r="AL24" s="39">
        <v>0.0</v>
      </c>
      <c r="AM24" s="39">
        <v>4.5255011993E-4</v>
      </c>
      <c r="AN24" s="39">
        <v>9.0510023985E-4</v>
      </c>
      <c r="AO24" s="39">
        <v>0.00226275059963</v>
      </c>
      <c r="AP24" s="39">
        <v>0.00475177625922</v>
      </c>
      <c r="AQ24" s="39">
        <v>0.01108747793818</v>
      </c>
      <c r="AR24" s="39">
        <v>0.02828438249536</v>
      </c>
      <c r="AS24" s="39">
        <v>0.05543738969091</v>
      </c>
      <c r="AT24" s="39">
        <v>0.06516721726931</v>
      </c>
      <c r="AU24" s="39">
        <v>0.07580214508757</v>
      </c>
      <c r="AV24" s="39">
        <v>0.08983119880527</v>
      </c>
      <c r="AW24" s="40">
        <v>0.09442458252251</v>
      </c>
      <c r="AX24" s="43">
        <v>0.04826155304909</v>
      </c>
      <c r="AY24" s="42">
        <v>8.0055184662E-4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6.8568199989E-4</v>
      </c>
      <c r="P25" s="39">
        <v>0.00137136399978</v>
      </c>
      <c r="Q25" s="39">
        <v>0.00239988699961</v>
      </c>
      <c r="R25" s="39">
        <v>0.00239988699961</v>
      </c>
      <c r="S25" s="39">
        <v>0.00422837233264</v>
      </c>
      <c r="T25" s="39">
        <v>0.00619399406565</v>
      </c>
      <c r="U25" s="39">
        <v>0.00758821413209</v>
      </c>
      <c r="V25" s="39">
        <v>0.01174801826474</v>
      </c>
      <c r="W25" s="39">
        <v>0.02870721972863</v>
      </c>
      <c r="X25" s="39">
        <v>0.03972384386015</v>
      </c>
      <c r="Y25" s="39">
        <v>0.06667114645573</v>
      </c>
      <c r="Z25" s="39">
        <v>0.09791538958394</v>
      </c>
      <c r="AA25" s="39">
        <v>0.13949057484379</v>
      </c>
      <c r="AB25" s="39">
        <v>0.16915774937226</v>
      </c>
      <c r="AC25" s="39">
        <v>0.20922443423235</v>
      </c>
      <c r="AD25" s="39">
        <v>0.2363774414279</v>
      </c>
      <c r="AE25" s="39">
        <v>0.25987347795738</v>
      </c>
      <c r="AF25" s="39">
        <v>0.26908447282253</v>
      </c>
      <c r="AG25" s="39">
        <v>0.28042108188734</v>
      </c>
      <c r="AH25" s="39">
        <v>0.44203632926083</v>
      </c>
      <c r="AI25" s="39">
        <v>0.64454107989429</v>
      </c>
      <c r="AJ25" s="39">
        <v>0.69231025921979</v>
      </c>
      <c r="AK25" s="39">
        <v>0.96932578717435</v>
      </c>
      <c r="AL25" s="39">
        <v>0.98418223050525</v>
      </c>
      <c r="AM25" s="39">
        <v>1.11469037115051</v>
      </c>
      <c r="AN25" s="39">
        <v>1.27102586712487</v>
      </c>
      <c r="AO25" s="39">
        <v>1.50461486841989</v>
      </c>
      <c r="AP25" s="39">
        <v>1.5117002490854</v>
      </c>
      <c r="AQ25" s="39">
        <v>1.39604855177103</v>
      </c>
      <c r="AR25" s="39">
        <v>1.63900854039785</v>
      </c>
      <c r="AS25" s="39">
        <v>1.58346829840696</v>
      </c>
      <c r="AT25" s="39">
        <v>1.53615624041472</v>
      </c>
      <c r="AU25" s="39">
        <v>1.78492671567919</v>
      </c>
      <c r="AV25" s="39">
        <v>2.23399408153579</v>
      </c>
      <c r="AW25" s="40">
        <v>2.3472945823353</v>
      </c>
      <c r="AX25" s="43">
        <v>0.04784575104713</v>
      </c>
      <c r="AY25" s="42">
        <v>0.01990086585283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Z26" s="39">
        <v>0.0</v>
      </c>
      <c r="AA26" s="39">
        <v>0.0</v>
      </c>
      <c r="AB26" s="39">
        <v>0.0</v>
      </c>
      <c r="AC26" s="39">
        <v>4.5712133326E-4</v>
      </c>
      <c r="AD26" s="39">
        <v>9.1424266652E-4</v>
      </c>
      <c r="AE26" s="39">
        <v>0.0015999246664</v>
      </c>
      <c r="AF26" s="39">
        <v>0.00251416733292</v>
      </c>
      <c r="AG26" s="39">
        <v>0.00251416733292</v>
      </c>
      <c r="AH26" s="39">
        <v>0.0038855313327</v>
      </c>
      <c r="AI26" s="39">
        <v>0.00525689533247</v>
      </c>
      <c r="AJ26" s="39">
        <v>0.01119947266483</v>
      </c>
      <c r="AK26" s="39">
        <v>0.01759917133045</v>
      </c>
      <c r="AL26" s="39">
        <v>0.01599924666404</v>
      </c>
      <c r="AM26" s="39">
        <v>0.01439932199764</v>
      </c>
      <c r="AN26" s="39">
        <v>0.02102758132988</v>
      </c>
      <c r="AO26" s="39">
        <v>0.0274272799955</v>
      </c>
      <c r="AP26" s="39">
        <v>0.0383981919937</v>
      </c>
      <c r="AQ26" s="39">
        <v>0.03496978199426</v>
      </c>
      <c r="AR26" s="39">
        <v>0.04296940532629</v>
      </c>
      <c r="AS26" s="39">
        <v>0.05965433399022</v>
      </c>
      <c r="AT26" s="39">
        <v>0.06331130465628</v>
      </c>
      <c r="AU26" s="39">
        <v>0.06719683598898</v>
      </c>
      <c r="AV26" s="39">
        <v>0.10993768064864</v>
      </c>
      <c r="AW26" s="40">
        <v>0.11245184798156</v>
      </c>
      <c r="AX26" s="43">
        <v>0.02007429860532</v>
      </c>
      <c r="AY26" s="42">
        <v>9.533908451E-4</v>
      </c>
    </row>
    <row r="27" ht="9.75" customHeight="1">
      <c r="A27" s="18" t="s">
        <v>154</v>
      </c>
      <c r="B27" s="39">
        <v>0.0</v>
      </c>
      <c r="C27" s="39">
        <v>0.0</v>
      </c>
      <c r="D27" s="39">
        <v>0.0</v>
      </c>
      <c r="E27" s="39">
        <v>0.0</v>
      </c>
      <c r="F27" s="39">
        <v>0.0</v>
      </c>
      <c r="G27" s="39">
        <v>0.0</v>
      </c>
      <c r="H27" s="39">
        <v>0.0</v>
      </c>
      <c r="I27" s="39">
        <v>0.0</v>
      </c>
      <c r="J27" s="39">
        <v>0.0</v>
      </c>
      <c r="K27" s="39">
        <v>0.0</v>
      </c>
      <c r="L27" s="39">
        <v>0.0</v>
      </c>
      <c r="M27" s="39">
        <v>0.0</v>
      </c>
      <c r="N27" s="39">
        <v>0.0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39">
        <v>0.0</v>
      </c>
      <c r="W27" s="39">
        <v>0.0</v>
      </c>
      <c r="X27" s="39">
        <v>0.0</v>
      </c>
      <c r="Y27" s="39">
        <v>0.0</v>
      </c>
      <c r="Z27" s="39">
        <v>0.0</v>
      </c>
      <c r="AA27" s="39">
        <v>6.143956193E-5</v>
      </c>
      <c r="AB27" s="39">
        <v>1.1078517446E-4</v>
      </c>
      <c r="AC27" s="39">
        <v>1.1078517446E-4</v>
      </c>
      <c r="AD27" s="39">
        <v>5.4355342354E-4</v>
      </c>
      <c r="AE27" s="39">
        <v>0.00106439788207</v>
      </c>
      <c r="AF27" s="39">
        <v>0.00106670588768</v>
      </c>
      <c r="AG27" s="39">
        <v>0.00168126895054</v>
      </c>
      <c r="AH27" s="39">
        <v>0.00251807937729</v>
      </c>
      <c r="AI27" s="39">
        <v>0.00441173009911</v>
      </c>
      <c r="AJ27" s="39">
        <v>0.00835960311354</v>
      </c>
      <c r="AK27" s="39">
        <v>0.01750463863873</v>
      </c>
      <c r="AL27" s="39">
        <v>0.02966466036113</v>
      </c>
      <c r="AM27" s="39">
        <v>0.06089061863601</v>
      </c>
      <c r="AN27" s="39">
        <v>0.08851880345748</v>
      </c>
      <c r="AO27" s="39">
        <v>0.13485993573788</v>
      </c>
      <c r="AP27" s="39">
        <v>0.21807711454043</v>
      </c>
      <c r="AQ27" s="39">
        <v>0.49528895325157</v>
      </c>
      <c r="AR27" s="39">
        <v>0.91869937095533</v>
      </c>
      <c r="AS27" s="39">
        <v>1.2920305923881</v>
      </c>
      <c r="AT27" s="39">
        <v>1.71855908041815</v>
      </c>
      <c r="AU27" s="39">
        <v>2.12970086437072</v>
      </c>
      <c r="AV27" s="39">
        <v>2.63022129700863</v>
      </c>
      <c r="AW27" s="40">
        <v>3.22102547857174</v>
      </c>
      <c r="AX27" s="43">
        <v>0.22127550840378</v>
      </c>
      <c r="AY27" s="42">
        <v>0.02730854414403</v>
      </c>
    </row>
    <row r="28" ht="9.75" customHeight="1">
      <c r="A28" s="18" t="s">
        <v>155</v>
      </c>
      <c r="B28" s="39">
        <v>0.0</v>
      </c>
      <c r="C28" s="39">
        <v>0.0</v>
      </c>
      <c r="D28" s="39">
        <v>0.0</v>
      </c>
      <c r="E28" s="39">
        <v>0.0</v>
      </c>
      <c r="F28" s="39">
        <v>0.0</v>
      </c>
      <c r="G28" s="39">
        <v>0.0</v>
      </c>
      <c r="H28" s="39">
        <v>0.0</v>
      </c>
      <c r="I28" s="39">
        <v>0.0</v>
      </c>
      <c r="J28" s="39">
        <v>0.0</v>
      </c>
      <c r="K28" s="39">
        <v>0.0</v>
      </c>
      <c r="L28" s="39">
        <v>0.0</v>
      </c>
      <c r="M28" s="39">
        <v>0.0</v>
      </c>
      <c r="N28" s="39">
        <v>0.0</v>
      </c>
      <c r="O28" s="39">
        <v>0.0</v>
      </c>
      <c r="P28" s="39">
        <v>0.0</v>
      </c>
      <c r="Q28" s="39">
        <v>0.0</v>
      </c>
      <c r="R28" s="39">
        <v>0.0</v>
      </c>
      <c r="S28" s="39">
        <v>0.0</v>
      </c>
      <c r="T28" s="39">
        <v>0.0</v>
      </c>
      <c r="U28" s="39">
        <v>0.0</v>
      </c>
      <c r="V28" s="39">
        <v>0.0</v>
      </c>
      <c r="W28" s="39">
        <v>2.2627505996E-4</v>
      </c>
      <c r="X28" s="39">
        <v>4.5255011993E-4</v>
      </c>
      <c r="Y28" s="39">
        <v>0.0018102004797</v>
      </c>
      <c r="Z28" s="39">
        <v>0.00588315155904</v>
      </c>
      <c r="AA28" s="39">
        <v>0.01606552925737</v>
      </c>
      <c r="AB28" s="39">
        <v>0.02262750599629</v>
      </c>
      <c r="AC28" s="39">
        <v>0.06222564148979</v>
      </c>
      <c r="AD28" s="39">
        <v>0.13576503597773</v>
      </c>
      <c r="AE28" s="39">
        <v>0.20568402950627</v>
      </c>
      <c r="AF28" s="39">
        <v>0.33941258994433</v>
      </c>
      <c r="AG28" s="39">
        <v>0.45979092184459</v>
      </c>
      <c r="AH28" s="39">
        <v>0.67113182784993</v>
      </c>
      <c r="AI28" s="39">
        <v>1.01574874417341</v>
      </c>
      <c r="AJ28" s="39">
        <v>1.25084853147486</v>
      </c>
      <c r="AK28" s="39">
        <v>1.70837670271982</v>
      </c>
      <c r="AL28" s="39">
        <v>2.37792460515001</v>
      </c>
      <c r="AM28" s="39">
        <v>3.57197809657418</v>
      </c>
      <c r="AN28" s="39">
        <v>4.23428519708556</v>
      </c>
      <c r="AO28" s="39">
        <v>5.77205050459336</v>
      </c>
      <c r="AP28" s="39">
        <v>6.16124360772953</v>
      </c>
      <c r="AQ28" s="39">
        <v>6.94890709146035</v>
      </c>
      <c r="AR28" s="39">
        <v>8.98606145630625</v>
      </c>
      <c r="AS28" s="39">
        <v>9.1808842829343</v>
      </c>
      <c r="AT28" s="39">
        <v>8.74304204190611</v>
      </c>
      <c r="AU28" s="39">
        <v>8.5516133411775</v>
      </c>
      <c r="AV28" s="39">
        <v>11.0610037561659</v>
      </c>
      <c r="AW28" s="40">
        <v>10.4086527582929</v>
      </c>
      <c r="AX28" s="43">
        <v>-0.06154865771532</v>
      </c>
      <c r="AY28" s="42">
        <v>0.08824678510427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2.2627505996E-4</v>
      </c>
      <c r="Y29" s="39">
        <v>2.2627505996E-4</v>
      </c>
      <c r="Z29" s="39">
        <v>2.2627505996E-4</v>
      </c>
      <c r="AA29" s="39">
        <v>4.5255011993E-4</v>
      </c>
      <c r="AB29" s="39">
        <v>4.5255011993E-4</v>
      </c>
      <c r="AC29" s="39">
        <v>0.0018102004797</v>
      </c>
      <c r="AD29" s="39">
        <v>0.01063492781826</v>
      </c>
      <c r="AE29" s="39">
        <v>0.00837217721863</v>
      </c>
      <c r="AF29" s="39">
        <v>0.00769335203874</v>
      </c>
      <c r="AG29" s="39">
        <v>0.00814590215866</v>
      </c>
      <c r="AH29" s="39">
        <v>0.00837217721863</v>
      </c>
      <c r="AI29" s="39">
        <v>0.01651807937729</v>
      </c>
      <c r="AJ29" s="39">
        <v>0.03665655971399</v>
      </c>
      <c r="AK29" s="39">
        <v>0.10205005204326</v>
      </c>
      <c r="AL29" s="39">
        <v>0.17106394533194</v>
      </c>
      <c r="AM29" s="39">
        <v>0.14730506403584</v>
      </c>
      <c r="AN29" s="39">
        <v>0.23102683622211</v>
      </c>
      <c r="AO29" s="39">
        <v>0.2536543422184</v>
      </c>
      <c r="AP29" s="39">
        <v>0.28646422591302</v>
      </c>
      <c r="AQ29" s="39">
        <v>0.38444132687695</v>
      </c>
      <c r="AR29" s="39">
        <v>0.41136805901253</v>
      </c>
      <c r="AS29" s="39">
        <v>0.5073086844368</v>
      </c>
      <c r="AT29" s="39">
        <v>0.57541747748563</v>
      </c>
      <c r="AU29" s="39">
        <v>0.61411051273928</v>
      </c>
      <c r="AV29" s="39">
        <v>0.75010182377698</v>
      </c>
      <c r="AW29" s="40">
        <v>0.9091234104177</v>
      </c>
      <c r="AX29" s="43">
        <v>0.20868852734566</v>
      </c>
      <c r="AY29" s="42">
        <v>0.00770774297416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39">
        <v>0.0</v>
      </c>
      <c r="AB30" s="39">
        <v>0.0</v>
      </c>
      <c r="AC30" s="39">
        <v>0.0</v>
      </c>
      <c r="AD30" s="39">
        <v>0.0</v>
      </c>
      <c r="AE30" s="39">
        <v>0.0</v>
      </c>
      <c r="AF30" s="39">
        <v>0.0</v>
      </c>
      <c r="AG30" s="39">
        <v>0.0</v>
      </c>
      <c r="AH30" s="39">
        <v>0.0</v>
      </c>
      <c r="AI30" s="39">
        <v>0.0</v>
      </c>
      <c r="AJ30" s="39">
        <v>0.0</v>
      </c>
      <c r="AK30" s="39">
        <v>0.0</v>
      </c>
      <c r="AL30" s="39">
        <v>2.2627505996E-4</v>
      </c>
      <c r="AM30" s="39">
        <v>2.2627505996E-4</v>
      </c>
      <c r="AN30" s="39">
        <v>9.0510023985E-4</v>
      </c>
      <c r="AO30" s="39">
        <v>0.00135765035978</v>
      </c>
      <c r="AP30" s="39">
        <v>0.00226275059963</v>
      </c>
      <c r="AQ30" s="39">
        <v>0.0097298275784</v>
      </c>
      <c r="AR30" s="39">
        <v>0.02489025659592</v>
      </c>
      <c r="AS30" s="39">
        <v>0.04638638729239</v>
      </c>
      <c r="AT30" s="39">
        <v>0.07489704484772</v>
      </c>
      <c r="AU30" s="39">
        <v>0.11924695660044</v>
      </c>
      <c r="AV30" s="39">
        <v>0.14096936235688</v>
      </c>
      <c r="AW30" s="40">
        <v>0.17015884509209</v>
      </c>
      <c r="AX30" s="43">
        <v>0.20376461744308</v>
      </c>
      <c r="AY30" s="42">
        <v>0.0014426431153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0.00262479069557</v>
      </c>
      <c r="AE31" s="39">
        <v>0.00527220889714</v>
      </c>
      <c r="AF31" s="39">
        <v>0.00262479069557</v>
      </c>
      <c r="AG31" s="39">
        <v>0.00262479069557</v>
      </c>
      <c r="AH31" s="39">
        <v>0.01052179028827</v>
      </c>
      <c r="AI31" s="39">
        <v>0.03946237045753</v>
      </c>
      <c r="AJ31" s="39">
        <v>0.0420871611531</v>
      </c>
      <c r="AK31" s="39">
        <v>0.05525636964294</v>
      </c>
      <c r="AL31" s="39">
        <v>0.07629995021949</v>
      </c>
      <c r="AM31" s="39">
        <v>0.08682174050776</v>
      </c>
      <c r="AN31" s="39">
        <v>0.10261573969317</v>
      </c>
      <c r="AO31" s="39">
        <v>0.14735031904783</v>
      </c>
      <c r="AP31" s="39">
        <v>0.25259084943657</v>
      </c>
      <c r="AQ31" s="39">
        <v>0.36572837941802</v>
      </c>
      <c r="AR31" s="39">
        <v>0.44202832963751</v>
      </c>
      <c r="AS31" s="39">
        <v>0.54464406933068</v>
      </c>
      <c r="AT31" s="39">
        <v>0.6683033896004</v>
      </c>
      <c r="AU31" s="39">
        <v>0.63515409331583</v>
      </c>
      <c r="AV31" s="39">
        <v>0.99193465176268</v>
      </c>
      <c r="AW31" s="40">
        <v>0.95027339638865</v>
      </c>
      <c r="AX31" s="43">
        <v>-0.044617485255</v>
      </c>
      <c r="AY31" s="42">
        <v>0.00805662106723</v>
      </c>
    </row>
    <row r="32" ht="9.75" customHeight="1">
      <c r="A32" s="18" t="s">
        <v>85</v>
      </c>
      <c r="B32" s="39">
        <v>0.0</v>
      </c>
      <c r="C32" s="39">
        <v>0.0</v>
      </c>
      <c r="D32" s="39">
        <v>0.0</v>
      </c>
      <c r="E32" s="39">
        <v>0.0</v>
      </c>
      <c r="F32" s="39">
        <v>0.0</v>
      </c>
      <c r="G32" s="39">
        <v>0.0</v>
      </c>
      <c r="H32" s="39">
        <v>0.0</v>
      </c>
      <c r="I32" s="39">
        <v>0.0</v>
      </c>
      <c r="J32" s="39">
        <v>0.0</v>
      </c>
      <c r="K32" s="39">
        <v>0.0</v>
      </c>
      <c r="L32" s="39">
        <v>0.0</v>
      </c>
      <c r="M32" s="39">
        <v>0.0</v>
      </c>
      <c r="N32" s="39">
        <v>0.0</v>
      </c>
      <c r="O32" s="39">
        <v>0.0</v>
      </c>
      <c r="P32" s="39">
        <v>0.0</v>
      </c>
      <c r="Q32" s="39">
        <v>0.0</v>
      </c>
      <c r="R32" s="39">
        <v>0.0</v>
      </c>
      <c r="S32" s="39">
        <v>0.0</v>
      </c>
      <c r="T32" s="39">
        <v>0.0</v>
      </c>
      <c r="U32" s="39">
        <v>0.0</v>
      </c>
      <c r="V32" s="39">
        <v>0.0</v>
      </c>
      <c r="W32" s="39">
        <v>0.0</v>
      </c>
      <c r="X32" s="39">
        <v>0.0</v>
      </c>
      <c r="Y32" s="39">
        <v>0.0</v>
      </c>
      <c r="Z32" s="39">
        <v>4.5255011993E-4</v>
      </c>
      <c r="AA32" s="39">
        <v>4.342652666E-4</v>
      </c>
      <c r="AB32" s="39">
        <v>6.5139789989E-4</v>
      </c>
      <c r="AC32" s="39">
        <v>4.342652666E-4</v>
      </c>
      <c r="AD32" s="39">
        <v>8.6853053319E-4</v>
      </c>
      <c r="AE32" s="39">
        <v>0.00151992843308</v>
      </c>
      <c r="AF32" s="39">
        <v>0.00195419369968</v>
      </c>
      <c r="AG32" s="39">
        <v>0.00716537689882</v>
      </c>
      <c r="AH32" s="39">
        <v>0.02670045707562</v>
      </c>
      <c r="AI32" s="39">
        <v>0.05249581391139</v>
      </c>
      <c r="AJ32" s="39">
        <v>0.09118884916504</v>
      </c>
      <c r="AK32" s="39">
        <v>0.12739285875911</v>
      </c>
      <c r="AL32" s="39">
        <v>0.26677829569625</v>
      </c>
      <c r="AM32" s="39">
        <v>0.3176901841879</v>
      </c>
      <c r="AN32" s="39">
        <v>0.32990903742589</v>
      </c>
      <c r="AO32" s="39">
        <v>0.41793003575146</v>
      </c>
      <c r="AP32" s="39">
        <v>0.53016246549305</v>
      </c>
      <c r="AQ32" s="39">
        <v>0.67226320314975</v>
      </c>
      <c r="AR32" s="39">
        <v>0.9127935918903</v>
      </c>
      <c r="AS32" s="39">
        <v>1.09992306647961</v>
      </c>
      <c r="AT32" s="39">
        <v>1.48051771733719</v>
      </c>
      <c r="AU32" s="39">
        <v>2.06496356971534</v>
      </c>
      <c r="AV32" s="39">
        <v>2.23025750101823</v>
      </c>
      <c r="AW32" s="40">
        <v>2.99300556636646</v>
      </c>
      <c r="AX32" s="43">
        <v>0.33833333849907</v>
      </c>
      <c r="AY32" s="42">
        <v>0.02537534199655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0.0</v>
      </c>
      <c r="W33" s="39">
        <v>0.0</v>
      </c>
      <c r="X33" s="39">
        <v>0.0</v>
      </c>
      <c r="Y33" s="39">
        <v>0.0</v>
      </c>
      <c r="Z33" s="39">
        <v>0.0</v>
      </c>
      <c r="AA33" s="39">
        <v>0.0</v>
      </c>
      <c r="AB33" s="39">
        <v>0.0</v>
      </c>
      <c r="AC33" s="39">
        <v>0.0</v>
      </c>
      <c r="AD33" s="39">
        <v>0.0</v>
      </c>
      <c r="AE33" s="39">
        <v>0.0</v>
      </c>
      <c r="AF33" s="39">
        <v>0.0</v>
      </c>
      <c r="AG33" s="39">
        <v>0.0</v>
      </c>
      <c r="AH33" s="39">
        <v>0.0</v>
      </c>
      <c r="AI33" s="39">
        <v>0.0</v>
      </c>
      <c r="AJ33" s="39">
        <v>0.0</v>
      </c>
      <c r="AK33" s="39">
        <v>0.0</v>
      </c>
      <c r="AL33" s="39">
        <v>0.0</v>
      </c>
      <c r="AM33" s="39">
        <v>0.0</v>
      </c>
      <c r="AN33" s="39">
        <v>0.0</v>
      </c>
      <c r="AO33" s="39">
        <v>0.0</v>
      </c>
      <c r="AP33" s="39">
        <v>0.0</v>
      </c>
      <c r="AQ33" s="39">
        <v>2.2856066663E-4</v>
      </c>
      <c r="AR33" s="39">
        <v>2.2856066663E-4</v>
      </c>
      <c r="AS33" s="39">
        <v>2.2856066663E-4</v>
      </c>
      <c r="AT33" s="39">
        <v>2.2856066663E-4</v>
      </c>
      <c r="AU33" s="39">
        <v>2.2856066663E-4</v>
      </c>
      <c r="AV33" s="39">
        <v>2.2856066663E-4</v>
      </c>
      <c r="AW33" s="40">
        <v>2.2918692286E-4</v>
      </c>
      <c r="AX33" s="43">
        <v>2.7322403E-7</v>
      </c>
      <c r="AY33" s="42">
        <v>1.94309587E-6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0.0</v>
      </c>
      <c r="W34" s="39">
        <v>0.0</v>
      </c>
      <c r="X34" s="39">
        <v>0.0</v>
      </c>
      <c r="Y34" s="39">
        <v>0.0</v>
      </c>
      <c r="Z34" s="39">
        <v>0.0</v>
      </c>
      <c r="AA34" s="39">
        <v>0.0</v>
      </c>
      <c r="AB34" s="39">
        <v>0.0</v>
      </c>
      <c r="AC34" s="39">
        <v>0.0</v>
      </c>
      <c r="AD34" s="39">
        <v>0.0</v>
      </c>
      <c r="AE34" s="39">
        <v>0.0</v>
      </c>
      <c r="AF34" s="39">
        <v>0.0</v>
      </c>
      <c r="AG34" s="39">
        <v>0.0</v>
      </c>
      <c r="AH34" s="39">
        <v>0.0</v>
      </c>
      <c r="AI34" s="39">
        <v>0.0</v>
      </c>
      <c r="AJ34" s="39">
        <v>0.0</v>
      </c>
      <c r="AK34" s="39">
        <v>0.0</v>
      </c>
      <c r="AL34" s="39">
        <v>0.0</v>
      </c>
      <c r="AM34" s="39">
        <v>0.0</v>
      </c>
      <c r="AN34" s="39">
        <v>0.0</v>
      </c>
      <c r="AO34" s="39">
        <v>2.7153007196E-4</v>
      </c>
      <c r="AP34" s="39">
        <v>4.0729510793E-4</v>
      </c>
      <c r="AQ34" s="39">
        <v>0.00309996832149</v>
      </c>
      <c r="AR34" s="39">
        <v>0.02400778386206</v>
      </c>
      <c r="AS34" s="39">
        <v>0.02966466036113</v>
      </c>
      <c r="AT34" s="39">
        <v>0.03568357695615</v>
      </c>
      <c r="AU34" s="39">
        <v>0.05068561343169</v>
      </c>
      <c r="AV34" s="39">
        <v>0.10748065348237</v>
      </c>
      <c r="AW34" s="40">
        <v>0.12173598226003</v>
      </c>
      <c r="AX34" s="43">
        <v>0.12953695654869</v>
      </c>
      <c r="AY34" s="42">
        <v>0.00103210378438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</v>
      </c>
      <c r="F35" s="39">
        <v>0.0</v>
      </c>
      <c r="G35" s="39">
        <v>0.0</v>
      </c>
      <c r="H35" s="39">
        <v>0.0</v>
      </c>
      <c r="I35" s="39">
        <v>0.0</v>
      </c>
      <c r="J35" s="39">
        <v>0.0</v>
      </c>
      <c r="K35" s="39">
        <v>0.0</v>
      </c>
      <c r="L35" s="39">
        <v>0.0</v>
      </c>
      <c r="M35" s="39">
        <v>0.0</v>
      </c>
      <c r="N35" s="39">
        <v>0.0</v>
      </c>
      <c r="O35" s="39">
        <v>0.0</v>
      </c>
      <c r="P35" s="39">
        <v>0.0</v>
      </c>
      <c r="Q35" s="39">
        <v>0.0</v>
      </c>
      <c r="R35" s="39">
        <v>0.0</v>
      </c>
      <c r="S35" s="39">
        <v>0.0</v>
      </c>
      <c r="T35" s="39">
        <v>0.0</v>
      </c>
      <c r="U35" s="39">
        <v>0.0</v>
      </c>
      <c r="V35" s="39">
        <v>0.0</v>
      </c>
      <c r="W35" s="39">
        <v>2.2627505996E-4</v>
      </c>
      <c r="X35" s="39">
        <v>4.5255011993E-4</v>
      </c>
      <c r="Y35" s="39">
        <v>0.00362040095941</v>
      </c>
      <c r="Z35" s="39">
        <v>0.00520432637915</v>
      </c>
      <c r="AA35" s="39">
        <v>0.01267140335792</v>
      </c>
      <c r="AB35" s="39">
        <v>0.01991220527673</v>
      </c>
      <c r="AC35" s="39">
        <v>0.03326243381454</v>
      </c>
      <c r="AD35" s="39">
        <v>0.03937186043354</v>
      </c>
      <c r="AE35" s="39">
        <v>0.05385346427117</v>
      </c>
      <c r="AF35" s="39">
        <v>0.07172919400824</v>
      </c>
      <c r="AG35" s="39">
        <v>0.09888220120378</v>
      </c>
      <c r="AH35" s="39">
        <v>0.10748065348237</v>
      </c>
      <c r="AI35" s="39">
        <v>0.14481603837625</v>
      </c>
      <c r="AJ35" s="39">
        <v>0.14594741367606</v>
      </c>
      <c r="AK35" s="39">
        <v>0.18758202470924</v>
      </c>
      <c r="AL35" s="39">
        <v>0.18667692446938</v>
      </c>
      <c r="AM35" s="39">
        <v>0.21428248178486</v>
      </c>
      <c r="AN35" s="39">
        <v>0.29868307915101</v>
      </c>
      <c r="AO35" s="39">
        <v>0.42336063719057</v>
      </c>
      <c r="AP35" s="39">
        <v>0.46771054894329</v>
      </c>
      <c r="AQ35" s="39">
        <v>0.61863601393854</v>
      </c>
      <c r="AR35" s="39">
        <v>0.77793365615242</v>
      </c>
      <c r="AS35" s="39">
        <v>0.96393175544191</v>
      </c>
      <c r="AT35" s="39">
        <v>1.03656604969</v>
      </c>
      <c r="AU35" s="39">
        <v>0.90351631443182</v>
      </c>
      <c r="AV35" s="39">
        <v>1.15309770557089</v>
      </c>
      <c r="AW35" s="40">
        <v>1.11598859573697</v>
      </c>
      <c r="AX35" s="43">
        <v>-0.03482641652226</v>
      </c>
      <c r="AY35" s="42">
        <v>0.0094615900889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</v>
      </c>
      <c r="W36" s="39">
        <v>0.0</v>
      </c>
      <c r="X36" s="39">
        <v>0.0</v>
      </c>
      <c r="Y36" s="39">
        <v>0.0</v>
      </c>
      <c r="Z36" s="39">
        <v>0.0</v>
      </c>
      <c r="AA36" s="39">
        <v>0.0</v>
      </c>
      <c r="AB36" s="39">
        <v>0.0</v>
      </c>
      <c r="AC36" s="39">
        <v>0.0</v>
      </c>
      <c r="AD36" s="39">
        <v>0.0</v>
      </c>
      <c r="AE36" s="39">
        <v>0.0</v>
      </c>
      <c r="AF36" s="39">
        <v>0.0</v>
      </c>
      <c r="AG36" s="39">
        <v>0.0</v>
      </c>
      <c r="AH36" s="39">
        <v>0.0</v>
      </c>
      <c r="AI36" s="39">
        <v>0.0</v>
      </c>
      <c r="AJ36" s="39">
        <v>0.00323030275603</v>
      </c>
      <c r="AK36" s="39">
        <v>0.00683328053582</v>
      </c>
      <c r="AL36" s="39">
        <v>0.00650721817441</v>
      </c>
      <c r="AM36" s="39">
        <v>0.00880277865774</v>
      </c>
      <c r="AN36" s="39">
        <v>0.0497343530796</v>
      </c>
      <c r="AO36" s="39">
        <v>0.05872267728651</v>
      </c>
      <c r="AP36" s="39">
        <v>0.11472824365298</v>
      </c>
      <c r="AQ36" s="39">
        <v>0.15231569896366</v>
      </c>
      <c r="AR36" s="39">
        <v>0.20383785129203</v>
      </c>
      <c r="AS36" s="39">
        <v>0.20748155858261</v>
      </c>
      <c r="AT36" s="39">
        <v>0.22186292256867</v>
      </c>
      <c r="AU36" s="39">
        <v>0.20249558763633</v>
      </c>
      <c r="AV36" s="39">
        <v>0.29263949857447</v>
      </c>
      <c r="AW36" s="40">
        <v>0.35207833642576</v>
      </c>
      <c r="AX36" s="43">
        <v>0.1998256444931</v>
      </c>
      <c r="AY36" s="42">
        <v>0.00298499548808</v>
      </c>
    </row>
    <row r="37" ht="9.75" customHeight="1">
      <c r="A37" s="18" t="s">
        <v>161</v>
      </c>
      <c r="B37" s="39">
        <v>0.0</v>
      </c>
      <c r="C37" s="39">
        <v>0.0</v>
      </c>
      <c r="D37" s="39">
        <v>0.0</v>
      </c>
      <c r="E37" s="39">
        <v>0.0</v>
      </c>
      <c r="F37" s="39">
        <v>0.0</v>
      </c>
      <c r="G37" s="39">
        <v>0.0</v>
      </c>
      <c r="H37" s="39">
        <v>0.0</v>
      </c>
      <c r="I37" s="39">
        <v>0.0</v>
      </c>
      <c r="J37" s="39">
        <v>0.0</v>
      </c>
      <c r="K37" s="39">
        <v>0.0</v>
      </c>
      <c r="L37" s="39">
        <v>0.0</v>
      </c>
      <c r="M37" s="39">
        <v>0.0</v>
      </c>
      <c r="N37" s="39">
        <v>0.0</v>
      </c>
      <c r="O37" s="39">
        <v>0.0</v>
      </c>
      <c r="P37" s="39">
        <v>0.0</v>
      </c>
      <c r="Q37" s="39">
        <v>0.0</v>
      </c>
      <c r="R37" s="39">
        <v>0.0</v>
      </c>
      <c r="S37" s="39">
        <v>0.0</v>
      </c>
      <c r="T37" s="39">
        <v>0.0</v>
      </c>
      <c r="U37" s="39">
        <v>0.0</v>
      </c>
      <c r="V37" s="39">
        <v>0.0</v>
      </c>
      <c r="W37" s="39">
        <v>0.0</v>
      </c>
      <c r="X37" s="39">
        <v>0.0</v>
      </c>
      <c r="Y37" s="39">
        <v>0.0</v>
      </c>
      <c r="Z37" s="39">
        <v>0.0</v>
      </c>
      <c r="AA37" s="39">
        <v>0.0</v>
      </c>
      <c r="AB37" s="39">
        <v>0.0</v>
      </c>
      <c r="AC37" s="39">
        <v>0.0</v>
      </c>
      <c r="AD37" s="39">
        <v>0.0</v>
      </c>
      <c r="AE37" s="39">
        <v>0.0</v>
      </c>
      <c r="AF37" s="39">
        <v>2.2627505996E-4</v>
      </c>
      <c r="AG37" s="39">
        <v>0.0</v>
      </c>
      <c r="AH37" s="39">
        <v>4.5255011993E-4</v>
      </c>
      <c r="AI37" s="39">
        <v>9.0510023985E-4</v>
      </c>
      <c r="AJ37" s="39">
        <v>9.0510023985E-4</v>
      </c>
      <c r="AK37" s="39">
        <v>0.00113137529981</v>
      </c>
      <c r="AL37" s="39">
        <v>0.00316785083948</v>
      </c>
      <c r="AM37" s="39">
        <v>0.01380277865774</v>
      </c>
      <c r="AN37" s="39">
        <v>0.0280581074354</v>
      </c>
      <c r="AO37" s="39">
        <v>0.03213105851473</v>
      </c>
      <c r="AP37" s="39">
        <v>0.03054713309499</v>
      </c>
      <c r="AQ37" s="39">
        <v>0.0579264153505</v>
      </c>
      <c r="AR37" s="39">
        <v>0.11811558130063</v>
      </c>
      <c r="AS37" s="39">
        <v>0.18939222518894</v>
      </c>
      <c r="AT37" s="39">
        <v>0.24369823958003</v>
      </c>
      <c r="AU37" s="39">
        <v>0.37652169977825</v>
      </c>
      <c r="AV37" s="39">
        <v>0.72521156718106</v>
      </c>
      <c r="AW37" s="40">
        <v>1.06417160700547</v>
      </c>
      <c r="AX37" s="43">
        <v>0.4633854329586</v>
      </c>
      <c r="AY37" s="42">
        <v>0.00902227498591</v>
      </c>
    </row>
    <row r="38" ht="9.75" customHeight="1">
      <c r="A38" s="18" t="s">
        <v>162</v>
      </c>
      <c r="B38" s="39">
        <v>0.0</v>
      </c>
      <c r="C38" s="39">
        <v>0.0</v>
      </c>
      <c r="D38" s="39">
        <v>0.0</v>
      </c>
      <c r="E38" s="39">
        <v>0.0</v>
      </c>
      <c r="F38" s="39">
        <v>0.0</v>
      </c>
      <c r="G38" s="39">
        <v>0.0</v>
      </c>
      <c r="H38" s="39">
        <v>0.0</v>
      </c>
      <c r="I38" s="39">
        <v>0.0</v>
      </c>
      <c r="J38" s="39">
        <v>0.0</v>
      </c>
      <c r="K38" s="39">
        <v>0.0</v>
      </c>
      <c r="L38" s="39">
        <v>0.0</v>
      </c>
      <c r="M38" s="39">
        <v>0.0</v>
      </c>
      <c r="N38" s="39">
        <v>0.0</v>
      </c>
      <c r="O38" s="39">
        <v>0.0</v>
      </c>
      <c r="P38" s="39">
        <v>0.0</v>
      </c>
      <c r="Q38" s="39">
        <v>0.0</v>
      </c>
      <c r="R38" s="39">
        <v>0.0</v>
      </c>
      <c r="S38" s="39">
        <v>0.0</v>
      </c>
      <c r="T38" s="39">
        <v>0.0</v>
      </c>
      <c r="U38" s="39">
        <v>0.0</v>
      </c>
      <c r="V38" s="39">
        <v>0.0</v>
      </c>
      <c r="W38" s="39">
        <v>0.0</v>
      </c>
      <c r="X38" s="39">
        <v>0.0</v>
      </c>
      <c r="Y38" s="39">
        <v>0.0</v>
      </c>
      <c r="Z38" s="39">
        <v>2.2627505996E-4</v>
      </c>
      <c r="AA38" s="39">
        <v>2.171326333E-4</v>
      </c>
      <c r="AB38" s="39">
        <v>2.171326333E-4</v>
      </c>
      <c r="AC38" s="39">
        <v>8.6853053319E-4</v>
      </c>
      <c r="AD38" s="39">
        <v>0.00238845896627</v>
      </c>
      <c r="AE38" s="39">
        <v>0.00369125476606</v>
      </c>
      <c r="AF38" s="39">
        <v>0.00347412213276</v>
      </c>
      <c r="AG38" s="39">
        <v>0.00455978529925</v>
      </c>
      <c r="AH38" s="39">
        <v>0.00825104006531</v>
      </c>
      <c r="AI38" s="39">
        <v>0.01942765666348</v>
      </c>
      <c r="AJ38" s="39">
        <v>0.02670731389562</v>
      </c>
      <c r="AK38" s="39">
        <v>0.03656970666067</v>
      </c>
      <c r="AL38" s="39">
        <v>0.05554024199089</v>
      </c>
      <c r="AM38" s="39">
        <v>0.07715979544735</v>
      </c>
      <c r="AN38" s="39">
        <v>0.10589672806263</v>
      </c>
      <c r="AO38" s="39">
        <v>0.17807847219079</v>
      </c>
      <c r="AP38" s="39">
        <v>0.39394487939539</v>
      </c>
      <c r="AQ38" s="39">
        <v>0.65438747341268</v>
      </c>
      <c r="AR38" s="39">
        <v>0.9066841652713</v>
      </c>
      <c r="AS38" s="39">
        <v>1.29429334298773</v>
      </c>
      <c r="AT38" s="39">
        <v>1.69842060008145</v>
      </c>
      <c r="AU38" s="39">
        <v>2.05412499434312</v>
      </c>
      <c r="AV38" s="39">
        <v>2.0371543648459</v>
      </c>
      <c r="AW38" s="40">
        <v>2.26501335022853</v>
      </c>
      <c r="AX38" s="43">
        <v>0.10881376266479</v>
      </c>
      <c r="AY38" s="42">
        <v>0.01920326799154</v>
      </c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39">
        <v>2.2856066663E-4</v>
      </c>
      <c r="AB39" s="39">
        <v>0.0</v>
      </c>
      <c r="AC39" s="39">
        <v>0.0</v>
      </c>
      <c r="AD39" s="39">
        <v>0.0</v>
      </c>
      <c r="AE39" s="39">
        <v>0.0</v>
      </c>
      <c r="AF39" s="39">
        <v>0.0</v>
      </c>
      <c r="AG39" s="39">
        <v>0.0</v>
      </c>
      <c r="AH39" s="39">
        <v>0.0</v>
      </c>
      <c r="AI39" s="39">
        <v>0.0</v>
      </c>
      <c r="AJ39" s="39">
        <v>0.0</v>
      </c>
      <c r="AK39" s="39">
        <v>0.0</v>
      </c>
      <c r="AL39" s="39">
        <v>0.0</v>
      </c>
      <c r="AM39" s="39">
        <v>0.0</v>
      </c>
      <c r="AN39" s="39">
        <v>0.0</v>
      </c>
      <c r="AO39" s="39">
        <v>0.0</v>
      </c>
      <c r="AP39" s="39">
        <v>0.0</v>
      </c>
      <c r="AQ39" s="39">
        <v>2.2627505996E-4</v>
      </c>
      <c r="AR39" s="39">
        <v>6.7882517989E-4</v>
      </c>
      <c r="AS39" s="39">
        <v>0.00158392541974</v>
      </c>
      <c r="AT39" s="39">
        <v>0.00316785083948</v>
      </c>
      <c r="AU39" s="39">
        <v>0.06245191654976</v>
      </c>
      <c r="AV39" s="39">
        <v>0.28128252703987</v>
      </c>
      <c r="AW39" s="40">
        <v>0.597524550844</v>
      </c>
      <c r="AX39" s="43">
        <v>1.11848199367523</v>
      </c>
      <c r="AY39" s="42">
        <v>0.00506594125181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0.0</v>
      </c>
      <c r="W40" s="39">
        <v>0.0</v>
      </c>
      <c r="X40" s="39">
        <v>0.0</v>
      </c>
      <c r="Y40" s="39">
        <v>0.0</v>
      </c>
      <c r="Z40" s="39">
        <v>0.0</v>
      </c>
      <c r="AA40" s="39">
        <v>0.0</v>
      </c>
      <c r="AB40" s="39">
        <v>0.0</v>
      </c>
      <c r="AC40" s="39">
        <v>0.0</v>
      </c>
      <c r="AD40" s="39">
        <v>0.0</v>
      </c>
      <c r="AE40" s="39">
        <v>0.0</v>
      </c>
      <c r="AF40" s="39">
        <v>0.0</v>
      </c>
      <c r="AG40" s="39">
        <v>0.0</v>
      </c>
      <c r="AH40" s="39">
        <v>0.0</v>
      </c>
      <c r="AI40" s="39">
        <v>0.0</v>
      </c>
      <c r="AJ40" s="39">
        <v>0.0</v>
      </c>
      <c r="AK40" s="39">
        <v>4.2992261393E-4</v>
      </c>
      <c r="AL40" s="39">
        <v>7.0145268588E-4</v>
      </c>
      <c r="AM40" s="39">
        <v>0.00140290537177</v>
      </c>
      <c r="AN40" s="39">
        <v>0.00194596551568</v>
      </c>
      <c r="AO40" s="39">
        <v>0.00158392541974</v>
      </c>
      <c r="AP40" s="39">
        <v>0.00153867040775</v>
      </c>
      <c r="AQ40" s="39">
        <v>0.00117663031181</v>
      </c>
      <c r="AR40" s="39">
        <v>0.00149341539576</v>
      </c>
      <c r="AS40" s="39">
        <v>0.00117663031181</v>
      </c>
      <c r="AT40" s="39">
        <v>8.5984522786E-4</v>
      </c>
      <c r="AU40" s="39">
        <v>9.47187401E-4</v>
      </c>
      <c r="AV40" s="39">
        <v>0.00122007512332</v>
      </c>
      <c r="AW40" s="40">
        <v>0.0012188550482</v>
      </c>
      <c r="AX40" s="43">
        <v>-0.0037295082584</v>
      </c>
      <c r="AY40" s="42">
        <v>1.033371427E-5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39">
        <v>0.0</v>
      </c>
      <c r="AA41" s="39">
        <v>0.0</v>
      </c>
      <c r="AB41" s="39">
        <v>0.0</v>
      </c>
      <c r="AC41" s="39">
        <v>0.0</v>
      </c>
      <c r="AD41" s="39">
        <v>0.0</v>
      </c>
      <c r="AE41" s="39">
        <v>0.0</v>
      </c>
      <c r="AF41" s="39">
        <v>0.0</v>
      </c>
      <c r="AG41" s="39">
        <v>0.0</v>
      </c>
      <c r="AH41" s="39">
        <v>0.0</v>
      </c>
      <c r="AI41" s="39">
        <v>0.0</v>
      </c>
      <c r="AJ41" s="39">
        <v>0.0</v>
      </c>
      <c r="AK41" s="39">
        <v>0.0</v>
      </c>
      <c r="AL41" s="39">
        <v>0.0</v>
      </c>
      <c r="AM41" s="39">
        <v>0.0</v>
      </c>
      <c r="AN41" s="39">
        <v>4.5255011993E-4</v>
      </c>
      <c r="AO41" s="39">
        <v>0.00135765035978</v>
      </c>
      <c r="AP41" s="39">
        <v>0.00158392541974</v>
      </c>
      <c r="AQ41" s="39">
        <v>0.00135765035978</v>
      </c>
      <c r="AR41" s="39">
        <v>0.0018102004797</v>
      </c>
      <c r="AS41" s="39">
        <v>0.00158392541974</v>
      </c>
      <c r="AT41" s="39">
        <v>0.00135765035978</v>
      </c>
      <c r="AU41" s="39">
        <v>0.00135765035978</v>
      </c>
      <c r="AV41" s="39">
        <v>0.00113137529981</v>
      </c>
      <c r="AW41" s="40">
        <v>0.00113137529981</v>
      </c>
      <c r="AX41" s="43">
        <v>-0.00273224036209</v>
      </c>
      <c r="AY41" s="42">
        <v>9.59204226E-6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</v>
      </c>
      <c r="G42" s="39">
        <v>0.0</v>
      </c>
      <c r="H42" s="39">
        <v>0.0</v>
      </c>
      <c r="I42" s="39">
        <v>0.0</v>
      </c>
      <c r="J42" s="39">
        <v>0.0</v>
      </c>
      <c r="K42" s="39">
        <v>0.0</v>
      </c>
      <c r="L42" s="39">
        <v>0.0</v>
      </c>
      <c r="M42" s="39">
        <v>0.0</v>
      </c>
      <c r="N42" s="39">
        <v>0.0</v>
      </c>
      <c r="O42" s="39">
        <v>0.0</v>
      </c>
      <c r="P42" s="39">
        <v>0.0</v>
      </c>
      <c r="Q42" s="39">
        <v>0.0</v>
      </c>
      <c r="R42" s="39">
        <v>0.0</v>
      </c>
      <c r="S42" s="39">
        <v>0.0</v>
      </c>
      <c r="T42" s="39">
        <v>0.0</v>
      </c>
      <c r="U42" s="39">
        <v>0.0</v>
      </c>
      <c r="V42" s="39">
        <v>0.0</v>
      </c>
      <c r="W42" s="39">
        <v>0.0</v>
      </c>
      <c r="X42" s="39">
        <v>0.0</v>
      </c>
      <c r="Y42" s="39">
        <v>0.0</v>
      </c>
      <c r="Z42" s="39">
        <v>0.00294157577952</v>
      </c>
      <c r="AA42" s="39">
        <v>0.00316785083948</v>
      </c>
      <c r="AB42" s="39">
        <v>0.00339412589944</v>
      </c>
      <c r="AC42" s="39">
        <v>0.02330633117618</v>
      </c>
      <c r="AD42" s="39">
        <v>0.0262479069557</v>
      </c>
      <c r="AE42" s="39">
        <v>0.03959813549351</v>
      </c>
      <c r="AF42" s="39">
        <v>0.06109426618998</v>
      </c>
      <c r="AG42" s="39">
        <v>0.07648097026746</v>
      </c>
      <c r="AH42" s="39">
        <v>0.16201294293343</v>
      </c>
      <c r="AI42" s="39">
        <v>0.30592388106983</v>
      </c>
      <c r="AJ42" s="39">
        <v>0.62089876453817</v>
      </c>
      <c r="AK42" s="39">
        <v>1.06892338326469</v>
      </c>
      <c r="AL42" s="39">
        <v>1.57623206770149</v>
      </c>
      <c r="AM42" s="39">
        <v>2.26207177444901</v>
      </c>
      <c r="AN42" s="39">
        <v>2.82255509797709</v>
      </c>
      <c r="AO42" s="39">
        <v>3.65547359370049</v>
      </c>
      <c r="AP42" s="39">
        <v>4.81264425035071</v>
      </c>
      <c r="AQ42" s="39">
        <v>5.26202651943701</v>
      </c>
      <c r="AR42" s="39">
        <v>6.28207448974972</v>
      </c>
      <c r="AS42" s="39">
        <v>7.35303434855407</v>
      </c>
      <c r="AT42" s="39">
        <v>8.57288319681401</v>
      </c>
      <c r="AU42" s="39">
        <v>9.99343802326104</v>
      </c>
      <c r="AV42" s="39">
        <v>9.60152961940531</v>
      </c>
      <c r="AW42" s="40">
        <v>11.1211678856575</v>
      </c>
      <c r="AX42" s="43">
        <v>0.15510575473309</v>
      </c>
      <c r="AY42" s="42">
        <v>0.09428764134645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39">
        <v>0.0</v>
      </c>
      <c r="J43" s="39">
        <v>0.0</v>
      </c>
      <c r="K43" s="39">
        <v>0.0</v>
      </c>
      <c r="L43" s="39">
        <v>0.0</v>
      </c>
      <c r="M43" s="39">
        <v>0.0</v>
      </c>
      <c r="N43" s="39">
        <v>0.0</v>
      </c>
      <c r="O43" s="39">
        <v>0.0</v>
      </c>
      <c r="P43" s="39">
        <v>0.0</v>
      </c>
      <c r="Q43" s="39">
        <v>0.0</v>
      </c>
      <c r="R43" s="39">
        <v>0.0</v>
      </c>
      <c r="S43" s="39">
        <v>0.0</v>
      </c>
      <c r="T43" s="39">
        <v>6.7882517989E-4</v>
      </c>
      <c r="U43" s="39">
        <v>0.00113137529981</v>
      </c>
      <c r="V43" s="39">
        <v>0.00135765035978</v>
      </c>
      <c r="W43" s="39">
        <v>0.00135765035978</v>
      </c>
      <c r="X43" s="39">
        <v>0.00135765035978</v>
      </c>
      <c r="Y43" s="39">
        <v>0.00113137529981</v>
      </c>
      <c r="Z43" s="39">
        <v>0.00113137529981</v>
      </c>
      <c r="AA43" s="39">
        <v>0.00135765035978</v>
      </c>
      <c r="AB43" s="39">
        <v>0.00294157577952</v>
      </c>
      <c r="AC43" s="39">
        <v>0.00701452685885</v>
      </c>
      <c r="AD43" s="39">
        <v>0.01176630311807</v>
      </c>
      <c r="AE43" s="39">
        <v>0.01697062949722</v>
      </c>
      <c r="AF43" s="39">
        <v>0.0237588812961</v>
      </c>
      <c r="AG43" s="39">
        <v>0.03258360863466</v>
      </c>
      <c r="AH43" s="39">
        <v>0.04593383717247</v>
      </c>
      <c r="AI43" s="39">
        <v>0.06969271846857</v>
      </c>
      <c r="AJ43" s="39">
        <v>0.08100647146671</v>
      </c>
      <c r="AK43" s="39">
        <v>0.10340770240304</v>
      </c>
      <c r="AL43" s="39">
        <v>0.10906457890211</v>
      </c>
      <c r="AM43" s="39">
        <v>0.13757523645744</v>
      </c>
      <c r="AN43" s="39">
        <v>0.1536407657148</v>
      </c>
      <c r="AO43" s="39">
        <v>0.19233380096846</v>
      </c>
      <c r="AP43" s="39">
        <v>0.21473503190478</v>
      </c>
      <c r="AQ43" s="39">
        <v>0.22333348418337</v>
      </c>
      <c r="AR43" s="39">
        <v>0.32357333574693</v>
      </c>
      <c r="AS43" s="39">
        <v>0.45164501968593</v>
      </c>
      <c r="AT43" s="39">
        <v>0.56229352400778</v>
      </c>
      <c r="AU43" s="39">
        <v>0.78721093361089</v>
      </c>
      <c r="AV43" s="39">
        <v>1.37711001493415</v>
      </c>
      <c r="AW43" s="40">
        <v>1.61990315427433</v>
      </c>
      <c r="AX43" s="43">
        <v>0.17309232056141</v>
      </c>
      <c r="AY43" s="42">
        <v>0.01373388618231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</v>
      </c>
      <c r="H44" s="39">
        <v>0.0</v>
      </c>
      <c r="I44" s="3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</v>
      </c>
      <c r="P44" s="39">
        <v>0.0</v>
      </c>
      <c r="Q44" s="39">
        <v>0.0</v>
      </c>
      <c r="R44" s="39">
        <v>0.0</v>
      </c>
      <c r="S44" s="39">
        <v>0.0</v>
      </c>
      <c r="T44" s="39">
        <v>0.0</v>
      </c>
      <c r="U44" s="39">
        <v>0.0</v>
      </c>
      <c r="V44" s="39">
        <v>0.0</v>
      </c>
      <c r="W44" s="39">
        <v>0.0</v>
      </c>
      <c r="X44" s="39">
        <v>0.0</v>
      </c>
      <c r="Y44" s="39">
        <v>0.0</v>
      </c>
      <c r="Z44" s="39">
        <v>0.0</v>
      </c>
      <c r="AA44" s="39">
        <v>0.0</v>
      </c>
      <c r="AB44" s="39">
        <v>0.0</v>
      </c>
      <c r="AC44" s="39">
        <v>0.0</v>
      </c>
      <c r="AD44" s="39">
        <v>0.0</v>
      </c>
      <c r="AE44" s="39">
        <v>0.0</v>
      </c>
      <c r="AF44" s="39">
        <v>0.0</v>
      </c>
      <c r="AG44" s="39">
        <v>2.2627505996E-4</v>
      </c>
      <c r="AH44" s="39">
        <v>4.5255011993E-4</v>
      </c>
      <c r="AI44" s="39">
        <v>6.7882517989E-4</v>
      </c>
      <c r="AJ44" s="39">
        <v>6.7882517989E-4</v>
      </c>
      <c r="AK44" s="39">
        <v>6.7882517989E-4</v>
      </c>
      <c r="AL44" s="39">
        <v>9.0510023985E-4</v>
      </c>
      <c r="AM44" s="39">
        <v>0.00113137529981</v>
      </c>
      <c r="AN44" s="39">
        <v>0.00113137529981</v>
      </c>
      <c r="AO44" s="39">
        <v>0.00135765035978</v>
      </c>
      <c r="AP44" s="39">
        <v>0.0018102004797</v>
      </c>
      <c r="AQ44" s="39">
        <v>0.00339412589944</v>
      </c>
      <c r="AR44" s="39">
        <v>0.00362040095941</v>
      </c>
      <c r="AS44" s="39">
        <v>0.00429922613929</v>
      </c>
      <c r="AT44" s="39">
        <v>0.00520432637915</v>
      </c>
      <c r="AU44" s="39">
        <v>0.00837217721863</v>
      </c>
      <c r="AV44" s="39">
        <v>0.0158392541974</v>
      </c>
      <c r="AW44" s="40">
        <v>0.02125627913291</v>
      </c>
      <c r="AX44" s="43">
        <v>0.33833333849907</v>
      </c>
      <c r="AY44" s="42">
        <v>1.8021528376E-4</v>
      </c>
    </row>
    <row r="45" ht="9.75" customHeight="1">
      <c r="A45" s="18" t="s">
        <v>167</v>
      </c>
      <c r="B45" s="39">
        <v>0.0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39">
        <v>0.0</v>
      </c>
      <c r="P45" s="39">
        <v>0.0</v>
      </c>
      <c r="Q45" s="39">
        <v>0.0</v>
      </c>
      <c r="R45" s="39">
        <v>0.0</v>
      </c>
      <c r="S45" s="39">
        <v>0.0</v>
      </c>
      <c r="T45" s="39">
        <v>0.0</v>
      </c>
      <c r="U45" s="39">
        <v>0.0</v>
      </c>
      <c r="V45" s="39">
        <v>0.0</v>
      </c>
      <c r="W45" s="39">
        <v>0.0</v>
      </c>
      <c r="X45" s="39">
        <v>0.0</v>
      </c>
      <c r="Y45" s="39">
        <v>0.0</v>
      </c>
      <c r="Z45" s="39">
        <v>0.0</v>
      </c>
      <c r="AA45" s="39">
        <v>0.0</v>
      </c>
      <c r="AB45" s="39">
        <v>0.0</v>
      </c>
      <c r="AC45" s="39">
        <v>0.0</v>
      </c>
      <c r="AD45" s="39">
        <v>0.0</v>
      </c>
      <c r="AE45" s="39">
        <v>0.0</v>
      </c>
      <c r="AF45" s="39">
        <v>0.0</v>
      </c>
      <c r="AG45" s="39">
        <v>0.0</v>
      </c>
      <c r="AH45" s="39">
        <v>0.0</v>
      </c>
      <c r="AI45" s="39">
        <v>0.0012445128298</v>
      </c>
      <c r="AJ45" s="39">
        <v>0.00463863872924</v>
      </c>
      <c r="AK45" s="39">
        <v>0.00755758700276</v>
      </c>
      <c r="AL45" s="39">
        <v>0.01411956374168</v>
      </c>
      <c r="AM45" s="39">
        <v>0.01086120287822</v>
      </c>
      <c r="AN45" s="39">
        <v>0.01389328868172</v>
      </c>
      <c r="AO45" s="39">
        <v>0.01305607095986</v>
      </c>
      <c r="AP45" s="39">
        <v>0.01335022853781</v>
      </c>
      <c r="AQ45" s="39">
        <v>0.02952889532516</v>
      </c>
      <c r="AR45" s="39">
        <v>0.07944517355297</v>
      </c>
      <c r="AS45" s="39">
        <v>0.19154183825859</v>
      </c>
      <c r="AT45" s="39">
        <v>0.33836493641671</v>
      </c>
      <c r="AU45" s="39">
        <v>0.65991537312757</v>
      </c>
      <c r="AV45" s="39">
        <v>1.0689007557587</v>
      </c>
      <c r="AW45" s="40">
        <v>1.29846233155297</v>
      </c>
      <c r="AX45" s="43">
        <v>0.21144513785839</v>
      </c>
      <c r="AY45" s="42">
        <v>0.01100864168257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0.0</v>
      </c>
      <c r="AM46" s="39">
        <v>0.0</v>
      </c>
      <c r="AN46" s="39">
        <v>0.0</v>
      </c>
      <c r="AO46" s="39">
        <v>0.0</v>
      </c>
      <c r="AP46" s="39">
        <v>0.0</v>
      </c>
      <c r="AQ46" s="39">
        <v>0.0</v>
      </c>
      <c r="AR46" s="39">
        <v>0.0</v>
      </c>
      <c r="AS46" s="39">
        <v>0.0</v>
      </c>
      <c r="AT46" s="39">
        <v>0.0</v>
      </c>
      <c r="AU46" s="39">
        <v>0.0</v>
      </c>
      <c r="AV46" s="39">
        <v>0.0</v>
      </c>
      <c r="AW46" s="40">
        <v>0.0</v>
      </c>
      <c r="AX46" s="41" t="s">
        <v>109</v>
      </c>
      <c r="AY46" s="221" t="s">
        <v>109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39">
        <v>0.0</v>
      </c>
      <c r="AB47" s="39">
        <v>0.0</v>
      </c>
      <c r="AC47" s="39">
        <v>0.0</v>
      </c>
      <c r="AD47" s="39">
        <v>0.0</v>
      </c>
      <c r="AE47" s="39">
        <v>0.0</v>
      </c>
      <c r="AF47" s="39">
        <v>0.0</v>
      </c>
      <c r="AG47" s="39">
        <v>0.0</v>
      </c>
      <c r="AH47" s="39">
        <v>0.0</v>
      </c>
      <c r="AI47" s="39">
        <v>0.00114280333315</v>
      </c>
      <c r="AJ47" s="39">
        <v>6.8568199989E-4</v>
      </c>
      <c r="AK47" s="39">
        <v>0.00137136399978</v>
      </c>
      <c r="AL47" s="39">
        <v>0.00342840999944</v>
      </c>
      <c r="AM47" s="39">
        <v>0.00479977399921</v>
      </c>
      <c r="AN47" s="39">
        <v>0.0054854559991</v>
      </c>
      <c r="AO47" s="39">
        <v>0.0054854559991</v>
      </c>
      <c r="AP47" s="39">
        <v>0.00825104006531</v>
      </c>
      <c r="AQ47" s="39">
        <v>0.00761107019875</v>
      </c>
      <c r="AR47" s="39">
        <v>0.00978239653173</v>
      </c>
      <c r="AS47" s="39">
        <v>0.00978239653173</v>
      </c>
      <c r="AT47" s="39">
        <v>0.0093709873318</v>
      </c>
      <c r="AU47" s="39">
        <v>0.01142803333146</v>
      </c>
      <c r="AV47" s="39">
        <v>0.0201384803367</v>
      </c>
      <c r="AW47" s="40">
        <v>0.05747386523057</v>
      </c>
      <c r="AX47" s="43">
        <v>1.84613490104675</v>
      </c>
      <c r="AY47" s="42">
        <v>4.8727574176E-4</v>
      </c>
    </row>
    <row r="48" ht="9.75" customHeight="1">
      <c r="A48" s="18" t="s">
        <v>91</v>
      </c>
      <c r="B48" s="39">
        <v>0.0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0.0</v>
      </c>
      <c r="O48" s="39">
        <v>0.0</v>
      </c>
      <c r="P48" s="39">
        <v>0.0</v>
      </c>
      <c r="Q48" s="39">
        <v>0.0</v>
      </c>
      <c r="R48" s="39">
        <v>0.0</v>
      </c>
      <c r="S48" s="39">
        <v>0.0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39">
        <v>0.00203647553967</v>
      </c>
      <c r="AA48" s="39">
        <v>0.00203647553967</v>
      </c>
      <c r="AB48" s="39">
        <v>0.00203647553967</v>
      </c>
      <c r="AC48" s="39">
        <v>0.00746707697878</v>
      </c>
      <c r="AD48" s="39">
        <v>0.04910168801195</v>
      </c>
      <c r="AE48" s="39">
        <v>0.07783862062723</v>
      </c>
      <c r="AF48" s="39">
        <v>0.08869982350545</v>
      </c>
      <c r="AG48" s="39">
        <v>0.11042222926189</v>
      </c>
      <c r="AH48" s="39">
        <v>0.15092546499525</v>
      </c>
      <c r="AI48" s="39">
        <v>0.19844322758745</v>
      </c>
      <c r="AJ48" s="39">
        <v>0.19233380096846</v>
      </c>
      <c r="AK48" s="39">
        <v>0.21405620672489</v>
      </c>
      <c r="AL48" s="39">
        <v>0.21835543286419</v>
      </c>
      <c r="AM48" s="39">
        <v>0.28488030049328</v>
      </c>
      <c r="AN48" s="39">
        <v>0.2914422772322</v>
      </c>
      <c r="AO48" s="39">
        <v>0.43874734126804</v>
      </c>
      <c r="AP48" s="39">
        <v>0.65891297461194</v>
      </c>
      <c r="AQ48" s="39">
        <v>0.9585011540028</v>
      </c>
      <c r="AR48" s="39">
        <v>1.19651343734443</v>
      </c>
      <c r="AS48" s="39">
        <v>1.60978554769131</v>
      </c>
      <c r="AT48" s="39">
        <v>2.10975203285015</v>
      </c>
      <c r="AU48" s="39">
        <v>2.31156400862743</v>
      </c>
      <c r="AV48" s="39">
        <v>3.5638012298092</v>
      </c>
      <c r="AW48" s="40">
        <v>4.68577427842518</v>
      </c>
      <c r="AX48" s="43">
        <v>0.31123238801956</v>
      </c>
      <c r="AY48" s="42">
        <v>0.03972699865699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0.0</v>
      </c>
      <c r="AM49" s="39">
        <v>0.0</v>
      </c>
      <c r="AN49" s="39">
        <v>0.0</v>
      </c>
      <c r="AO49" s="39">
        <v>0.0</v>
      </c>
      <c r="AP49" s="39">
        <v>0.0</v>
      </c>
      <c r="AQ49" s="39">
        <v>0.0</v>
      </c>
      <c r="AR49" s="39">
        <v>0.0</v>
      </c>
      <c r="AS49" s="39">
        <v>0.0</v>
      </c>
      <c r="AT49" s="39">
        <v>0.0</v>
      </c>
      <c r="AU49" s="39">
        <v>0.0</v>
      </c>
      <c r="AV49" s="39">
        <v>0.0</v>
      </c>
      <c r="AW49" s="40">
        <v>0.0</v>
      </c>
      <c r="AX49" s="41" t="s">
        <v>109</v>
      </c>
      <c r="AY49" s="221" t="s">
        <v>109</v>
      </c>
    </row>
    <row r="50" ht="9.75" customHeight="1">
      <c r="A50" s="18" t="s">
        <v>93</v>
      </c>
      <c r="B50" s="39">
        <v>0.0</v>
      </c>
      <c r="C50" s="39">
        <v>0.0</v>
      </c>
      <c r="D50" s="39">
        <v>0.0</v>
      </c>
      <c r="E50" s="39">
        <v>0.0</v>
      </c>
      <c r="F50" s="39">
        <v>0.0</v>
      </c>
      <c r="G50" s="39">
        <v>0.0</v>
      </c>
      <c r="H50" s="39">
        <v>0.0</v>
      </c>
      <c r="I50" s="39">
        <v>0.0</v>
      </c>
      <c r="J50" s="39">
        <v>0.0</v>
      </c>
      <c r="K50" s="39">
        <v>0.0</v>
      </c>
      <c r="L50" s="39">
        <v>0.0</v>
      </c>
      <c r="M50" s="39">
        <v>0.0</v>
      </c>
      <c r="N50" s="39">
        <v>0.0</v>
      </c>
      <c r="O50" s="39">
        <v>0.0</v>
      </c>
      <c r="P50" s="39">
        <v>0.0</v>
      </c>
      <c r="Q50" s="39">
        <v>0.0</v>
      </c>
      <c r="R50" s="39">
        <v>0.0</v>
      </c>
      <c r="S50" s="39">
        <v>0.0</v>
      </c>
      <c r="T50" s="39">
        <v>0.0</v>
      </c>
      <c r="U50" s="39">
        <v>0.0</v>
      </c>
      <c r="V50" s="39">
        <v>0.0</v>
      </c>
      <c r="W50" s="39">
        <v>0.0</v>
      </c>
      <c r="X50" s="39">
        <v>0.0</v>
      </c>
      <c r="Y50" s="39">
        <v>0.0</v>
      </c>
      <c r="Z50" s="39">
        <v>0.0</v>
      </c>
      <c r="AA50" s="39">
        <v>0.0</v>
      </c>
      <c r="AB50" s="39">
        <v>0.0</v>
      </c>
      <c r="AC50" s="39">
        <v>0.0</v>
      </c>
      <c r="AD50" s="39">
        <v>9.051002399E-5</v>
      </c>
      <c r="AE50" s="39">
        <v>1.3576503598E-4</v>
      </c>
      <c r="AF50" s="39">
        <v>1.3576503598E-4</v>
      </c>
      <c r="AG50" s="39">
        <v>3.6204009594E-4</v>
      </c>
      <c r="AH50" s="39">
        <v>0.0012083088202</v>
      </c>
      <c r="AI50" s="39">
        <v>0.00160881567634</v>
      </c>
      <c r="AJ50" s="39">
        <v>0.00446666968367</v>
      </c>
      <c r="AK50" s="39">
        <v>0.00661628275331</v>
      </c>
      <c r="AL50" s="39">
        <v>0.00616373263339</v>
      </c>
      <c r="AM50" s="39">
        <v>0.00848053783068</v>
      </c>
      <c r="AN50" s="39">
        <v>0.01884148426383</v>
      </c>
      <c r="AO50" s="39">
        <v>0.02395209505564</v>
      </c>
      <c r="AP50" s="39">
        <v>0.03932723396338</v>
      </c>
      <c r="AQ50" s="39">
        <v>0.04915630829725</v>
      </c>
      <c r="AR50" s="39">
        <v>0.05936147692246</v>
      </c>
      <c r="AS50" s="39">
        <v>0.0696576206926</v>
      </c>
      <c r="AT50" s="39">
        <v>0.08544778577283</v>
      </c>
      <c r="AU50" s="39">
        <v>0.12806429228704</v>
      </c>
      <c r="AV50" s="39">
        <v>0.18906711821112</v>
      </c>
      <c r="AW50" s="40">
        <v>0.26473408154953</v>
      </c>
      <c r="AX50" s="43">
        <v>0.39638647437096</v>
      </c>
      <c r="AY50" s="42">
        <v>0.00224447227083</v>
      </c>
    </row>
    <row r="51" ht="9.75" customHeight="1">
      <c r="A51" s="19" t="s">
        <v>94</v>
      </c>
      <c r="B51" s="44">
        <v>0.0</v>
      </c>
      <c r="C51" s="44">
        <v>0.0</v>
      </c>
      <c r="D51" s="44">
        <v>0.0</v>
      </c>
      <c r="E51" s="44">
        <v>0.0</v>
      </c>
      <c r="F51" s="44">
        <v>0.0</v>
      </c>
      <c r="G51" s="44">
        <v>0.0</v>
      </c>
      <c r="H51" s="44">
        <v>0.0</v>
      </c>
      <c r="I51" s="44">
        <v>0.0</v>
      </c>
      <c r="J51" s="44">
        <v>0.0</v>
      </c>
      <c r="K51" s="44">
        <v>0.0</v>
      </c>
      <c r="L51" s="44">
        <v>0.0</v>
      </c>
      <c r="M51" s="44">
        <v>0.0</v>
      </c>
      <c r="N51" s="44">
        <v>0.0</v>
      </c>
      <c r="O51" s="44">
        <v>6.8568199989E-4</v>
      </c>
      <c r="P51" s="44">
        <v>0.00137136399978</v>
      </c>
      <c r="Q51" s="44">
        <v>0.00239988699961</v>
      </c>
      <c r="R51" s="44">
        <v>0.00239988699961</v>
      </c>
      <c r="S51" s="44">
        <v>0.00422837233264</v>
      </c>
      <c r="T51" s="44">
        <v>0.00687281924554</v>
      </c>
      <c r="U51" s="44">
        <v>0.0087195894319</v>
      </c>
      <c r="V51" s="44">
        <v>0.01310566862452</v>
      </c>
      <c r="W51" s="44">
        <v>0.03051742020833</v>
      </c>
      <c r="X51" s="44">
        <v>0.04357051987952</v>
      </c>
      <c r="Y51" s="44">
        <v>0.07526959873432</v>
      </c>
      <c r="Z51" s="44">
        <v>0.11760131980071</v>
      </c>
      <c r="AA51" s="44">
        <v>0.17776735786612</v>
      </c>
      <c r="AB51" s="44">
        <v>0.22331170417118</v>
      </c>
      <c r="AC51" s="44">
        <v>0.34821782287737</v>
      </c>
      <c r="AD51" s="44">
        <v>0.51850545053193</v>
      </c>
      <c r="AE51" s="44">
        <v>0.67751048979179</v>
      </c>
      <c r="AF51" s="44">
        <v>0.87573135024956</v>
      </c>
      <c r="AG51" s="44">
        <v>1.08880219537091</v>
      </c>
      <c r="AH51" s="44">
        <v>1.64821924179112</v>
      </c>
      <c r="AI51" s="44">
        <v>2.53498969602801</v>
      </c>
      <c r="AJ51" s="44">
        <v>3.22863102347636</v>
      </c>
      <c r="AK51" s="44">
        <v>4.65144407143341</v>
      </c>
      <c r="AL51" s="44">
        <v>6.15029327076253</v>
      </c>
      <c r="AM51" s="44">
        <v>8.39853667918718</v>
      </c>
      <c r="AN51" s="44">
        <v>10.1747086685746</v>
      </c>
      <c r="AO51" s="44">
        <v>13.5290836957162</v>
      </c>
      <c r="AP51" s="44">
        <v>16.1191298763988</v>
      </c>
      <c r="AQ51" s="44">
        <v>18.8252849660106</v>
      </c>
      <c r="AR51" s="44">
        <v>23.9781736106024</v>
      </c>
      <c r="AS51" s="44">
        <v>27.3757849086355</v>
      </c>
      <c r="AT51" s="44">
        <v>30.5753996005211</v>
      </c>
      <c r="AU51" s="44">
        <v>34.5101058894507</v>
      </c>
      <c r="AV51" s="44">
        <v>41.8301237274814</v>
      </c>
      <c r="AW51" s="44">
        <v>47.1535934482599</v>
      </c>
      <c r="AX51" s="45">
        <v>0.12418406456709</v>
      </c>
      <c r="AY51" s="46">
        <v>0.3997782766819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0.0</v>
      </c>
      <c r="AM53" s="39">
        <v>0.0</v>
      </c>
      <c r="AN53" s="39">
        <v>0.0</v>
      </c>
      <c r="AO53" s="39">
        <v>9.0510023985E-4</v>
      </c>
      <c r="AP53" s="39">
        <v>0.0140290537177</v>
      </c>
      <c r="AQ53" s="39">
        <v>0.01855455491696</v>
      </c>
      <c r="AR53" s="39">
        <v>0.02873693261529</v>
      </c>
      <c r="AS53" s="39">
        <v>0.04479789065932</v>
      </c>
      <c r="AT53" s="39">
        <v>0.05142614999157</v>
      </c>
      <c r="AU53" s="39">
        <v>0.03725538866056</v>
      </c>
      <c r="AV53" s="39">
        <v>0.03725538866056</v>
      </c>
      <c r="AW53" s="40">
        <v>0.03735745814026</v>
      </c>
      <c r="AX53" s="43">
        <v>-2.09528E-9</v>
      </c>
      <c r="AY53" s="42">
        <v>3.1672453042E-4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0.00228560666629</v>
      </c>
      <c r="AM54" s="39">
        <v>0.00228560666629</v>
      </c>
      <c r="AN54" s="39">
        <v>0.00251416733292</v>
      </c>
      <c r="AO54" s="39">
        <v>0.00228560666629</v>
      </c>
      <c r="AP54" s="39">
        <v>0.00237703093294</v>
      </c>
      <c r="AQ54" s="39">
        <v>4.342652666E-4</v>
      </c>
      <c r="AR54" s="39">
        <v>2.2856066663E-4</v>
      </c>
      <c r="AS54" s="39">
        <v>0.00194276566635</v>
      </c>
      <c r="AT54" s="39">
        <v>0.00205704599966</v>
      </c>
      <c r="AU54" s="39">
        <v>0.00182848533303</v>
      </c>
      <c r="AV54" s="39">
        <v>0.0015999246664</v>
      </c>
      <c r="AW54" s="40">
        <v>0.00182848533303</v>
      </c>
      <c r="AX54" s="43">
        <v>0.13973458111286</v>
      </c>
      <c r="AY54" s="42">
        <v>1.55022899E-5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</v>
      </c>
      <c r="AU58" s="39">
        <v>0.0</v>
      </c>
      <c r="AV58" s="39">
        <v>0.0</v>
      </c>
      <c r="AW58" s="40">
        <v>0.0</v>
      </c>
      <c r="AX58" s="41" t="s">
        <v>109</v>
      </c>
      <c r="AY58" s="221" t="s">
        <v>109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39">
        <v>2.2627505996E-4</v>
      </c>
      <c r="AB59" s="39">
        <v>2.2627505996E-4</v>
      </c>
      <c r="AC59" s="39">
        <v>2.2627505996E-4</v>
      </c>
      <c r="AD59" s="39">
        <v>2.2627505996E-4</v>
      </c>
      <c r="AE59" s="39">
        <v>2.2627505996E-4</v>
      </c>
      <c r="AF59" s="39">
        <v>2.2627505996E-4</v>
      </c>
      <c r="AG59" s="39">
        <v>2.2627505996E-4</v>
      </c>
      <c r="AH59" s="39">
        <v>6.7882517989E-4</v>
      </c>
      <c r="AI59" s="39">
        <v>6.7882517989E-4</v>
      </c>
      <c r="AJ59" s="39">
        <v>6.7882517989E-4</v>
      </c>
      <c r="AK59" s="39">
        <v>6.7882517989E-4</v>
      </c>
      <c r="AL59" s="39">
        <v>6.7882517989E-4</v>
      </c>
      <c r="AM59" s="39">
        <v>6.7882517989E-4</v>
      </c>
      <c r="AN59" s="39">
        <v>6.7882517989E-4</v>
      </c>
      <c r="AO59" s="39">
        <v>6.7882517989E-4</v>
      </c>
      <c r="AP59" s="39">
        <v>6.7882517989E-4</v>
      </c>
      <c r="AQ59" s="39">
        <v>6.7882517989E-4</v>
      </c>
      <c r="AR59" s="39">
        <v>6.7882517989E-4</v>
      </c>
      <c r="AS59" s="39">
        <v>9.0738584652E-4</v>
      </c>
      <c r="AT59" s="39">
        <v>0.00113594651315</v>
      </c>
      <c r="AU59" s="39">
        <v>0.00113594651315</v>
      </c>
      <c r="AV59" s="39">
        <v>0.00113594651315</v>
      </c>
      <c r="AW59" s="40">
        <v>0.00113894911193</v>
      </c>
      <c r="AX59" s="43">
        <v>-9.620526544E-5</v>
      </c>
      <c r="AY59" s="42">
        <v>9.65625441E-6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</v>
      </c>
      <c r="V60" s="44">
        <v>0.0</v>
      </c>
      <c r="W60" s="44">
        <v>0.0</v>
      </c>
      <c r="X60" s="44">
        <v>0.0</v>
      </c>
      <c r="Y60" s="44">
        <v>0.0</v>
      </c>
      <c r="Z60" s="44">
        <v>0.0</v>
      </c>
      <c r="AA60" s="44">
        <v>2.2627505996E-4</v>
      </c>
      <c r="AB60" s="44">
        <v>2.2627505996E-4</v>
      </c>
      <c r="AC60" s="44">
        <v>2.2627505996E-4</v>
      </c>
      <c r="AD60" s="44">
        <v>2.2627505996E-4</v>
      </c>
      <c r="AE60" s="44">
        <v>2.2627505996E-4</v>
      </c>
      <c r="AF60" s="44">
        <v>2.2627505996E-4</v>
      </c>
      <c r="AG60" s="44">
        <v>2.2627505996E-4</v>
      </c>
      <c r="AH60" s="44">
        <v>6.7882517989E-4</v>
      </c>
      <c r="AI60" s="44">
        <v>6.7882517989E-4</v>
      </c>
      <c r="AJ60" s="44">
        <v>6.7882517989E-4</v>
      </c>
      <c r="AK60" s="44">
        <v>6.7882517989E-4</v>
      </c>
      <c r="AL60" s="44">
        <v>0.00296443184618</v>
      </c>
      <c r="AM60" s="44">
        <v>0.00296443184618</v>
      </c>
      <c r="AN60" s="44">
        <v>0.00319299251281</v>
      </c>
      <c r="AO60" s="44">
        <v>0.00386953208603</v>
      </c>
      <c r="AP60" s="44">
        <v>0.01708490983053</v>
      </c>
      <c r="AQ60" s="44">
        <v>0.01966764536344</v>
      </c>
      <c r="AR60" s="44">
        <v>0.0296443184618</v>
      </c>
      <c r="AS60" s="44">
        <v>0.04764804217219</v>
      </c>
      <c r="AT60" s="44">
        <v>0.05461914250438</v>
      </c>
      <c r="AU60" s="44">
        <v>0.04021982050674</v>
      </c>
      <c r="AV60" s="44">
        <v>0.03999125984011</v>
      </c>
      <c r="AW60" s="44">
        <v>0.04032489258522</v>
      </c>
      <c r="AX60" s="45">
        <v>0.00558760715649</v>
      </c>
      <c r="AY60" s="46">
        <v>3.4188307473E-4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0.0</v>
      </c>
      <c r="AM62" s="39">
        <v>0.0</v>
      </c>
      <c r="AN62" s="39">
        <v>0.0</v>
      </c>
      <c r="AO62" s="39">
        <v>0.0</v>
      </c>
      <c r="AP62" s="39">
        <v>0.0</v>
      </c>
      <c r="AQ62" s="39">
        <v>0.0</v>
      </c>
      <c r="AR62" s="39">
        <v>0.0</v>
      </c>
      <c r="AS62" s="39">
        <v>0.0</v>
      </c>
      <c r="AT62" s="39">
        <v>0.0</v>
      </c>
      <c r="AU62" s="39">
        <v>0.0</v>
      </c>
      <c r="AV62" s="39">
        <v>0.0</v>
      </c>
      <c r="AW62" s="40">
        <v>0.0</v>
      </c>
      <c r="AX62" s="41" t="s">
        <v>109</v>
      </c>
      <c r="AY62" s="221" t="s">
        <v>109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0.00525689533247</v>
      </c>
      <c r="AK63" s="39">
        <v>0.02971288666179</v>
      </c>
      <c r="AL63" s="39">
        <v>0.03971127302349</v>
      </c>
      <c r="AM63" s="39">
        <v>0.04808345024211</v>
      </c>
      <c r="AN63" s="39">
        <v>0.06471466714939</v>
      </c>
      <c r="AO63" s="39">
        <v>0.10080553921347</v>
      </c>
      <c r="AP63" s="39">
        <v>0.12162284473005</v>
      </c>
      <c r="AQ63" s="39">
        <v>0.13689641127755</v>
      </c>
      <c r="AR63" s="39">
        <v>0.14866271439562</v>
      </c>
      <c r="AS63" s="39">
        <v>0.20862560528578</v>
      </c>
      <c r="AT63" s="39">
        <v>0.23283703670181</v>
      </c>
      <c r="AU63" s="39">
        <v>0.29619405349142</v>
      </c>
      <c r="AV63" s="39">
        <v>0.34054396524415</v>
      </c>
      <c r="AW63" s="40">
        <v>0.3414769624092</v>
      </c>
      <c r="AX63" s="41" t="s">
        <v>109</v>
      </c>
      <c r="AY63" s="42">
        <v>0.00289511494339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39">
        <v>0.0</v>
      </c>
      <c r="AB64" s="39">
        <v>0.0</v>
      </c>
      <c r="AC64" s="39">
        <v>0.0</v>
      </c>
      <c r="AD64" s="39">
        <v>0.0</v>
      </c>
      <c r="AE64" s="39">
        <v>0.0</v>
      </c>
      <c r="AF64" s="39">
        <v>0.0</v>
      </c>
      <c r="AG64" s="39">
        <v>0.0</v>
      </c>
      <c r="AH64" s="39">
        <v>0.0</v>
      </c>
      <c r="AI64" s="39">
        <v>0.0</v>
      </c>
      <c r="AJ64" s="39">
        <v>0.0</v>
      </c>
      <c r="AK64" s="39">
        <v>0.0</v>
      </c>
      <c r="AL64" s="39">
        <v>0.0</v>
      </c>
      <c r="AM64" s="39">
        <v>0.00685681999888</v>
      </c>
      <c r="AN64" s="39">
        <v>0.00685681999888</v>
      </c>
      <c r="AO64" s="39">
        <v>0.00685681999888</v>
      </c>
      <c r="AP64" s="39">
        <v>0.00694824426553</v>
      </c>
      <c r="AQ64" s="39">
        <v>0.00694824426553</v>
      </c>
      <c r="AR64" s="39">
        <v>0.00694824426553</v>
      </c>
      <c r="AS64" s="39">
        <v>0.00694824426553</v>
      </c>
      <c r="AT64" s="39">
        <v>0.00685681999888</v>
      </c>
      <c r="AU64" s="39">
        <v>0.00685681999888</v>
      </c>
      <c r="AV64" s="39">
        <v>0.00685681999888</v>
      </c>
      <c r="AW64" s="40">
        <v>0.00687560580709</v>
      </c>
      <c r="AX64" s="41" t="s">
        <v>109</v>
      </c>
      <c r="AY64" s="42">
        <v>5.829285874E-5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</v>
      </c>
      <c r="I65" s="39">
        <v>0.0</v>
      </c>
      <c r="J65" s="39">
        <v>0.0</v>
      </c>
      <c r="K65" s="39">
        <v>0.0</v>
      </c>
      <c r="L65" s="39">
        <v>0.0</v>
      </c>
      <c r="M65" s="39">
        <v>0.0</v>
      </c>
      <c r="N65" s="39">
        <v>0.0</v>
      </c>
      <c r="O65" s="39">
        <v>0.0</v>
      </c>
      <c r="P65" s="39">
        <v>0.0</v>
      </c>
      <c r="Q65" s="39">
        <v>0.0</v>
      </c>
      <c r="R65" s="39">
        <v>0.0</v>
      </c>
      <c r="S65" s="39">
        <v>0.0</v>
      </c>
      <c r="T65" s="39">
        <v>0.0</v>
      </c>
      <c r="U65" s="39">
        <v>0.0</v>
      </c>
      <c r="V65" s="39">
        <v>0.0</v>
      </c>
      <c r="W65" s="39">
        <v>0.0</v>
      </c>
      <c r="X65" s="39">
        <v>0.0</v>
      </c>
      <c r="Y65" s="39">
        <v>0.0</v>
      </c>
      <c r="Z65" s="39">
        <v>0.0</v>
      </c>
      <c r="AA65" s="39">
        <v>0.0</v>
      </c>
      <c r="AB65" s="39">
        <v>0.0</v>
      </c>
      <c r="AC65" s="39">
        <v>0.0</v>
      </c>
      <c r="AD65" s="39">
        <v>0.0</v>
      </c>
      <c r="AE65" s="39">
        <v>0.0</v>
      </c>
      <c r="AF65" s="39">
        <v>0.0</v>
      </c>
      <c r="AG65" s="39">
        <v>0.0</v>
      </c>
      <c r="AH65" s="39">
        <v>0.0</v>
      </c>
      <c r="AI65" s="39">
        <v>0.0</v>
      </c>
      <c r="AJ65" s="39">
        <v>0.0</v>
      </c>
      <c r="AK65" s="39">
        <v>0.00534009141512</v>
      </c>
      <c r="AL65" s="39">
        <v>0.02093410001723</v>
      </c>
      <c r="AM65" s="39">
        <v>0.05224691134543</v>
      </c>
      <c r="AN65" s="39">
        <v>0.05593519482283</v>
      </c>
      <c r="AO65" s="39">
        <v>0.05796138513249</v>
      </c>
      <c r="AP65" s="39">
        <v>0.0605523488494</v>
      </c>
      <c r="AQ65" s="39">
        <v>0.05417139215845</v>
      </c>
      <c r="AR65" s="39">
        <v>0.07682152566073</v>
      </c>
      <c r="AS65" s="39">
        <v>0.0800572590182</v>
      </c>
      <c r="AT65" s="39">
        <v>0.11805044151064</v>
      </c>
      <c r="AU65" s="39">
        <v>0.18971403860755</v>
      </c>
      <c r="AV65" s="39">
        <v>0.19536095900399</v>
      </c>
      <c r="AW65" s="40">
        <v>0.21442117868435</v>
      </c>
      <c r="AX65" s="43">
        <v>0.09456530958414</v>
      </c>
      <c r="AY65" s="42">
        <v>0.00181790872011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</v>
      </c>
      <c r="I66" s="44">
        <v>0.0</v>
      </c>
      <c r="J66" s="44">
        <v>0.0</v>
      </c>
      <c r="K66" s="44">
        <v>0.0</v>
      </c>
      <c r="L66" s="44">
        <v>0.0</v>
      </c>
      <c r="M66" s="44">
        <v>0.0</v>
      </c>
      <c r="N66" s="44">
        <v>0.0</v>
      </c>
      <c r="O66" s="44">
        <v>0.0</v>
      </c>
      <c r="P66" s="44">
        <v>0.0</v>
      </c>
      <c r="Q66" s="44">
        <v>0.0</v>
      </c>
      <c r="R66" s="44">
        <v>0.0</v>
      </c>
      <c r="S66" s="44">
        <v>0.0</v>
      </c>
      <c r="T66" s="44">
        <v>0.0</v>
      </c>
      <c r="U66" s="44">
        <v>0.0</v>
      </c>
      <c r="V66" s="44">
        <v>0.0</v>
      </c>
      <c r="W66" s="44">
        <v>0.0</v>
      </c>
      <c r="X66" s="44">
        <v>0.0</v>
      </c>
      <c r="Y66" s="44">
        <v>0.0</v>
      </c>
      <c r="Z66" s="44">
        <v>0.0</v>
      </c>
      <c r="AA66" s="44">
        <v>0.0</v>
      </c>
      <c r="AB66" s="44">
        <v>0.0</v>
      </c>
      <c r="AC66" s="44">
        <v>0.0</v>
      </c>
      <c r="AD66" s="44">
        <v>0.0</v>
      </c>
      <c r="AE66" s="44">
        <v>0.0</v>
      </c>
      <c r="AF66" s="44">
        <v>0.0</v>
      </c>
      <c r="AG66" s="44">
        <v>0.0</v>
      </c>
      <c r="AH66" s="44">
        <v>0.0</v>
      </c>
      <c r="AI66" s="44">
        <v>0.0</v>
      </c>
      <c r="AJ66" s="44">
        <v>0.00525689533247</v>
      </c>
      <c r="AK66" s="44">
        <v>0.03505297807692</v>
      </c>
      <c r="AL66" s="44">
        <v>0.06064537304072</v>
      </c>
      <c r="AM66" s="44">
        <v>0.10718718158642</v>
      </c>
      <c r="AN66" s="44">
        <v>0.12750668197109</v>
      </c>
      <c r="AO66" s="44">
        <v>0.16562374434484</v>
      </c>
      <c r="AP66" s="44">
        <v>0.18912343784498</v>
      </c>
      <c r="AQ66" s="44">
        <v>0.19801604770152</v>
      </c>
      <c r="AR66" s="44">
        <v>0.23243248432188</v>
      </c>
      <c r="AS66" s="44">
        <v>0.29563110856952</v>
      </c>
      <c r="AT66" s="44">
        <v>0.35774429821133</v>
      </c>
      <c r="AU66" s="44">
        <v>0.49276491209785</v>
      </c>
      <c r="AV66" s="44">
        <v>0.54276174424701</v>
      </c>
      <c r="AW66" s="44">
        <v>0.56277374690064</v>
      </c>
      <c r="AX66" s="45">
        <v>0.03403771296144</v>
      </c>
      <c r="AY66" s="46">
        <v>0.00477131642401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</v>
      </c>
      <c r="C68" s="39">
        <v>0.0</v>
      </c>
      <c r="D68" s="39">
        <v>0.0</v>
      </c>
      <c r="E68" s="39">
        <v>0.0</v>
      </c>
      <c r="F68" s="39">
        <v>0.0</v>
      </c>
      <c r="G68" s="39">
        <v>0.0</v>
      </c>
      <c r="H68" s="39">
        <v>0.0</v>
      </c>
      <c r="I68" s="39">
        <v>0.0</v>
      </c>
      <c r="J68" s="39">
        <v>0.0</v>
      </c>
      <c r="K68" s="39">
        <v>0.0</v>
      </c>
      <c r="L68" s="39">
        <v>0.0</v>
      </c>
      <c r="M68" s="39">
        <v>0.0</v>
      </c>
      <c r="N68" s="39">
        <v>0.0</v>
      </c>
      <c r="O68" s="39">
        <v>0.0</v>
      </c>
      <c r="P68" s="39">
        <v>0.0</v>
      </c>
      <c r="Q68" s="39">
        <v>0.0</v>
      </c>
      <c r="R68" s="39">
        <v>0.0</v>
      </c>
      <c r="S68" s="39">
        <v>0.0</v>
      </c>
      <c r="T68" s="39">
        <v>0.0</v>
      </c>
      <c r="U68" s="39">
        <v>0.0</v>
      </c>
      <c r="V68" s="39">
        <v>0.0</v>
      </c>
      <c r="W68" s="39">
        <v>0.0</v>
      </c>
      <c r="X68" s="39">
        <v>0.0</v>
      </c>
      <c r="Y68" s="39">
        <v>0.0</v>
      </c>
      <c r="Z68" s="39">
        <v>0.0</v>
      </c>
      <c r="AA68" s="39">
        <v>0.0</v>
      </c>
      <c r="AB68" s="39">
        <v>0.0</v>
      </c>
      <c r="AC68" s="39">
        <v>0.0</v>
      </c>
      <c r="AD68" s="39">
        <v>4.5255011993E-4</v>
      </c>
      <c r="AE68" s="39">
        <v>0.00135765035978</v>
      </c>
      <c r="AF68" s="39">
        <v>0.00158392541974</v>
      </c>
      <c r="AG68" s="39">
        <v>0.00158392541974</v>
      </c>
      <c r="AH68" s="39">
        <v>0.0018102004797</v>
      </c>
      <c r="AI68" s="39">
        <v>0.00407295107933</v>
      </c>
      <c r="AJ68" s="39">
        <v>0.0097298275784</v>
      </c>
      <c r="AK68" s="39">
        <v>0.03032085803503</v>
      </c>
      <c r="AL68" s="39">
        <v>0.06494094220935</v>
      </c>
      <c r="AM68" s="39">
        <v>0.12083088202018</v>
      </c>
      <c r="AN68" s="39">
        <v>0.15929764221387</v>
      </c>
      <c r="AO68" s="39">
        <v>0.1798886726705</v>
      </c>
      <c r="AP68" s="39">
        <v>0.29393130289179</v>
      </c>
      <c r="AQ68" s="39">
        <v>0.48920667963977</v>
      </c>
      <c r="AR68" s="39">
        <v>0.64533647101416</v>
      </c>
      <c r="AS68" s="39">
        <v>0.78245915735167</v>
      </c>
      <c r="AT68" s="39">
        <v>1.00420871611531</v>
      </c>
      <c r="AU68" s="39">
        <v>1.22844730053853</v>
      </c>
      <c r="AV68" s="39">
        <v>1.34701543195908</v>
      </c>
      <c r="AW68" s="40">
        <v>1.56853871566275</v>
      </c>
      <c r="AX68" s="43">
        <v>0.16127333045006</v>
      </c>
      <c r="AY68" s="42">
        <v>0.013298407197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0.0</v>
      </c>
      <c r="AL69" s="39">
        <v>0.0</v>
      </c>
      <c r="AM69" s="39">
        <v>0.0</v>
      </c>
      <c r="AN69" s="39">
        <v>0.0</v>
      </c>
      <c r="AO69" s="39">
        <v>0.0</v>
      </c>
      <c r="AP69" s="39">
        <v>2.2856066663E-4</v>
      </c>
      <c r="AQ69" s="39">
        <v>4.5712133326E-4</v>
      </c>
      <c r="AR69" s="39">
        <v>4.5712133326E-4</v>
      </c>
      <c r="AS69" s="39">
        <v>4.5712133326E-4</v>
      </c>
      <c r="AT69" s="39">
        <v>4.5712133326E-4</v>
      </c>
      <c r="AU69" s="39">
        <v>4.5712133326E-4</v>
      </c>
      <c r="AV69" s="39">
        <v>4.5712133326E-4</v>
      </c>
      <c r="AW69" s="40">
        <v>4.5837841692E-4</v>
      </c>
      <c r="AX69" s="43">
        <v>1.024590165E-5</v>
      </c>
      <c r="AY69" s="42">
        <v>3.88623039E-6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0.0</v>
      </c>
      <c r="G70" s="39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39">
        <v>0.0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Z70" s="39">
        <v>0.0</v>
      </c>
      <c r="AA70" s="39">
        <v>4.5712133326E-4</v>
      </c>
      <c r="AB70" s="39">
        <v>0.00205704599966</v>
      </c>
      <c r="AC70" s="39">
        <v>0.02971288666179</v>
      </c>
      <c r="AD70" s="39">
        <v>0.04799773999213</v>
      </c>
      <c r="AE70" s="39">
        <v>0.08685305331909</v>
      </c>
      <c r="AF70" s="39">
        <v>0.1394220066438</v>
      </c>
      <c r="AG70" s="39">
        <v>0.02125614199651</v>
      </c>
      <c r="AH70" s="39">
        <v>0.04479789065932</v>
      </c>
      <c r="AI70" s="39">
        <v>0.08045335465347</v>
      </c>
      <c r="AJ70" s="39">
        <v>0.10719495264909</v>
      </c>
      <c r="AK70" s="39">
        <v>0.13347942931144</v>
      </c>
      <c r="AL70" s="39">
        <v>0.16273519463998</v>
      </c>
      <c r="AM70" s="39">
        <v>0.18947679263559</v>
      </c>
      <c r="AN70" s="39">
        <v>0.225589377963</v>
      </c>
      <c r="AO70" s="39">
        <v>0.28912924328591</v>
      </c>
      <c r="AP70" s="39">
        <v>0.44034498032778</v>
      </c>
      <c r="AQ70" s="39">
        <v>0.83989188166225</v>
      </c>
      <c r="AR70" s="39">
        <v>1.23982733612999</v>
      </c>
      <c r="AS70" s="39">
        <v>2.96420328551386</v>
      </c>
      <c r="AT70" s="39">
        <v>6.24519165497576</v>
      </c>
      <c r="AU70" s="39">
        <v>11.1779879621667</v>
      </c>
      <c r="AV70" s="39">
        <v>16.834864461239</v>
      </c>
      <c r="AW70" s="40">
        <v>22.7180160202741</v>
      </c>
      <c r="AX70" s="43">
        <v>0.34577530622482</v>
      </c>
      <c r="AY70" s="42">
        <v>0.19260820746422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1.5703489161E-4</v>
      </c>
      <c r="AR71" s="39">
        <v>1.9572792687E-4</v>
      </c>
      <c r="AS71" s="39">
        <v>1.8260397339E-4</v>
      </c>
      <c r="AT71" s="39">
        <v>2.486762909E-4</v>
      </c>
      <c r="AU71" s="39">
        <v>2.3555233742E-4</v>
      </c>
      <c r="AV71" s="39">
        <v>1.9640675205E-4</v>
      </c>
      <c r="AW71" s="40">
        <v>2.3826763814E-4</v>
      </c>
      <c r="AX71" s="43">
        <v>0.20981906354427</v>
      </c>
      <c r="AY71" s="42">
        <v>2.02008414E-6</v>
      </c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0.0</v>
      </c>
      <c r="G72" s="39">
        <v>0.0</v>
      </c>
      <c r="H72" s="39">
        <v>0.0</v>
      </c>
      <c r="I72" s="39">
        <v>0.0</v>
      </c>
      <c r="J72" s="39">
        <v>0.0</v>
      </c>
      <c r="K72" s="39">
        <v>0.0</v>
      </c>
      <c r="L72" s="39">
        <v>0.0</v>
      </c>
      <c r="M72" s="39">
        <v>0.0</v>
      </c>
      <c r="N72" s="39">
        <v>0.0</v>
      </c>
      <c r="O72" s="39">
        <v>0.0</v>
      </c>
      <c r="P72" s="39">
        <v>0.0</v>
      </c>
      <c r="Q72" s="39">
        <v>0.0</v>
      </c>
      <c r="R72" s="39">
        <v>0.0</v>
      </c>
      <c r="S72" s="39">
        <v>0.0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Z72" s="39">
        <v>0.0</v>
      </c>
      <c r="AA72" s="39">
        <v>0.00685681999888</v>
      </c>
      <c r="AB72" s="39">
        <v>0.02554871702041</v>
      </c>
      <c r="AC72" s="39">
        <v>0.02001855455492</v>
      </c>
      <c r="AD72" s="39">
        <v>0.02144408743268</v>
      </c>
      <c r="AE72" s="39">
        <v>0.0432818934697</v>
      </c>
      <c r="AF72" s="39">
        <v>0.11233877901978</v>
      </c>
      <c r="AG72" s="39">
        <v>0.1987554871702</v>
      </c>
      <c r="AH72" s="39">
        <v>0.22355975924334</v>
      </c>
      <c r="AI72" s="39">
        <v>0.24415078969996</v>
      </c>
      <c r="AJ72" s="39">
        <v>0.32719373670634</v>
      </c>
      <c r="AK72" s="39">
        <v>0.35796714486129</v>
      </c>
      <c r="AL72" s="39">
        <v>0.47178350002263</v>
      </c>
      <c r="AM72" s="39">
        <v>0.47178350002263</v>
      </c>
      <c r="AN72" s="39">
        <v>0.58932886817215</v>
      </c>
      <c r="AO72" s="39">
        <v>1.18238448658188</v>
      </c>
      <c r="AP72" s="39">
        <v>1.35561388423767</v>
      </c>
      <c r="AQ72" s="39">
        <v>2.16024799746571</v>
      </c>
      <c r="AR72" s="39">
        <v>2.58247725935646</v>
      </c>
      <c r="AS72" s="39">
        <v>3.01715164954518</v>
      </c>
      <c r="AT72" s="39">
        <v>4.11526451554508</v>
      </c>
      <c r="AU72" s="39">
        <v>4.91917737701949</v>
      </c>
      <c r="AV72" s="39">
        <v>5.96674605150018</v>
      </c>
      <c r="AW72" s="40">
        <v>7.05866057892471</v>
      </c>
      <c r="AX72" s="43">
        <v>0.17976775765419</v>
      </c>
      <c r="AY72" s="42">
        <v>0.05984483659267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Z73" s="39">
        <v>0.0</v>
      </c>
      <c r="AA73" s="39">
        <v>0.0</v>
      </c>
      <c r="AB73" s="39">
        <v>0.0</v>
      </c>
      <c r="AC73" s="39">
        <v>0.0</v>
      </c>
      <c r="AD73" s="39">
        <v>0.0</v>
      </c>
      <c r="AE73" s="39">
        <v>0.0</v>
      </c>
      <c r="AF73" s="39">
        <v>0.0</v>
      </c>
      <c r="AG73" s="39">
        <v>0.0</v>
      </c>
      <c r="AH73" s="39">
        <v>0.0</v>
      </c>
      <c r="AI73" s="39">
        <v>0.0</v>
      </c>
      <c r="AJ73" s="39">
        <v>0.0</v>
      </c>
      <c r="AK73" s="39">
        <v>0.0</v>
      </c>
      <c r="AL73" s="39">
        <v>0.0</v>
      </c>
      <c r="AM73" s="39">
        <v>0.0</v>
      </c>
      <c r="AN73" s="39">
        <v>0.0</v>
      </c>
      <c r="AO73" s="39">
        <v>0.0</v>
      </c>
      <c r="AP73" s="39">
        <v>0.0</v>
      </c>
      <c r="AQ73" s="39">
        <v>0.0</v>
      </c>
      <c r="AR73" s="39">
        <v>4.5255012E-6</v>
      </c>
      <c r="AS73" s="39">
        <v>6.109426619E-5</v>
      </c>
      <c r="AT73" s="39">
        <v>8.3042947006E-4</v>
      </c>
      <c r="AU73" s="39">
        <v>8.2273611803E-4</v>
      </c>
      <c r="AV73" s="39">
        <v>0.00106123003123</v>
      </c>
      <c r="AW73" s="40">
        <v>0.00106413766575</v>
      </c>
      <c r="AX73" s="43">
        <v>1.4564182E-7</v>
      </c>
      <c r="AY73" s="42">
        <v>9.02198735E-6</v>
      </c>
    </row>
    <row r="74" ht="9.75" customHeight="1">
      <c r="A74" s="18" t="s">
        <v>173</v>
      </c>
      <c r="B74" s="39">
        <v>0.0</v>
      </c>
      <c r="C74" s="39">
        <v>0.0</v>
      </c>
      <c r="D74" s="39">
        <v>0.0</v>
      </c>
      <c r="E74" s="39">
        <v>0.0</v>
      </c>
      <c r="F74" s="39">
        <v>0.0</v>
      </c>
      <c r="G74" s="39">
        <v>0.0</v>
      </c>
      <c r="H74" s="39">
        <v>0.0</v>
      </c>
      <c r="I74" s="39">
        <v>0.0</v>
      </c>
      <c r="J74" s="39">
        <v>0.0</v>
      </c>
      <c r="K74" s="39">
        <v>0.0</v>
      </c>
      <c r="L74" s="39">
        <v>0.0</v>
      </c>
      <c r="M74" s="39">
        <v>0.0</v>
      </c>
      <c r="N74" s="39">
        <v>0.0</v>
      </c>
      <c r="O74" s="39">
        <v>0.0</v>
      </c>
      <c r="P74" s="39">
        <v>0.0</v>
      </c>
      <c r="Q74" s="39">
        <v>0.0</v>
      </c>
      <c r="R74" s="39">
        <v>0.0</v>
      </c>
      <c r="S74" s="39">
        <v>0.0</v>
      </c>
      <c r="T74" s="39">
        <v>0.0</v>
      </c>
      <c r="U74" s="39">
        <v>0.0</v>
      </c>
      <c r="V74" s="39">
        <v>0.0</v>
      </c>
      <c r="W74" s="39">
        <v>0.0</v>
      </c>
      <c r="X74" s="39">
        <v>0.0</v>
      </c>
      <c r="Y74" s="39">
        <v>0.0</v>
      </c>
      <c r="Z74" s="39">
        <v>0.0</v>
      </c>
      <c r="AA74" s="39">
        <v>0.0</v>
      </c>
      <c r="AB74" s="39">
        <v>0.0</v>
      </c>
      <c r="AC74" s="39">
        <v>0.0</v>
      </c>
      <c r="AD74" s="39">
        <v>2.171326333E-4</v>
      </c>
      <c r="AE74" s="39">
        <v>2.171326333E-4</v>
      </c>
      <c r="AF74" s="39">
        <v>2.171326333E-4</v>
      </c>
      <c r="AG74" s="39">
        <v>4.342652666E-4</v>
      </c>
      <c r="AH74" s="39">
        <v>2.171326333E-4</v>
      </c>
      <c r="AI74" s="39">
        <v>0.0015999246664</v>
      </c>
      <c r="AJ74" s="39">
        <v>0.00822818399865</v>
      </c>
      <c r="AK74" s="39">
        <v>0.02466398153596</v>
      </c>
      <c r="AL74" s="39">
        <v>0.05702131511065</v>
      </c>
      <c r="AM74" s="39">
        <v>0.09345159976467</v>
      </c>
      <c r="AN74" s="39">
        <v>0.18826084988912</v>
      </c>
      <c r="AO74" s="39">
        <v>0.32583608634656</v>
      </c>
      <c r="AP74" s="39">
        <v>0.43218536452912</v>
      </c>
      <c r="AQ74" s="39">
        <v>0.48309725302077</v>
      </c>
      <c r="AR74" s="39">
        <v>0.61999366429832</v>
      </c>
      <c r="AS74" s="39">
        <v>0.66638005159071</v>
      </c>
      <c r="AT74" s="39">
        <v>0.77551303321718</v>
      </c>
      <c r="AU74" s="39">
        <v>0.88829457912839</v>
      </c>
      <c r="AV74" s="39">
        <v>1.00896976965199</v>
      </c>
      <c r="AW74" s="40">
        <v>1.02333438928361</v>
      </c>
      <c r="AX74" s="43">
        <v>0.01146577857435</v>
      </c>
      <c r="AY74" s="42">
        <v>0.00867604836822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0.0</v>
      </c>
      <c r="AM75" s="39">
        <v>0.0</v>
      </c>
      <c r="AN75" s="39">
        <v>0.0</v>
      </c>
      <c r="AO75" s="39">
        <v>0.0</v>
      </c>
      <c r="AP75" s="39">
        <v>0.0</v>
      </c>
      <c r="AQ75" s="39">
        <v>0.0</v>
      </c>
      <c r="AR75" s="39">
        <v>0.0</v>
      </c>
      <c r="AS75" s="39">
        <v>0.0</v>
      </c>
      <c r="AT75" s="39">
        <v>0.0</v>
      </c>
      <c r="AU75" s="39">
        <v>0.0</v>
      </c>
      <c r="AV75" s="39">
        <v>0.0</v>
      </c>
      <c r="AW75" s="40">
        <v>0.0</v>
      </c>
      <c r="AX75" s="41" t="s">
        <v>109</v>
      </c>
      <c r="AY75" s="221" t="s">
        <v>109</v>
      </c>
    </row>
    <row r="76" ht="9.75" customHeight="1">
      <c r="A76" s="18" t="s">
        <v>174</v>
      </c>
      <c r="B76" s="39">
        <v>0.0</v>
      </c>
      <c r="C76" s="39">
        <v>0.0</v>
      </c>
      <c r="D76" s="39">
        <v>0.0</v>
      </c>
      <c r="E76" s="39">
        <v>0.0</v>
      </c>
      <c r="F76" s="39">
        <v>0.0</v>
      </c>
      <c r="G76" s="39">
        <v>0.0</v>
      </c>
      <c r="H76" s="39">
        <v>0.0</v>
      </c>
      <c r="I76" s="39">
        <v>0.0</v>
      </c>
      <c r="J76" s="39">
        <v>0.0</v>
      </c>
      <c r="K76" s="39">
        <v>0.0</v>
      </c>
      <c r="L76" s="39">
        <v>0.0</v>
      </c>
      <c r="M76" s="39">
        <v>0.0</v>
      </c>
      <c r="N76" s="39">
        <v>0.0</v>
      </c>
      <c r="O76" s="39">
        <v>0.0</v>
      </c>
      <c r="P76" s="39">
        <v>0.0</v>
      </c>
      <c r="Q76" s="39">
        <v>0.0</v>
      </c>
      <c r="R76" s="39">
        <v>0.0</v>
      </c>
      <c r="S76" s="39">
        <v>0.0</v>
      </c>
      <c r="T76" s="39">
        <v>0.0</v>
      </c>
      <c r="U76" s="39">
        <v>0.0</v>
      </c>
      <c r="V76" s="39">
        <v>0.0</v>
      </c>
      <c r="W76" s="39">
        <v>0.0</v>
      </c>
      <c r="X76" s="39">
        <v>0.0</v>
      </c>
      <c r="Y76" s="39">
        <v>0.0</v>
      </c>
      <c r="Z76" s="39">
        <v>0.0</v>
      </c>
      <c r="AA76" s="39">
        <v>0.0</v>
      </c>
      <c r="AB76" s="39">
        <v>0.0</v>
      </c>
      <c r="AC76" s="39">
        <v>1.5633549597E-4</v>
      </c>
      <c r="AD76" s="39">
        <v>2.2307521063E-4</v>
      </c>
      <c r="AE76" s="39">
        <v>2.2856066663E-4</v>
      </c>
      <c r="AF76" s="39">
        <v>2.2856066663E-4</v>
      </c>
      <c r="AG76" s="39">
        <v>0.00188402557502</v>
      </c>
      <c r="AH76" s="39">
        <v>0.00307588259844</v>
      </c>
      <c r="AI76" s="39">
        <v>0.00499382200518</v>
      </c>
      <c r="AJ76" s="39">
        <v>0.00882312741389</v>
      </c>
      <c r="AK76" s="39">
        <v>0.02720009069287</v>
      </c>
      <c r="AL76" s="39">
        <v>0.03144949060684</v>
      </c>
      <c r="AM76" s="39">
        <v>0.0351819612608</v>
      </c>
      <c r="AN76" s="39">
        <v>0.03314416121207</v>
      </c>
      <c r="AO76" s="39">
        <v>0.08178751000524</v>
      </c>
      <c r="AP76" s="39">
        <v>0.13901010649556</v>
      </c>
      <c r="AQ76" s="39">
        <v>0.14078196359211</v>
      </c>
      <c r="AR76" s="39">
        <v>0.21039047464279</v>
      </c>
      <c r="AS76" s="39">
        <v>0.23948279846709</v>
      </c>
      <c r="AT76" s="39">
        <v>0.33412834112663</v>
      </c>
      <c r="AU76" s="39">
        <v>0.36970078660198</v>
      </c>
      <c r="AV76" s="39">
        <v>0.44129389722193</v>
      </c>
      <c r="AW76" s="40">
        <v>0.46290879569569</v>
      </c>
      <c r="AX76" s="43">
        <v>0.04611466452479</v>
      </c>
      <c r="AY76" s="42">
        <v>0.00392463989556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</v>
      </c>
      <c r="V77" s="39">
        <v>0.0</v>
      </c>
      <c r="W77" s="39">
        <v>0.0</v>
      </c>
      <c r="X77" s="39">
        <v>0.0</v>
      </c>
      <c r="Y77" s="39">
        <v>0.0</v>
      </c>
      <c r="Z77" s="39">
        <v>0.0</v>
      </c>
      <c r="AA77" s="39">
        <v>0.0</v>
      </c>
      <c r="AB77" s="39">
        <v>0.0</v>
      </c>
      <c r="AC77" s="39">
        <v>0.0</v>
      </c>
      <c r="AD77" s="39">
        <v>0.0</v>
      </c>
      <c r="AE77" s="39">
        <v>0.0</v>
      </c>
      <c r="AF77" s="39">
        <v>0.0</v>
      </c>
      <c r="AG77" s="39">
        <v>0.0</v>
      </c>
      <c r="AH77" s="39">
        <v>0.0</v>
      </c>
      <c r="AI77" s="39">
        <v>0.0</v>
      </c>
      <c r="AJ77" s="39">
        <v>0.0</v>
      </c>
      <c r="AK77" s="39">
        <v>0.0</v>
      </c>
      <c r="AL77" s="39">
        <v>0.0</v>
      </c>
      <c r="AM77" s="39">
        <v>0.0</v>
      </c>
      <c r="AN77" s="39">
        <v>0.0</v>
      </c>
      <c r="AO77" s="39">
        <v>0.0</v>
      </c>
      <c r="AP77" s="39">
        <v>0.0</v>
      </c>
      <c r="AQ77" s="39">
        <v>0.0</v>
      </c>
      <c r="AR77" s="39">
        <v>0.0</v>
      </c>
      <c r="AS77" s="39">
        <v>0.0</v>
      </c>
      <c r="AT77" s="39">
        <v>0.00228560666629</v>
      </c>
      <c r="AU77" s="39">
        <v>0.00228560666629</v>
      </c>
      <c r="AV77" s="39">
        <v>0.00228560666629</v>
      </c>
      <c r="AW77" s="40">
        <v>0.00229186860236</v>
      </c>
      <c r="AX77" s="41" t="s">
        <v>109</v>
      </c>
      <c r="AY77" s="42">
        <v>1.943095231E-5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0.0</v>
      </c>
      <c r="O78" s="39">
        <v>0.0</v>
      </c>
      <c r="P78" s="39">
        <v>0.0</v>
      </c>
      <c r="Q78" s="39">
        <v>0.0</v>
      </c>
      <c r="R78" s="39">
        <v>0.0</v>
      </c>
      <c r="S78" s="39">
        <v>0.0</v>
      </c>
      <c r="T78" s="39">
        <v>0.0</v>
      </c>
      <c r="U78" s="39">
        <v>0.0</v>
      </c>
      <c r="V78" s="39">
        <v>0.0</v>
      </c>
      <c r="W78" s="39">
        <v>0.0</v>
      </c>
      <c r="X78" s="39">
        <v>0.0</v>
      </c>
      <c r="Y78" s="39">
        <v>0.0</v>
      </c>
      <c r="Z78" s="39">
        <v>0.0</v>
      </c>
      <c r="AA78" s="39">
        <v>0.0</v>
      </c>
      <c r="AB78" s="39">
        <v>0.0</v>
      </c>
      <c r="AC78" s="39">
        <v>0.0</v>
      </c>
      <c r="AD78" s="39">
        <v>0.0</v>
      </c>
      <c r="AE78" s="39">
        <v>0.0</v>
      </c>
      <c r="AF78" s="39">
        <v>0.0</v>
      </c>
      <c r="AG78" s="39">
        <v>0.0</v>
      </c>
      <c r="AH78" s="39">
        <v>0.0</v>
      </c>
      <c r="AI78" s="39">
        <v>0.0</v>
      </c>
      <c r="AJ78" s="39">
        <v>0.0</v>
      </c>
      <c r="AK78" s="39">
        <v>0.0</v>
      </c>
      <c r="AL78" s="39">
        <v>0.0</v>
      </c>
      <c r="AM78" s="39">
        <v>0.0</v>
      </c>
      <c r="AN78" s="39">
        <v>0.0</v>
      </c>
      <c r="AO78" s="39">
        <v>0.0</v>
      </c>
      <c r="AP78" s="39">
        <v>0.00395076254695</v>
      </c>
      <c r="AQ78" s="39">
        <v>0.01204575281712</v>
      </c>
      <c r="AR78" s="39">
        <v>0.01308820201837</v>
      </c>
      <c r="AS78" s="39">
        <v>0.01389012083088</v>
      </c>
      <c r="AT78" s="39">
        <v>0.01457844956329</v>
      </c>
      <c r="AU78" s="39">
        <v>0.01396496560619</v>
      </c>
      <c r="AV78" s="39">
        <v>0.01995833574693</v>
      </c>
      <c r="AW78" s="40">
        <v>0.01712530470053</v>
      </c>
      <c r="AX78" s="43">
        <v>-0.14429166913033</v>
      </c>
      <c r="AY78" s="42">
        <v>1.4519199613E-4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</v>
      </c>
      <c r="AB79" s="39">
        <v>0.0</v>
      </c>
      <c r="AC79" s="39">
        <v>0.0</v>
      </c>
      <c r="AD79" s="39">
        <v>0.0</v>
      </c>
      <c r="AE79" s="39">
        <v>0.0</v>
      </c>
      <c r="AF79" s="39">
        <v>0.0</v>
      </c>
      <c r="AG79" s="39">
        <v>0.0</v>
      </c>
      <c r="AH79" s="39">
        <v>0.0</v>
      </c>
      <c r="AI79" s="39">
        <v>0.0</v>
      </c>
      <c r="AJ79" s="39">
        <v>0.0</v>
      </c>
      <c r="AK79" s="39">
        <v>0.0</v>
      </c>
      <c r="AL79" s="39">
        <v>0.0</v>
      </c>
      <c r="AM79" s="39">
        <v>0.0</v>
      </c>
      <c r="AN79" s="39">
        <v>0.0</v>
      </c>
      <c r="AO79" s="39">
        <v>0.0</v>
      </c>
      <c r="AP79" s="39">
        <v>0.0</v>
      </c>
      <c r="AQ79" s="39">
        <v>0.0</v>
      </c>
      <c r="AR79" s="39">
        <v>0.0</v>
      </c>
      <c r="AS79" s="39">
        <v>0.0</v>
      </c>
      <c r="AT79" s="39">
        <v>0.0</v>
      </c>
      <c r="AU79" s="39">
        <v>0.0</v>
      </c>
      <c r="AV79" s="39">
        <v>0.0</v>
      </c>
      <c r="AW79" s="40">
        <v>0.0</v>
      </c>
      <c r="AX79" s="41" t="s">
        <v>109</v>
      </c>
      <c r="AY79" s="221" t="s">
        <v>109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Z80" s="39">
        <v>0.0</v>
      </c>
      <c r="AA80" s="39">
        <v>0.0</v>
      </c>
      <c r="AB80" s="39">
        <v>0.0</v>
      </c>
      <c r="AC80" s="39">
        <v>0.0</v>
      </c>
      <c r="AD80" s="39">
        <v>0.0</v>
      </c>
      <c r="AE80" s="39">
        <v>8.6853053319E-4</v>
      </c>
      <c r="AF80" s="39">
        <v>2.171326333E-4</v>
      </c>
      <c r="AG80" s="39">
        <v>2.171326333E-4</v>
      </c>
      <c r="AH80" s="39">
        <v>4.342652666E-4</v>
      </c>
      <c r="AI80" s="39">
        <v>8.6853053319E-4</v>
      </c>
      <c r="AJ80" s="39">
        <v>0.00369125476606</v>
      </c>
      <c r="AK80" s="39">
        <v>0.00365697066607</v>
      </c>
      <c r="AL80" s="39">
        <v>0.00274272799955</v>
      </c>
      <c r="AM80" s="39">
        <v>0.00319984933281</v>
      </c>
      <c r="AN80" s="39">
        <v>0.0054854559991</v>
      </c>
      <c r="AO80" s="39">
        <v>0.01073494139476</v>
      </c>
      <c r="AP80" s="39">
        <v>0.02939041498846</v>
      </c>
      <c r="AQ80" s="39">
        <v>0.05292483142508</v>
      </c>
      <c r="AR80" s="39">
        <v>0.08499818979952</v>
      </c>
      <c r="AS80" s="39">
        <v>0.09345159976467</v>
      </c>
      <c r="AT80" s="39">
        <v>0.15499841607458</v>
      </c>
      <c r="AU80" s="39">
        <v>0.18464044892972</v>
      </c>
      <c r="AV80" s="39">
        <v>0.19527537674797</v>
      </c>
      <c r="AW80" s="40">
        <v>0.22378558175318</v>
      </c>
      <c r="AX80" s="43">
        <v>0.14286884665489</v>
      </c>
      <c r="AY80" s="42">
        <v>0.00189730210695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</v>
      </c>
      <c r="O81" s="39">
        <v>0.0</v>
      </c>
      <c r="P81" s="39">
        <v>0.0</v>
      </c>
      <c r="Q81" s="39">
        <v>0.0</v>
      </c>
      <c r="R81" s="39">
        <v>0.0</v>
      </c>
      <c r="S81" s="39">
        <v>0.0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Z81" s="39">
        <v>0.0</v>
      </c>
      <c r="AA81" s="39">
        <v>0.0</v>
      </c>
      <c r="AB81" s="39">
        <v>0.0</v>
      </c>
      <c r="AC81" s="39">
        <v>0.0</v>
      </c>
      <c r="AD81" s="39">
        <v>0.0</v>
      </c>
      <c r="AE81" s="39">
        <v>0.0</v>
      </c>
      <c r="AF81" s="39">
        <v>0.0</v>
      </c>
      <c r="AG81" s="39">
        <v>0.0</v>
      </c>
      <c r="AH81" s="39">
        <v>0.0</v>
      </c>
      <c r="AI81" s="39">
        <v>0.0</v>
      </c>
      <c r="AJ81" s="39">
        <v>0.0</v>
      </c>
      <c r="AK81" s="39">
        <v>2.2856066663E-4</v>
      </c>
      <c r="AL81" s="39">
        <v>0.00251416733292</v>
      </c>
      <c r="AM81" s="39">
        <v>0.00190071050369</v>
      </c>
      <c r="AN81" s="39">
        <v>0.00538534642712</v>
      </c>
      <c r="AO81" s="39">
        <v>0.00570213151106</v>
      </c>
      <c r="AP81" s="39">
        <v>0.02065891297461</v>
      </c>
      <c r="AQ81" s="39">
        <v>0.06276870163371</v>
      </c>
      <c r="AR81" s="39">
        <v>0.10037561659954</v>
      </c>
      <c r="AS81" s="39">
        <v>0.13334389283613</v>
      </c>
      <c r="AT81" s="39">
        <v>0.17799475041861</v>
      </c>
      <c r="AU81" s="39">
        <v>0.23249762411187</v>
      </c>
      <c r="AV81" s="39">
        <v>0.33775550323573</v>
      </c>
      <c r="AW81" s="40">
        <v>0.31982875073539</v>
      </c>
      <c r="AX81" s="43">
        <v>-0.05566334724426</v>
      </c>
      <c r="AY81" s="42">
        <v>0.00271157664247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Z82" s="39">
        <v>0.0</v>
      </c>
      <c r="AA82" s="39">
        <v>0.0</v>
      </c>
      <c r="AB82" s="39">
        <v>0.0</v>
      </c>
      <c r="AC82" s="39">
        <v>0.0</v>
      </c>
      <c r="AD82" s="39">
        <v>0.0</v>
      </c>
      <c r="AE82" s="39">
        <v>0.0</v>
      </c>
      <c r="AF82" s="39">
        <v>0.0</v>
      </c>
      <c r="AG82" s="39">
        <v>0.0</v>
      </c>
      <c r="AH82" s="39">
        <v>0.0</v>
      </c>
      <c r="AI82" s="39">
        <v>0.0</v>
      </c>
      <c r="AJ82" s="39">
        <v>0.0</v>
      </c>
      <c r="AK82" s="39">
        <v>0.0</v>
      </c>
      <c r="AL82" s="39">
        <v>0.0</v>
      </c>
      <c r="AM82" s="39">
        <v>0.0</v>
      </c>
      <c r="AN82" s="39">
        <v>0.0</v>
      </c>
      <c r="AO82" s="39">
        <v>0.0</v>
      </c>
      <c r="AP82" s="39">
        <v>0.0</v>
      </c>
      <c r="AQ82" s="39">
        <v>0.0</v>
      </c>
      <c r="AR82" s="39">
        <v>0.0</v>
      </c>
      <c r="AS82" s="39">
        <v>0.0</v>
      </c>
      <c r="AT82" s="39">
        <v>2.2627505996E-4</v>
      </c>
      <c r="AU82" s="39">
        <v>6.7882517989E-4</v>
      </c>
      <c r="AV82" s="39">
        <v>9.0510023985E-4</v>
      </c>
      <c r="AW82" s="40">
        <v>0.00113137529981</v>
      </c>
      <c r="AX82" s="43">
        <v>0.24658469855785</v>
      </c>
      <c r="AY82" s="42">
        <v>9.59204226E-6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0.0</v>
      </c>
      <c r="AM83" s="39">
        <v>0.0</v>
      </c>
      <c r="AN83" s="39">
        <v>0.0</v>
      </c>
      <c r="AO83" s="39">
        <v>0.0</v>
      </c>
      <c r="AP83" s="39">
        <v>0.0</v>
      </c>
      <c r="AQ83" s="39">
        <v>0.0</v>
      </c>
      <c r="AR83" s="39">
        <v>0.0</v>
      </c>
      <c r="AS83" s="39">
        <v>2.2856066663E-4</v>
      </c>
      <c r="AT83" s="39">
        <v>0.00228560666629</v>
      </c>
      <c r="AU83" s="39">
        <v>0.01142803333146</v>
      </c>
      <c r="AV83" s="39">
        <v>0.01828485333033</v>
      </c>
      <c r="AW83" s="40">
        <v>0.01833494925725</v>
      </c>
      <c r="AX83" s="43">
        <v>2.39071E-8</v>
      </c>
      <c r="AY83" s="42">
        <v>1.5544763301E-4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39">
        <v>0.0</v>
      </c>
      <c r="S84" s="39">
        <v>0.0</v>
      </c>
      <c r="T84" s="39">
        <v>0.0</v>
      </c>
      <c r="U84" s="39">
        <v>0.0</v>
      </c>
      <c r="V84" s="39">
        <v>0.0</v>
      </c>
      <c r="W84" s="39">
        <v>0.0</v>
      </c>
      <c r="X84" s="39">
        <v>0.0</v>
      </c>
      <c r="Y84" s="39">
        <v>0.0</v>
      </c>
      <c r="Z84" s="39">
        <v>0.0</v>
      </c>
      <c r="AA84" s="39">
        <v>0.0</v>
      </c>
      <c r="AB84" s="39">
        <v>0.0</v>
      </c>
      <c r="AC84" s="39">
        <v>0.0</v>
      </c>
      <c r="AD84" s="39">
        <v>0.0</v>
      </c>
      <c r="AE84" s="39">
        <v>0.0</v>
      </c>
      <c r="AF84" s="39">
        <v>0.0</v>
      </c>
      <c r="AG84" s="39">
        <v>4.5712133326E-4</v>
      </c>
      <c r="AH84" s="39">
        <v>0.00114280333315</v>
      </c>
      <c r="AI84" s="39">
        <v>0.00137136399978</v>
      </c>
      <c r="AJ84" s="39">
        <v>0.00205018917966</v>
      </c>
      <c r="AK84" s="39">
        <v>0.00236925987028</v>
      </c>
      <c r="AL84" s="39">
        <v>0.00239188737627</v>
      </c>
      <c r="AM84" s="39">
        <v>0.0026521265513</v>
      </c>
      <c r="AN84" s="39">
        <v>0.00191442414369</v>
      </c>
      <c r="AO84" s="39">
        <v>0.00297357427285</v>
      </c>
      <c r="AP84" s="39">
        <v>0.00513246690556</v>
      </c>
      <c r="AQ84" s="39">
        <v>0.00738639506346</v>
      </c>
      <c r="AR84" s="39">
        <v>0.01044133693362</v>
      </c>
      <c r="AS84" s="39">
        <v>0.00909708022891</v>
      </c>
      <c r="AT84" s="39">
        <v>0.00976502363546</v>
      </c>
      <c r="AU84" s="39">
        <v>0.00947516528365</v>
      </c>
      <c r="AV84" s="39">
        <v>0.00914865037212</v>
      </c>
      <c r="AW84" s="40">
        <v>0.00947258026251</v>
      </c>
      <c r="AX84" s="43">
        <v>0.03257841616869</v>
      </c>
      <c r="AY84" s="42">
        <v>8.031056495E-5</v>
      </c>
    </row>
    <row r="85" ht="9.75" customHeight="1">
      <c r="A85" s="19" t="s">
        <v>130</v>
      </c>
      <c r="B85" s="44">
        <v>0.0</v>
      </c>
      <c r="C85" s="44">
        <v>0.0</v>
      </c>
      <c r="D85" s="44">
        <v>0.0</v>
      </c>
      <c r="E85" s="44">
        <v>0.0</v>
      </c>
      <c r="F85" s="44">
        <v>0.0</v>
      </c>
      <c r="G85" s="44">
        <v>0.0</v>
      </c>
      <c r="H85" s="44">
        <v>0.0</v>
      </c>
      <c r="I85" s="44">
        <v>0.0</v>
      </c>
      <c r="J85" s="44">
        <v>0.0</v>
      </c>
      <c r="K85" s="44">
        <v>0.0</v>
      </c>
      <c r="L85" s="44">
        <v>0.0</v>
      </c>
      <c r="M85" s="44">
        <v>0.0</v>
      </c>
      <c r="N85" s="44">
        <v>0.0</v>
      </c>
      <c r="O85" s="44">
        <v>0.0</v>
      </c>
      <c r="P85" s="44">
        <v>0.0</v>
      </c>
      <c r="Q85" s="44">
        <v>0.0</v>
      </c>
      <c r="R85" s="44">
        <v>0.0</v>
      </c>
      <c r="S85" s="44">
        <v>0.0</v>
      </c>
      <c r="T85" s="44">
        <v>0.0</v>
      </c>
      <c r="U85" s="44">
        <v>0.0</v>
      </c>
      <c r="V85" s="44">
        <v>0.0</v>
      </c>
      <c r="W85" s="44">
        <v>0.0</v>
      </c>
      <c r="X85" s="44">
        <v>0.0</v>
      </c>
      <c r="Y85" s="44">
        <v>0.0</v>
      </c>
      <c r="Z85" s="44">
        <v>0.0</v>
      </c>
      <c r="AA85" s="44">
        <v>0.00731394133213</v>
      </c>
      <c r="AB85" s="44">
        <v>0.02760576302007</v>
      </c>
      <c r="AC85" s="44">
        <v>0.04988777671268</v>
      </c>
      <c r="AD85" s="44">
        <v>0.07033458538866</v>
      </c>
      <c r="AE85" s="44">
        <v>0.13280682098169</v>
      </c>
      <c r="AF85" s="44">
        <v>0.25400753701654</v>
      </c>
      <c r="AG85" s="44">
        <v>0.22458809939463</v>
      </c>
      <c r="AH85" s="44">
        <v>0.27503793421384</v>
      </c>
      <c r="AI85" s="44">
        <v>0.33751073663731</v>
      </c>
      <c r="AJ85" s="44">
        <v>0.46691127229209</v>
      </c>
      <c r="AK85" s="44">
        <v>0.57988629563956</v>
      </c>
      <c r="AL85" s="44">
        <v>0.79557922529819</v>
      </c>
      <c r="AM85" s="44">
        <v>0.91847742209166</v>
      </c>
      <c r="AN85" s="44">
        <v>1.20840612602012</v>
      </c>
      <c r="AO85" s="44">
        <v>2.07843664606877</v>
      </c>
      <c r="AP85" s="44">
        <v>2.72044675656413</v>
      </c>
      <c r="AQ85" s="44">
        <v>4.24896561254485</v>
      </c>
      <c r="AR85" s="44">
        <v>5.5075859255541</v>
      </c>
      <c r="AS85" s="44">
        <v>7.92038901636857</v>
      </c>
      <c r="AT85" s="44">
        <v>12.8379766161586</v>
      </c>
      <c r="AU85" s="44">
        <v>19.0400940843529</v>
      </c>
      <c r="AV85" s="44">
        <v>26.1842177960279</v>
      </c>
      <c r="AW85" s="44">
        <v>33.4251896941727</v>
      </c>
      <c r="AX85" s="45">
        <v>0.27305173873901</v>
      </c>
      <c r="AY85" s="46">
        <v>0.28338593244553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30" t="s">
        <v>131</v>
      </c>
      <c r="B87" s="231">
        <v>0.0</v>
      </c>
      <c r="C87" s="231">
        <v>0.0</v>
      </c>
      <c r="D87" s="231">
        <v>0.0</v>
      </c>
      <c r="E87" s="231">
        <v>0.0</v>
      </c>
      <c r="F87" s="231">
        <v>0.0</v>
      </c>
      <c r="G87" s="231">
        <v>0.0</v>
      </c>
      <c r="H87" s="231">
        <v>0.0</v>
      </c>
      <c r="I87" s="231">
        <v>0.0</v>
      </c>
      <c r="J87" s="231">
        <v>0.0</v>
      </c>
      <c r="K87" s="231">
        <v>0.0</v>
      </c>
      <c r="L87" s="231">
        <v>0.0</v>
      </c>
      <c r="M87" s="231">
        <v>0.0</v>
      </c>
      <c r="N87" s="231">
        <v>0.0</v>
      </c>
      <c r="O87" s="231">
        <v>6.8568199989E-4</v>
      </c>
      <c r="P87" s="231">
        <v>0.00137136399978</v>
      </c>
      <c r="Q87" s="231">
        <v>0.00239988699961</v>
      </c>
      <c r="R87" s="231">
        <v>0.00239988699961</v>
      </c>
      <c r="S87" s="231">
        <v>0.00422837233264</v>
      </c>
      <c r="T87" s="231">
        <v>0.00748261910411</v>
      </c>
      <c r="U87" s="231">
        <v>0.01020294815833</v>
      </c>
      <c r="V87" s="231">
        <v>0.0146489102456</v>
      </c>
      <c r="W87" s="231">
        <v>0.0317011359008</v>
      </c>
      <c r="X87" s="231">
        <v>0.04460612826002</v>
      </c>
      <c r="Y87" s="231">
        <v>0.07569495013492</v>
      </c>
      <c r="Z87" s="231">
        <v>0.60055755089017</v>
      </c>
      <c r="AA87" s="231">
        <v>0.82333467515357</v>
      </c>
      <c r="AB87" s="231">
        <v>0.92627789593449</v>
      </c>
      <c r="AC87" s="231">
        <v>1.05918601500363</v>
      </c>
      <c r="AD87" s="231">
        <v>1.28364549193797</v>
      </c>
      <c r="AE87" s="231">
        <v>1.61391353001434</v>
      </c>
      <c r="AF87" s="231">
        <v>1.86935960455346</v>
      </c>
      <c r="AG87" s="231">
        <v>2.07810520861645</v>
      </c>
      <c r="AH87" s="231">
        <v>2.71709555191228</v>
      </c>
      <c r="AI87" s="231">
        <v>3.60989152624969</v>
      </c>
      <c r="AJ87" s="231">
        <v>4.80391541347154</v>
      </c>
      <c r="AK87" s="231">
        <v>6.67074481086874</v>
      </c>
      <c r="AL87" s="231">
        <v>8.70361952572582</v>
      </c>
      <c r="AM87" s="231">
        <v>11.9964555203864</v>
      </c>
      <c r="AN87" s="231">
        <v>14.3445867950136</v>
      </c>
      <c r="AO87" s="231">
        <v>19.3820487269665</v>
      </c>
      <c r="AP87" s="231">
        <v>23.625216708689</v>
      </c>
      <c r="AQ87" s="231">
        <v>30.1473921873349</v>
      </c>
      <c r="AR87" s="231">
        <v>38.6214433967904</v>
      </c>
      <c r="AS87" s="231">
        <v>49.6097950281129</v>
      </c>
      <c r="AT87" s="231">
        <v>62.8881564932901</v>
      </c>
      <c r="AU87" s="231">
        <v>78.7597541837701</v>
      </c>
      <c r="AV87" s="231">
        <v>99.5747616331445</v>
      </c>
      <c r="AW87" s="231">
        <v>117.94936696289</v>
      </c>
      <c r="AX87" s="232">
        <v>0.18129432201385</v>
      </c>
      <c r="AY87" s="233">
        <v>1.0</v>
      </c>
    </row>
    <row r="88" ht="9.75" customHeight="1">
      <c r="A88" s="18" t="s">
        <v>438</v>
      </c>
      <c r="B88" s="39">
        <v>0.0</v>
      </c>
      <c r="C88" s="39">
        <v>0.0</v>
      </c>
      <c r="D88" s="39">
        <v>0.0</v>
      </c>
      <c r="E88" s="39">
        <v>0.0</v>
      </c>
      <c r="F88" s="39">
        <v>0.0</v>
      </c>
      <c r="G88" s="39">
        <v>0.0</v>
      </c>
      <c r="H88" s="39">
        <v>0.0</v>
      </c>
      <c r="I88" s="39">
        <v>0.0</v>
      </c>
      <c r="J88" s="39">
        <v>0.0</v>
      </c>
      <c r="K88" s="39">
        <v>0.0</v>
      </c>
      <c r="L88" s="39">
        <v>0.0</v>
      </c>
      <c r="M88" s="39">
        <v>0.0</v>
      </c>
      <c r="N88" s="39">
        <v>0.0</v>
      </c>
      <c r="O88" s="39">
        <v>6.8568199989E-4</v>
      </c>
      <c r="P88" s="39">
        <v>0.00137136399978</v>
      </c>
      <c r="Q88" s="39">
        <v>0.00239988699961</v>
      </c>
      <c r="R88" s="39">
        <v>0.00239988699961</v>
      </c>
      <c r="S88" s="39">
        <v>0.00422837233264</v>
      </c>
      <c r="T88" s="39">
        <v>0.00748261910411</v>
      </c>
      <c r="U88" s="39">
        <v>0.01020294815833</v>
      </c>
      <c r="V88" s="39">
        <v>0.0146489102456</v>
      </c>
      <c r="W88" s="39">
        <v>0.0317011359008</v>
      </c>
      <c r="X88" s="39">
        <v>0.04460612826002</v>
      </c>
      <c r="Y88" s="39">
        <v>0.07569495013492</v>
      </c>
      <c r="Z88" s="39">
        <v>0.60055755089017</v>
      </c>
      <c r="AA88" s="39">
        <v>0.81556589809485</v>
      </c>
      <c r="AB88" s="39">
        <v>0.89844585785445</v>
      </c>
      <c r="AC88" s="39">
        <v>1.00922829872695</v>
      </c>
      <c r="AD88" s="39">
        <v>1.21349832629594</v>
      </c>
      <c r="AE88" s="39">
        <v>1.48165662599657</v>
      </c>
      <c r="AF88" s="39">
        <v>1.6154768616609</v>
      </c>
      <c r="AG88" s="39">
        <v>1.84657405799862</v>
      </c>
      <c r="AH88" s="39">
        <v>2.42088883037734</v>
      </c>
      <c r="AI88" s="39">
        <v>3.25326216137021</v>
      </c>
      <c r="AJ88" s="39">
        <v>4.32415132583468</v>
      </c>
      <c r="AK88" s="39">
        <v>6.07671890420698</v>
      </c>
      <c r="AL88" s="39">
        <v>7.92385890401498</v>
      </c>
      <c r="AM88" s="39">
        <v>11.1092813453811</v>
      </c>
      <c r="AN88" s="39">
        <v>13.2635265512068</v>
      </c>
      <c r="AO88" s="39">
        <v>17.5607387388158</v>
      </c>
      <c r="AP88" s="39">
        <v>21.4170549391273</v>
      </c>
      <c r="AQ88" s="39">
        <v>26.6020839742858</v>
      </c>
      <c r="AR88" s="39">
        <v>34.0778253200304</v>
      </c>
      <c r="AS88" s="39">
        <v>42.6357335480252</v>
      </c>
      <c r="AT88" s="39">
        <v>51.243829294393</v>
      </c>
      <c r="AU88" s="39">
        <v>60.7938820638855</v>
      </c>
      <c r="AV88" s="39">
        <v>74.2683489154696</v>
      </c>
      <c r="AW88" s="40">
        <v>84.479093201735</v>
      </c>
      <c r="AX88" s="43">
        <v>0.13437658548355</v>
      </c>
      <c r="AY88" s="42">
        <v>0.71623182296753</v>
      </c>
    </row>
    <row r="89" ht="9.75" customHeight="1">
      <c r="A89" s="18" t="s">
        <v>133</v>
      </c>
      <c r="B89" s="39">
        <v>0.0</v>
      </c>
      <c r="C89" s="39">
        <v>0.0</v>
      </c>
      <c r="D89" s="39">
        <v>0.0</v>
      </c>
      <c r="E89" s="39">
        <v>0.0</v>
      </c>
      <c r="F89" s="39">
        <v>0.0</v>
      </c>
      <c r="G89" s="39">
        <v>0.0</v>
      </c>
      <c r="H89" s="39">
        <v>0.0</v>
      </c>
      <c r="I89" s="39">
        <v>0.0</v>
      </c>
      <c r="J89" s="39">
        <v>0.0</v>
      </c>
      <c r="K89" s="39">
        <v>0.0</v>
      </c>
      <c r="L89" s="39">
        <v>0.0</v>
      </c>
      <c r="M89" s="39">
        <v>0.0</v>
      </c>
      <c r="N89" s="39">
        <v>0.0</v>
      </c>
      <c r="O89" s="39">
        <v>0.0</v>
      </c>
      <c r="P89" s="39">
        <v>0.0</v>
      </c>
      <c r="Q89" s="39">
        <v>0.0</v>
      </c>
      <c r="R89" s="39">
        <v>0.0</v>
      </c>
      <c r="S89" s="39">
        <v>0.0</v>
      </c>
      <c r="T89" s="39">
        <v>0.0</v>
      </c>
      <c r="U89" s="39">
        <v>0.0</v>
      </c>
      <c r="V89" s="39">
        <v>0.0</v>
      </c>
      <c r="W89" s="39">
        <v>0.0</v>
      </c>
      <c r="X89" s="39">
        <v>0.0</v>
      </c>
      <c r="Y89" s="39">
        <v>0.0</v>
      </c>
      <c r="Z89" s="39">
        <v>0.0</v>
      </c>
      <c r="AA89" s="39">
        <v>0.00776877705873</v>
      </c>
      <c r="AB89" s="39">
        <v>0.02783203808004</v>
      </c>
      <c r="AC89" s="39">
        <v>0.04995771627667</v>
      </c>
      <c r="AD89" s="39">
        <v>0.07014716564203</v>
      </c>
      <c r="AE89" s="39">
        <v>0.13225690401778</v>
      </c>
      <c r="AF89" s="39">
        <v>0.25388274289256</v>
      </c>
      <c r="AG89" s="39">
        <v>0.23153115061782</v>
      </c>
      <c r="AH89" s="39">
        <v>0.29620672153494</v>
      </c>
      <c r="AI89" s="39">
        <v>0.35662936487948</v>
      </c>
      <c r="AJ89" s="39">
        <v>0.47976408763685</v>
      </c>
      <c r="AK89" s="39">
        <v>0.59402590666176</v>
      </c>
      <c r="AL89" s="39">
        <v>0.77976062171084</v>
      </c>
      <c r="AM89" s="39">
        <v>0.88717417500524</v>
      </c>
      <c r="AN89" s="39">
        <v>1.0810602438068</v>
      </c>
      <c r="AO89" s="39">
        <v>1.82130998815072</v>
      </c>
      <c r="AP89" s="39">
        <v>2.20816176956169</v>
      </c>
      <c r="AQ89" s="39">
        <v>3.54530821304915</v>
      </c>
      <c r="AR89" s="39">
        <v>4.54361807676001</v>
      </c>
      <c r="AS89" s="39">
        <v>6.97406148008776</v>
      </c>
      <c r="AT89" s="39">
        <v>11.6443271988971</v>
      </c>
      <c r="AU89" s="39">
        <v>17.9658721198845</v>
      </c>
      <c r="AV89" s="39">
        <v>25.3064127176749</v>
      </c>
      <c r="AW89" s="40">
        <v>33.4702737611555</v>
      </c>
      <c r="AX89" s="43">
        <v>0.31898683309555</v>
      </c>
      <c r="AY89" s="42">
        <v>0.28376814723015</v>
      </c>
    </row>
    <row r="90" ht="9.75" customHeight="1">
      <c r="A90" s="18" t="s">
        <v>136</v>
      </c>
      <c r="B90" s="39">
        <v>0.0</v>
      </c>
      <c r="C90" s="39">
        <v>0.0</v>
      </c>
      <c r="D90" s="39">
        <v>0.0</v>
      </c>
      <c r="E90" s="39">
        <v>0.0</v>
      </c>
      <c r="F90" s="39">
        <v>0.0</v>
      </c>
      <c r="G90" s="39">
        <v>0.0</v>
      </c>
      <c r="H90" s="39">
        <v>0.0</v>
      </c>
      <c r="I90" s="39">
        <v>0.0</v>
      </c>
      <c r="J90" s="39">
        <v>0.0</v>
      </c>
      <c r="K90" s="39">
        <v>0.0</v>
      </c>
      <c r="L90" s="39">
        <v>0.0</v>
      </c>
      <c r="M90" s="39">
        <v>0.0</v>
      </c>
      <c r="N90" s="39">
        <v>0.0</v>
      </c>
      <c r="O90" s="39">
        <v>6.8568199989E-4</v>
      </c>
      <c r="P90" s="39">
        <v>0.00137136399978</v>
      </c>
      <c r="Q90" s="39">
        <v>0.00239988699961</v>
      </c>
      <c r="R90" s="39">
        <v>0.00239988699961</v>
      </c>
      <c r="S90" s="39">
        <v>0.00422837233264</v>
      </c>
      <c r="T90" s="39">
        <v>0.00687281924554</v>
      </c>
      <c r="U90" s="39">
        <v>0.0087195894319</v>
      </c>
      <c r="V90" s="39">
        <v>0.01310566862452</v>
      </c>
      <c r="W90" s="39">
        <v>0.03051742020833</v>
      </c>
      <c r="X90" s="39">
        <v>0.04357051987952</v>
      </c>
      <c r="Y90" s="39">
        <v>0.07526959873432</v>
      </c>
      <c r="Z90" s="39">
        <v>0.11760131980071</v>
      </c>
      <c r="AA90" s="39">
        <v>0.17776735786612</v>
      </c>
      <c r="AB90" s="39">
        <v>0.22331170417118</v>
      </c>
      <c r="AC90" s="39">
        <v>0.34821782287737</v>
      </c>
      <c r="AD90" s="39">
        <v>0.51841494050794</v>
      </c>
      <c r="AE90" s="39">
        <v>0.67737472475581</v>
      </c>
      <c r="AF90" s="39">
        <v>0.87559558521358</v>
      </c>
      <c r="AG90" s="39">
        <v>1.08844015527497</v>
      </c>
      <c r="AH90" s="39">
        <v>1.64763092663522</v>
      </c>
      <c r="AI90" s="39">
        <v>2.5318104171552</v>
      </c>
      <c r="AJ90" s="39">
        <v>3.21926180977534</v>
      </c>
      <c r="AK90" s="39">
        <v>4.63445995457125</v>
      </c>
      <c r="AL90" s="39">
        <v>6.12451838839128</v>
      </c>
      <c r="AM90" s="39">
        <v>8.37140287794445</v>
      </c>
      <c r="AN90" s="39">
        <v>10.1018394048188</v>
      </c>
      <c r="AO90" s="39">
        <v>13.4464997419549</v>
      </c>
      <c r="AP90" s="39">
        <v>15.9746295488714</v>
      </c>
      <c r="AQ90" s="39">
        <v>18.6225197567839</v>
      </c>
      <c r="AR90" s="39">
        <v>23.6673862808173</v>
      </c>
      <c r="AS90" s="39">
        <v>26.9486236366863</v>
      </c>
      <c r="AT90" s="39">
        <v>29.9822183217424</v>
      </c>
      <c r="AU90" s="39">
        <v>33.5906950297106</v>
      </c>
      <c r="AV90" s="39">
        <v>40.3812529977375</v>
      </c>
      <c r="AW90" s="40">
        <v>45.349178721798</v>
      </c>
      <c r="AX90" s="43">
        <v>0.11995717138052</v>
      </c>
      <c r="AY90" s="42">
        <v>0.38448005914688</v>
      </c>
    </row>
    <row r="91" ht="9.75" customHeight="1">
      <c r="A91" s="31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</v>
      </c>
      <c r="AB91" s="55">
        <v>0.0</v>
      </c>
      <c r="AC91" s="55">
        <v>0.0</v>
      </c>
      <c r="AD91" s="55">
        <v>0.0</v>
      </c>
      <c r="AE91" s="55">
        <v>0.0</v>
      </c>
      <c r="AF91" s="55">
        <v>0.0</v>
      </c>
      <c r="AG91" s="55">
        <v>2.2627505996E-4</v>
      </c>
      <c r="AH91" s="55">
        <v>4.5255011993E-4</v>
      </c>
      <c r="AI91" s="55">
        <v>0.00159535345307</v>
      </c>
      <c r="AJ91" s="55">
        <v>0.00113823211981</v>
      </c>
      <c r="AK91" s="55">
        <v>0.00293266191352</v>
      </c>
      <c r="AL91" s="55">
        <v>0.00480868786521</v>
      </c>
      <c r="AM91" s="55">
        <v>0.00900849011452</v>
      </c>
      <c r="AN91" s="55">
        <v>0.01967290225877</v>
      </c>
      <c r="AO91" s="55">
        <v>0.02037664055132</v>
      </c>
      <c r="AP91" s="55">
        <v>0.03325671979788</v>
      </c>
      <c r="AQ91" s="55">
        <v>0.04060654515467</v>
      </c>
      <c r="AR91" s="55">
        <v>0.06898052343135</v>
      </c>
      <c r="AS91" s="55">
        <v>0.08495554266473</v>
      </c>
      <c r="AT91" s="55">
        <v>0.1022388431539</v>
      </c>
      <c r="AU91" s="55">
        <v>0.13746693069995</v>
      </c>
      <c r="AV91" s="55">
        <v>0.2299910175658</v>
      </c>
      <c r="AW91" s="44">
        <v>0.31425650858954</v>
      </c>
      <c r="AX91" s="72">
        <v>0.36265271902084</v>
      </c>
      <c r="AY91" s="57">
        <v>0.00266433390789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83"/>
    <col customWidth="1" min="2" max="26" width="8.83"/>
  </cols>
  <sheetData>
    <row r="1" ht="9.75" customHeight="1">
      <c r="A1" s="18" t="s">
        <v>436</v>
      </c>
      <c r="B1" s="18">
        <v>1990.0</v>
      </c>
      <c r="C1" s="18">
        <v>1991.0</v>
      </c>
      <c r="D1" s="18">
        <v>1992.0</v>
      </c>
      <c r="E1" s="18">
        <v>1993.0</v>
      </c>
      <c r="F1" s="18">
        <v>1994.0</v>
      </c>
      <c r="G1" s="18">
        <v>1995.0</v>
      </c>
      <c r="H1" s="18">
        <v>1996.0</v>
      </c>
      <c r="I1" s="18">
        <v>1997.0</v>
      </c>
      <c r="J1" s="18">
        <v>1998.0</v>
      </c>
      <c r="K1" s="18">
        <v>1999.0</v>
      </c>
      <c r="L1" s="18">
        <v>2000.0</v>
      </c>
      <c r="M1" s="18">
        <v>2001.0</v>
      </c>
      <c r="N1" s="18">
        <v>2002.0</v>
      </c>
      <c r="O1" s="18">
        <v>2003.0</v>
      </c>
      <c r="P1" s="18">
        <v>2004.0</v>
      </c>
      <c r="Q1" s="18">
        <v>2005.0</v>
      </c>
      <c r="R1" s="18">
        <v>2006.0</v>
      </c>
      <c r="S1" s="18">
        <v>2007.0</v>
      </c>
      <c r="T1" s="18">
        <v>2008.0</v>
      </c>
      <c r="U1" s="18">
        <v>2009.0</v>
      </c>
      <c r="V1" s="18">
        <v>2010.0</v>
      </c>
      <c r="W1" s="2">
        <v>2011.0</v>
      </c>
      <c r="X1" s="36">
        <v>2012.0</v>
      </c>
      <c r="Y1" s="12" t="s">
        <v>142</v>
      </c>
      <c r="Z1" s="12" t="s">
        <v>143</v>
      </c>
    </row>
    <row r="2" ht="9.75" customHeight="1">
      <c r="W2" s="36"/>
    </row>
    <row r="3" ht="9.75" customHeight="1">
      <c r="A3" s="18" t="s">
        <v>67</v>
      </c>
      <c r="B3" s="39">
        <v>60.5663991578951</v>
      </c>
      <c r="C3" s="39">
        <v>64.2222223473688</v>
      </c>
      <c r="D3" s="39">
        <v>68.9899470421057</v>
      </c>
      <c r="E3" s="39">
        <v>71.220397684211</v>
      </c>
      <c r="F3" s="39">
        <v>70.8369426421057</v>
      </c>
      <c r="G3" s="39">
        <v>68.046236684211</v>
      </c>
      <c r="H3" s="39">
        <v>69.7257652947373</v>
      </c>
      <c r="I3" s="39">
        <v>70.9068094105268</v>
      </c>
      <c r="J3" s="39">
        <v>70.8769767578952</v>
      </c>
      <c r="K3" s="39">
        <v>71.7666825789478</v>
      </c>
      <c r="L3" s="39">
        <v>72.0027978947373</v>
      </c>
      <c r="M3" s="39">
        <v>66.830061052632</v>
      </c>
      <c r="N3" s="39">
        <v>71.7895357894742</v>
      </c>
      <c r="O3" s="39">
        <v>71.3319147368426</v>
      </c>
      <c r="P3" s="39">
        <v>71.945713684211</v>
      </c>
      <c r="Q3" s="39">
        <v>72.5984789473689</v>
      </c>
      <c r="R3" s="39">
        <v>73.0827894736847</v>
      </c>
      <c r="S3" s="39">
        <v>73.869253684211</v>
      </c>
      <c r="T3" s="39">
        <v>73.55114631579</v>
      </c>
      <c r="U3" s="39">
        <v>73.1593600000005</v>
      </c>
      <c r="V3" s="39">
        <v>75.0616631578952</v>
      </c>
      <c r="W3" s="39">
        <v>75.7756821052637</v>
      </c>
      <c r="X3" s="40">
        <v>78.2697610526321</v>
      </c>
      <c r="Y3" s="43">
        <v>0.03009180538356</v>
      </c>
      <c r="Z3" s="42">
        <v>0.17992009222507</v>
      </c>
    </row>
    <row r="4" ht="9.75" customHeight="1">
      <c r="A4" s="18" t="s">
        <v>68</v>
      </c>
      <c r="B4" s="39">
        <v>4.20389473684209</v>
      </c>
      <c r="C4" s="39">
        <v>4.23515789473683</v>
      </c>
      <c r="D4" s="39">
        <v>4.74773684210525</v>
      </c>
      <c r="E4" s="39">
        <v>5.12563157894735</v>
      </c>
      <c r="F4" s="39">
        <v>6.08984210526313</v>
      </c>
      <c r="G4" s="39">
        <v>5.99194736842103</v>
      </c>
      <c r="H4" s="39">
        <v>6.20042105263155</v>
      </c>
      <c r="I4" s="39">
        <v>7.29515789473681</v>
      </c>
      <c r="J4" s="39">
        <v>7.74778947368418</v>
      </c>
      <c r="K4" s="39">
        <v>8.77094736842102</v>
      </c>
      <c r="L4" s="39">
        <v>8.69094736842102</v>
      </c>
      <c r="M4" s="39">
        <v>9.0972631578947</v>
      </c>
      <c r="N4" s="39">
        <v>9.55831578947365</v>
      </c>
      <c r="O4" s="39">
        <v>9.56878947368417</v>
      </c>
      <c r="P4" s="39">
        <v>9.31521052631575</v>
      </c>
      <c r="Q4" s="39">
        <v>9.6962631578947</v>
      </c>
      <c r="R4" s="39">
        <v>9.20784210526312</v>
      </c>
      <c r="S4" s="39">
        <v>8.92999999999996</v>
      </c>
      <c r="T4" s="39">
        <v>7.5315978947369</v>
      </c>
      <c r="U4" s="39">
        <v>8.17679263157901</v>
      </c>
      <c r="V4" s="39">
        <v>9.19334736842112</v>
      </c>
      <c r="W4" s="39">
        <v>6.74325789473689</v>
      </c>
      <c r="X4" s="40">
        <v>6.761732631579</v>
      </c>
      <c r="Y4" s="43">
        <v>8.53013E-9</v>
      </c>
      <c r="Z4" s="42">
        <v>0.01554331555963</v>
      </c>
    </row>
    <row r="5" ht="9.75" customHeight="1">
      <c r="A5" s="18" t="s">
        <v>70</v>
      </c>
      <c r="B5" s="39">
        <v>5.12400000000004</v>
      </c>
      <c r="C5" s="39">
        <v>5.43500000000004</v>
      </c>
      <c r="D5" s="39">
        <v>5.80400000000004</v>
      </c>
      <c r="E5" s="39">
        <v>5.87700000000004</v>
      </c>
      <c r="F5" s="39">
        <v>5.59789473684215</v>
      </c>
      <c r="G5" s="39">
        <v>5.66947368421057</v>
      </c>
      <c r="H5" s="39">
        <v>5.72900000000004</v>
      </c>
      <c r="I5" s="39">
        <v>5.46600000000004</v>
      </c>
      <c r="J5" s="39">
        <v>5.9508421052632</v>
      </c>
      <c r="K5" s="39">
        <v>6.13399999999998</v>
      </c>
      <c r="L5" s="39">
        <v>6.34299999999998</v>
      </c>
      <c r="M5" s="39">
        <v>6.06799999999998</v>
      </c>
      <c r="N5" s="39">
        <v>5.86799999999998</v>
      </c>
      <c r="O5" s="39">
        <v>6.93000252699997</v>
      </c>
      <c r="P5" s="39">
        <v>7.28028129199997</v>
      </c>
      <c r="Q5" s="39">
        <v>8.05484836299997</v>
      </c>
      <c r="R5" s="39">
        <v>7.38659492299997</v>
      </c>
      <c r="S5" s="39">
        <v>8.23463136599997</v>
      </c>
      <c r="T5" s="39">
        <v>7.85599999999997</v>
      </c>
      <c r="U5" s="39">
        <v>7.60599999999997</v>
      </c>
      <c r="V5" s="39">
        <v>7.48399999999997</v>
      </c>
      <c r="W5" s="39">
        <v>7.37261432899997</v>
      </c>
      <c r="X5" s="40">
        <v>6.6850147857397</v>
      </c>
      <c r="Y5" s="43">
        <v>-0.09574142843485</v>
      </c>
      <c r="Z5" s="42">
        <v>0.01536696311086</v>
      </c>
    </row>
    <row r="6" ht="9.75" customHeight="1">
      <c r="A6" s="19" t="s">
        <v>71</v>
      </c>
      <c r="B6" s="44">
        <v>69.8942938947373</v>
      </c>
      <c r="C6" s="44">
        <v>73.8923802421057</v>
      </c>
      <c r="D6" s="44">
        <v>79.541683884211</v>
      </c>
      <c r="E6" s="44">
        <v>82.2230292631584</v>
      </c>
      <c r="F6" s="44">
        <v>82.524679484211</v>
      </c>
      <c r="G6" s="44">
        <v>79.7076577368426</v>
      </c>
      <c r="H6" s="44">
        <v>81.6551863473689</v>
      </c>
      <c r="I6" s="44">
        <v>83.6679673052636</v>
      </c>
      <c r="J6" s="44">
        <v>84.5756083368426</v>
      </c>
      <c r="K6" s="44">
        <v>86.6716299473688</v>
      </c>
      <c r="L6" s="44">
        <v>87.0367452631583</v>
      </c>
      <c r="M6" s="44">
        <v>81.9953242105267</v>
      </c>
      <c r="N6" s="44">
        <v>87.2158515789478</v>
      </c>
      <c r="O6" s="44">
        <v>87.8307067375267</v>
      </c>
      <c r="P6" s="44">
        <v>88.5412055025267</v>
      </c>
      <c r="Q6" s="44">
        <v>90.3495904682636</v>
      </c>
      <c r="R6" s="44">
        <v>89.6772265019478</v>
      </c>
      <c r="S6" s="44">
        <v>91.0338850502109</v>
      </c>
      <c r="T6" s="44">
        <v>88.9387442105268</v>
      </c>
      <c r="U6" s="44">
        <v>88.9421526315794</v>
      </c>
      <c r="V6" s="44">
        <v>91.7390105263163</v>
      </c>
      <c r="W6" s="44">
        <v>89.8915543290005</v>
      </c>
      <c r="X6" s="44">
        <v>91.7165084699508</v>
      </c>
      <c r="Y6" s="45">
        <v>0.01751402206719</v>
      </c>
      <c r="Z6" s="46">
        <v>0.21083037555218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40"/>
      <c r="Y7" s="43"/>
      <c r="Z7" s="42"/>
    </row>
    <row r="8" ht="9.75" customHeight="1">
      <c r="A8" s="18" t="s">
        <v>72</v>
      </c>
      <c r="B8" s="39">
        <v>0.10736842105263</v>
      </c>
      <c r="C8" s="39">
        <v>0.1</v>
      </c>
      <c r="D8" s="39">
        <v>0.1021052631579</v>
      </c>
      <c r="E8" s="39">
        <v>0.10736842105263</v>
      </c>
      <c r="F8" s="39">
        <v>0.12</v>
      </c>
      <c r="G8" s="39">
        <v>0.11684210526316</v>
      </c>
      <c r="H8" s="39">
        <v>0.36842105263158</v>
      </c>
      <c r="I8" s="39">
        <v>0.47368421052632</v>
      </c>
      <c r="J8" s="39">
        <v>0.49473684210527</v>
      </c>
      <c r="K8" s="39">
        <v>0.56842105263158</v>
      </c>
      <c r="L8" s="39">
        <v>0.71578947368422</v>
      </c>
      <c r="M8" s="39">
        <v>0.65263157894737</v>
      </c>
      <c r="N8" s="39">
        <v>0.91578947368422</v>
      </c>
      <c r="O8" s="39">
        <v>1.05263157894738</v>
      </c>
      <c r="P8" s="39">
        <v>1.26315789473685</v>
      </c>
      <c r="Q8" s="39">
        <v>1.36842105263159</v>
      </c>
      <c r="R8" s="39">
        <v>2.94736842105265</v>
      </c>
      <c r="S8" s="39">
        <v>2.90526315789476</v>
      </c>
      <c r="T8" s="39">
        <v>2.9263157894737</v>
      </c>
      <c r="U8" s="39">
        <v>2.9263157894737</v>
      </c>
      <c r="V8" s="39">
        <v>2.31578947368423</v>
      </c>
      <c r="W8" s="39">
        <v>2.31578947368423</v>
      </c>
      <c r="X8" s="40">
        <v>2.32213410237925</v>
      </c>
      <c r="Y8" s="41" t="s">
        <v>109</v>
      </c>
      <c r="Z8" s="42">
        <v>0.00533793121576</v>
      </c>
    </row>
    <row r="9" ht="9.75" customHeight="1">
      <c r="A9" s="18" t="s">
        <v>73</v>
      </c>
      <c r="B9" s="39">
        <v>5.22799999999998</v>
      </c>
      <c r="C9" s="39">
        <v>5.56699999999998</v>
      </c>
      <c r="D9" s="39">
        <v>6.09699999999998</v>
      </c>
      <c r="E9" s="39">
        <v>6.22199999999998</v>
      </c>
      <c r="F9" s="39">
        <v>6.66199999999997</v>
      </c>
      <c r="G9" s="39">
        <v>6.78799999999997</v>
      </c>
      <c r="H9" s="39">
        <v>7.94099999999997</v>
      </c>
      <c r="I9" s="39">
        <v>8.86099999999997</v>
      </c>
      <c r="J9" s="39">
        <v>9.14199999999996</v>
      </c>
      <c r="K9" s="39">
        <v>10.2159999999999</v>
      </c>
      <c r="L9" s="39">
        <v>10.8959999999999</v>
      </c>
      <c r="M9" s="39">
        <v>12.2759999999999</v>
      </c>
      <c r="N9" s="39">
        <v>13.7359999999999</v>
      </c>
      <c r="O9" s="39">
        <v>15.4589999999999</v>
      </c>
      <c r="P9" s="39">
        <v>16.3479999999999</v>
      </c>
      <c r="Q9" s="39">
        <v>18.2739999999999</v>
      </c>
      <c r="R9" s="39">
        <v>18.6869999999999</v>
      </c>
      <c r="S9" s="39">
        <v>21.6749999999999</v>
      </c>
      <c r="T9" s="39">
        <v>23.3389999999999</v>
      </c>
      <c r="U9" s="39">
        <v>24.4469999999999</v>
      </c>
      <c r="V9" s="39">
        <v>30.2029999999998</v>
      </c>
      <c r="W9" s="39">
        <v>37.0829999999998</v>
      </c>
      <c r="X9" s="40">
        <v>44.7199999999998</v>
      </c>
      <c r="Y9" s="43">
        <v>0.20264849066734</v>
      </c>
      <c r="Z9" s="42">
        <v>0.10279866307974</v>
      </c>
    </row>
    <row r="10" ht="9.75" customHeight="1">
      <c r="A10" s="18" t="s">
        <v>147</v>
      </c>
      <c r="B10" s="39">
        <v>1.01368421052632</v>
      </c>
      <c r="C10" s="39">
        <v>1.08736842105264</v>
      </c>
      <c r="D10" s="39">
        <v>1.83473684210528</v>
      </c>
      <c r="E10" s="39">
        <v>1.84210526315791</v>
      </c>
      <c r="F10" s="39">
        <v>1.88000000000001</v>
      </c>
      <c r="G10" s="39">
        <v>1.97789473684212</v>
      </c>
      <c r="H10" s="39">
        <v>1.82947368421054</v>
      </c>
      <c r="I10" s="39">
        <v>1.83473684210528</v>
      </c>
      <c r="J10" s="39">
        <v>1.2221052631579</v>
      </c>
      <c r="K10" s="39">
        <v>1.06315789473685</v>
      </c>
      <c r="L10" s="39">
        <v>0.99052631578948</v>
      </c>
      <c r="M10" s="39">
        <v>2.17684210526317</v>
      </c>
      <c r="N10" s="39">
        <v>2.0463157894737</v>
      </c>
      <c r="O10" s="39">
        <v>1.90210526315791</v>
      </c>
      <c r="P10" s="39">
        <v>2.13789473684212</v>
      </c>
      <c r="Q10" s="39">
        <v>1.8842105263158</v>
      </c>
      <c r="R10" s="39">
        <v>1.50631578947369</v>
      </c>
      <c r="S10" s="39">
        <v>2.83789473684213</v>
      </c>
      <c r="T10" s="39">
        <v>3.24526315789476</v>
      </c>
      <c r="U10" s="39">
        <v>4.49894736842109</v>
      </c>
      <c r="V10" s="39">
        <v>2.36526315789475</v>
      </c>
      <c r="W10" s="39">
        <v>3.58526315789476</v>
      </c>
      <c r="X10" s="40">
        <v>3.59508579668352</v>
      </c>
      <c r="Y10" s="41" t="s">
        <v>109</v>
      </c>
      <c r="Z10" s="42">
        <v>0.00826408807188</v>
      </c>
    </row>
    <row r="11" ht="9.75" customHeight="1">
      <c r="A11" s="18" t="s">
        <v>74</v>
      </c>
      <c r="B11" s="39">
        <v>0.23789473684211</v>
      </c>
      <c r="C11" s="39">
        <v>0.22315789473684</v>
      </c>
      <c r="D11" s="39">
        <v>0.29684210526316</v>
      </c>
      <c r="E11" s="39">
        <v>0.28631578947369</v>
      </c>
      <c r="F11" s="39">
        <v>0.31263157894737</v>
      </c>
      <c r="G11" s="39">
        <v>0.40631578947369</v>
      </c>
      <c r="H11" s="39">
        <v>0.52105263157895</v>
      </c>
      <c r="I11" s="39">
        <v>0.52736842105264</v>
      </c>
      <c r="J11" s="39">
        <v>0.58947368421053</v>
      </c>
      <c r="K11" s="39">
        <v>0.51473684210527</v>
      </c>
      <c r="L11" s="39">
        <v>0.55052631578948</v>
      </c>
      <c r="M11" s="39">
        <v>0.55052631578948</v>
      </c>
      <c r="N11" s="39">
        <v>0.54421052631579</v>
      </c>
      <c r="O11" s="39">
        <v>0.54736842105264</v>
      </c>
      <c r="P11" s="39">
        <v>0.51894736842106</v>
      </c>
      <c r="Q11" s="39">
        <v>0.55505263157895</v>
      </c>
      <c r="R11" s="39">
        <v>0.584</v>
      </c>
      <c r="S11" s="39">
        <v>0.58494736842106</v>
      </c>
      <c r="T11" s="39">
        <v>0.59</v>
      </c>
      <c r="U11" s="39">
        <v>0.6</v>
      </c>
      <c r="V11" s="39">
        <v>0.61052631578948</v>
      </c>
      <c r="W11" s="39">
        <v>0.61052631578948</v>
      </c>
      <c r="X11" s="40">
        <v>0.61219899062726</v>
      </c>
      <c r="Y11" s="41" t="s">
        <v>109</v>
      </c>
      <c r="Z11" s="42">
        <v>0.00140727276448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0.00324</v>
      </c>
      <c r="Q12" s="39">
        <v>0.10286</v>
      </c>
      <c r="R12" s="39">
        <v>0.14556</v>
      </c>
      <c r="S12" s="39">
        <v>0.21875</v>
      </c>
      <c r="T12" s="39">
        <v>0.20832</v>
      </c>
      <c r="U12" s="39">
        <v>0.21652</v>
      </c>
      <c r="V12" s="39">
        <v>0.23556</v>
      </c>
      <c r="W12" s="39">
        <v>0.2782</v>
      </c>
      <c r="X12" s="40">
        <v>0.29635</v>
      </c>
      <c r="Y12" s="43">
        <v>0.06233033910394</v>
      </c>
      <c r="Z12" s="42">
        <v>6.8122503581E-4</v>
      </c>
    </row>
    <row r="13" ht="9.75" customHeight="1">
      <c r="A13" s="18" t="s">
        <v>76</v>
      </c>
      <c r="B13" s="39">
        <v>0.13578947368421</v>
      </c>
      <c r="C13" s="39">
        <v>0.13263157894737</v>
      </c>
      <c r="D13" s="39">
        <v>0.13263157894737</v>
      </c>
      <c r="E13" s="39">
        <v>0.10947368421053</v>
      </c>
      <c r="F13" s="39">
        <v>0.12421052631579</v>
      </c>
      <c r="G13" s="39">
        <v>0.14842105263158</v>
      </c>
      <c r="H13" s="39">
        <v>0.13684210526316</v>
      </c>
      <c r="I13" s="39">
        <v>0.15368421052632</v>
      </c>
      <c r="J13" s="39">
        <v>0.12631578947369</v>
      </c>
      <c r="K13" s="39">
        <v>0.13894736842105</v>
      </c>
      <c r="L13" s="39">
        <v>0.15789473684211</v>
      </c>
      <c r="M13" s="39">
        <v>0.17052631578947</v>
      </c>
      <c r="N13" s="39">
        <v>0.19263157894737</v>
      </c>
      <c r="O13" s="39">
        <v>0.20421052631579</v>
      </c>
      <c r="P13" s="39">
        <v>0.16</v>
      </c>
      <c r="Q13" s="39">
        <v>0.36094736842106</v>
      </c>
      <c r="R13" s="39">
        <v>0.37505263157895</v>
      </c>
      <c r="S13" s="39">
        <v>0.45</v>
      </c>
      <c r="T13" s="39">
        <v>0.49705263157895</v>
      </c>
      <c r="U13" s="39">
        <v>0.49705263157895</v>
      </c>
      <c r="V13" s="39">
        <v>0.77052631578948</v>
      </c>
      <c r="W13" s="39">
        <v>0.77052631578948</v>
      </c>
      <c r="X13" s="40">
        <v>0.77263734679164</v>
      </c>
      <c r="Y13" s="41" t="s">
        <v>109</v>
      </c>
      <c r="Z13" s="42">
        <v>0.00177607522346</v>
      </c>
    </row>
    <row r="14" ht="9.75" customHeight="1">
      <c r="A14" s="18" t="s">
        <v>77</v>
      </c>
      <c r="B14" s="39">
        <v>0.03052631578947</v>
      </c>
      <c r="C14" s="39">
        <v>0.02526315789474</v>
      </c>
      <c r="D14" s="39">
        <v>0.03052631578947</v>
      </c>
      <c r="E14" s="39">
        <v>0.02842105263158</v>
      </c>
      <c r="F14" s="39">
        <v>0.03157894736842</v>
      </c>
      <c r="G14" s="39">
        <v>0.03263157894737</v>
      </c>
      <c r="H14" s="39">
        <v>0.01684210526316</v>
      </c>
      <c r="I14" s="39">
        <v>0.01789473684211</v>
      </c>
      <c r="J14" s="39">
        <v>0.01789473684211</v>
      </c>
      <c r="K14" s="39">
        <v>0.01789473684211</v>
      </c>
      <c r="L14" s="39">
        <v>0.02</v>
      </c>
      <c r="M14" s="39">
        <v>0.02947368421053</v>
      </c>
      <c r="N14" s="39">
        <v>0.02631578947368</v>
      </c>
      <c r="O14" s="39">
        <v>0.01157894736842</v>
      </c>
      <c r="P14" s="39">
        <v>0.02294736842105</v>
      </c>
      <c r="Q14" s="39">
        <v>0.022</v>
      </c>
      <c r="R14" s="39">
        <v>0.026</v>
      </c>
      <c r="S14" s="39">
        <v>0.01894736842105</v>
      </c>
      <c r="T14" s="39">
        <v>0.02</v>
      </c>
      <c r="U14" s="39">
        <v>0.01894736842105</v>
      </c>
      <c r="V14" s="39">
        <v>0.02105263157895</v>
      </c>
      <c r="W14" s="39">
        <v>0.02105263157895</v>
      </c>
      <c r="X14" s="40">
        <v>0.02111031002163</v>
      </c>
      <c r="Y14" s="41" t="s">
        <v>109</v>
      </c>
      <c r="Z14" s="42">
        <v>4.852664642E-5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40">
        <v>0.0</v>
      </c>
      <c r="Y15" s="41" t="s">
        <v>109</v>
      </c>
      <c r="Z15" s="221" t="s">
        <v>109</v>
      </c>
    </row>
    <row r="16" ht="9.75" customHeight="1">
      <c r="A16" s="18" t="s">
        <v>80</v>
      </c>
      <c r="B16" s="39">
        <v>2.71263157894739</v>
      </c>
      <c r="C16" s="39">
        <v>2.70105263157897</v>
      </c>
      <c r="D16" s="39">
        <v>2.76000000000002</v>
      </c>
      <c r="E16" s="39">
        <v>2.35894736842107</v>
      </c>
      <c r="F16" s="39">
        <v>2.67789473684212</v>
      </c>
      <c r="G16" s="39">
        <v>2.70421052631581</v>
      </c>
      <c r="H16" s="39">
        <v>2.87839904163159</v>
      </c>
      <c r="I16" s="39">
        <v>3.02930999842107</v>
      </c>
      <c r="J16" s="39">
        <v>2.54133623421054</v>
      </c>
      <c r="K16" s="39">
        <v>3.68074734526318</v>
      </c>
      <c r="L16" s="39">
        <v>4.05461898158948</v>
      </c>
      <c r="M16" s="39">
        <v>4.28112338070527</v>
      </c>
      <c r="N16" s="39">
        <v>4.55969259305264</v>
      </c>
      <c r="O16" s="39">
        <v>5.74297489500001</v>
      </c>
      <c r="P16" s="39">
        <v>5.97024161868422</v>
      </c>
      <c r="Q16" s="39">
        <v>5.39004493847369</v>
      </c>
      <c r="R16" s="39">
        <v>5.54575465263159</v>
      </c>
      <c r="S16" s="39">
        <v>6.2918200033158</v>
      </c>
      <c r="T16" s="39">
        <v>7.12604901457896</v>
      </c>
      <c r="U16" s="39">
        <v>8.33165344194739</v>
      </c>
      <c r="V16" s="39">
        <v>8.59113927989476</v>
      </c>
      <c r="W16" s="39">
        <v>8.59056315789476</v>
      </c>
      <c r="X16" s="40">
        <v>9.21624050914926</v>
      </c>
      <c r="Y16" s="43">
        <v>0.0699018612504</v>
      </c>
      <c r="Z16" s="42">
        <v>0.02118553593755</v>
      </c>
    </row>
    <row r="17" ht="9.75" customHeight="1">
      <c r="A17" s="19" t="s">
        <v>81</v>
      </c>
      <c r="B17" s="44">
        <v>9.46589473684211</v>
      </c>
      <c r="C17" s="44">
        <v>9.83647368421054</v>
      </c>
      <c r="D17" s="44">
        <v>11.2538421052631</v>
      </c>
      <c r="E17" s="44">
        <v>10.9546315789473</v>
      </c>
      <c r="F17" s="44">
        <v>11.8083157894737</v>
      </c>
      <c r="G17" s="44">
        <v>12.1743157894737</v>
      </c>
      <c r="H17" s="44">
        <v>13.6920306205789</v>
      </c>
      <c r="I17" s="44">
        <v>14.8976784194736</v>
      </c>
      <c r="J17" s="44">
        <v>14.1338625499999</v>
      </c>
      <c r="K17" s="44">
        <v>16.1999052399999</v>
      </c>
      <c r="L17" s="44">
        <v>17.3853558236947</v>
      </c>
      <c r="M17" s="44">
        <v>20.1371233807052</v>
      </c>
      <c r="N17" s="44">
        <v>22.0209557509473</v>
      </c>
      <c r="O17" s="44">
        <v>24.919869631842</v>
      </c>
      <c r="P17" s="44">
        <v>26.4244289871052</v>
      </c>
      <c r="Q17" s="44">
        <v>27.957536517421</v>
      </c>
      <c r="R17" s="44">
        <v>29.8170514947368</v>
      </c>
      <c r="S17" s="44">
        <v>34.9826226348947</v>
      </c>
      <c r="T17" s="44">
        <v>37.9520005935262</v>
      </c>
      <c r="U17" s="44">
        <v>41.536436599842</v>
      </c>
      <c r="V17" s="44">
        <v>45.1128571746315</v>
      </c>
      <c r="W17" s="44">
        <v>53.2549210526315</v>
      </c>
      <c r="X17" s="44">
        <v>61.5557570556523</v>
      </c>
      <c r="Y17" s="45">
        <v>0.15271171927452</v>
      </c>
      <c r="Z17" s="46">
        <v>0.14149932563305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40"/>
      <c r="Y18" s="43"/>
      <c r="Z18" s="42"/>
    </row>
    <row r="19" ht="9.75" customHeight="1">
      <c r="A19" s="18" t="s">
        <v>148</v>
      </c>
      <c r="B19" s="39">
        <v>1.124138326</v>
      </c>
      <c r="C19" s="39">
        <v>1.203230366</v>
      </c>
      <c r="D19" s="39">
        <v>1.303721689</v>
      </c>
      <c r="E19" s="39">
        <v>1.339505187</v>
      </c>
      <c r="F19" s="39">
        <v>1.184704342</v>
      </c>
      <c r="G19" s="39">
        <v>1.83044364299999</v>
      </c>
      <c r="H19" s="39">
        <v>1.59441798499999</v>
      </c>
      <c r="I19" s="39">
        <v>1.71422709699999</v>
      </c>
      <c r="J19" s="39">
        <v>1.82715477799999</v>
      </c>
      <c r="K19" s="39">
        <v>1.64236979399999</v>
      </c>
      <c r="L19" s="39">
        <v>1.56315531599999</v>
      </c>
      <c r="M19" s="39">
        <v>1.71373882299999</v>
      </c>
      <c r="N19" s="39">
        <v>1.57693736799999</v>
      </c>
      <c r="O19" s="39">
        <v>1.76218208799999</v>
      </c>
      <c r="P19" s="39">
        <v>2.08850358499999</v>
      </c>
      <c r="Q19" s="39">
        <v>2.57914575999999</v>
      </c>
      <c r="R19" s="39">
        <v>3.37629426499999</v>
      </c>
      <c r="S19" s="39">
        <v>4.17191889899998</v>
      </c>
      <c r="T19" s="39">
        <v>4.30228830177839</v>
      </c>
      <c r="U19" s="39">
        <v>4.28634743965466</v>
      </c>
      <c r="V19" s="39">
        <v>4.46727844778483</v>
      </c>
      <c r="W19" s="39">
        <v>4.52376691206858</v>
      </c>
      <c r="X19" s="40">
        <v>4.5951171645945</v>
      </c>
      <c r="Y19" s="43">
        <v>0.0129969753325</v>
      </c>
      <c r="Z19" s="42">
        <v>0.01056287810206</v>
      </c>
    </row>
    <row r="20" ht="9.75" customHeight="1">
      <c r="A20" s="18" t="s">
        <v>82</v>
      </c>
      <c r="B20" s="39">
        <v>0.0</v>
      </c>
      <c r="C20" s="39">
        <v>0.0</v>
      </c>
      <c r="D20" s="39">
        <v>0.0</v>
      </c>
      <c r="E20" s="39">
        <v>0.0</v>
      </c>
      <c r="F20" s="39">
        <v>0.0</v>
      </c>
      <c r="G20" s="39">
        <v>0.0</v>
      </c>
      <c r="H20" s="39">
        <v>0.0</v>
      </c>
      <c r="I20" s="39">
        <v>0.0</v>
      </c>
      <c r="J20" s="39">
        <v>0.0</v>
      </c>
      <c r="K20" s="39">
        <v>0.0</v>
      </c>
      <c r="L20" s="39">
        <v>0.0</v>
      </c>
      <c r="M20" s="39">
        <v>0.0</v>
      </c>
      <c r="N20" s="39">
        <v>0.0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40">
        <v>0.0</v>
      </c>
      <c r="Y20" s="41" t="s">
        <v>109</v>
      </c>
      <c r="Z20" s="221" t="s">
        <v>109</v>
      </c>
    </row>
    <row r="21" ht="9.75" customHeight="1">
      <c r="A21" s="18" t="s">
        <v>149</v>
      </c>
      <c r="B21" s="39">
        <v>0.0</v>
      </c>
      <c r="C21" s="39">
        <v>0.0</v>
      </c>
      <c r="D21" s="39">
        <v>0.0</v>
      </c>
      <c r="E21" s="39">
        <v>0.0</v>
      </c>
      <c r="F21" s="39">
        <v>0.0</v>
      </c>
      <c r="G21" s="39">
        <v>0.0</v>
      </c>
      <c r="H21" s="39">
        <v>0.0</v>
      </c>
      <c r="I21" s="39">
        <v>0.0</v>
      </c>
      <c r="J21" s="39">
        <v>0.09894736842105</v>
      </c>
      <c r="K21" s="39">
        <v>0.10315789473684</v>
      </c>
      <c r="L21" s="39">
        <v>0.0</v>
      </c>
      <c r="M21" s="39">
        <v>0.0</v>
      </c>
      <c r="N21" s="39">
        <v>0.0</v>
      </c>
      <c r="O21" s="39">
        <v>0.0</v>
      </c>
      <c r="P21" s="39">
        <v>0.0</v>
      </c>
      <c r="Q21" s="39">
        <v>0.03052631578947</v>
      </c>
      <c r="R21" s="39">
        <v>0.09789473684211</v>
      </c>
      <c r="S21" s="39">
        <v>0.09263157894737</v>
      </c>
      <c r="T21" s="39">
        <v>0.08526315789474</v>
      </c>
      <c r="U21" s="39">
        <v>0.15052631578947</v>
      </c>
      <c r="V21" s="39">
        <v>0.22</v>
      </c>
      <c r="W21" s="39">
        <v>0.22</v>
      </c>
      <c r="X21" s="40">
        <v>0.22060273684211</v>
      </c>
      <c r="Y21" s="43">
        <v>-1.307292E-8</v>
      </c>
      <c r="Z21" s="42">
        <v>5.0710345386E-4</v>
      </c>
    </row>
    <row r="22" ht="9.75" customHeight="1">
      <c r="A22" s="18" t="s">
        <v>150</v>
      </c>
      <c r="B22" s="39">
        <v>0.76105263157895</v>
      </c>
      <c r="C22" s="39">
        <v>0.84947368421053</v>
      </c>
      <c r="D22" s="39">
        <v>0.91473684210527</v>
      </c>
      <c r="E22" s="39">
        <v>0.92000000000001</v>
      </c>
      <c r="F22" s="39">
        <v>0.92947368421053</v>
      </c>
      <c r="G22" s="39">
        <v>1.09684210526317</v>
      </c>
      <c r="H22" s="39">
        <v>1.1042105263158</v>
      </c>
      <c r="I22" s="39">
        <v>0.94631578947369</v>
      </c>
      <c r="J22" s="39">
        <v>1.05684210526317</v>
      </c>
      <c r="K22" s="39">
        <v>1.2642105263158</v>
      </c>
      <c r="L22" s="39">
        <v>1.40631578947369</v>
      </c>
      <c r="M22" s="39">
        <v>1.6663157894737</v>
      </c>
      <c r="N22" s="39">
        <v>1.74947368421054</v>
      </c>
      <c r="O22" s="39">
        <v>1.70842105263159</v>
      </c>
      <c r="P22" s="39">
        <v>2.04947368421054</v>
      </c>
      <c r="Q22" s="39">
        <v>2.3684210526316</v>
      </c>
      <c r="R22" s="39">
        <v>3.2684210526316</v>
      </c>
      <c r="S22" s="39">
        <v>3.8326315789474</v>
      </c>
      <c r="T22" s="39">
        <v>4.62421052631582</v>
      </c>
      <c r="U22" s="39">
        <v>5.53894736842109</v>
      </c>
      <c r="V22" s="39">
        <v>5.92315789473688</v>
      </c>
      <c r="W22" s="39">
        <v>6.28000000000004</v>
      </c>
      <c r="X22" s="40">
        <v>6.98360087671238</v>
      </c>
      <c r="Y22" s="43">
        <v>0.1089999973774</v>
      </c>
      <c r="Z22" s="42">
        <v>0.01605332829058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0.002</v>
      </c>
      <c r="K23" s="39">
        <v>0.029</v>
      </c>
      <c r="L23" s="39">
        <v>0.015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0.008</v>
      </c>
      <c r="V23" s="39">
        <v>0.035</v>
      </c>
      <c r="W23" s="39">
        <v>0.056</v>
      </c>
      <c r="X23" s="40">
        <v>0.077</v>
      </c>
      <c r="Y23" s="43">
        <v>0.37124317884445</v>
      </c>
      <c r="Z23" s="42">
        <v>1.7700127501E-4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0.221</v>
      </c>
      <c r="F24" s="39">
        <v>0.309</v>
      </c>
      <c r="G24" s="39">
        <v>0.405</v>
      </c>
      <c r="H24" s="39">
        <v>0.292</v>
      </c>
      <c r="I24" s="39">
        <v>0.494</v>
      </c>
      <c r="J24" s="39">
        <v>0.587</v>
      </c>
      <c r="K24" s="39">
        <v>0.683</v>
      </c>
      <c r="L24" s="39">
        <v>0.517</v>
      </c>
      <c r="M24" s="39">
        <v>0.514</v>
      </c>
      <c r="N24" s="39">
        <v>0.494</v>
      </c>
      <c r="O24" s="39">
        <v>0.49</v>
      </c>
      <c r="P24" s="39">
        <v>0.704</v>
      </c>
      <c r="Q24" s="39">
        <v>0.721</v>
      </c>
      <c r="R24" s="39">
        <v>0.907</v>
      </c>
      <c r="S24" s="39">
        <v>1.183</v>
      </c>
      <c r="T24" s="39">
        <v>1.43799999999999</v>
      </c>
      <c r="U24" s="39">
        <v>1.83699999999999</v>
      </c>
      <c r="V24" s="39">
        <v>2.12699999999999</v>
      </c>
      <c r="W24" s="39">
        <v>2.61599999999999</v>
      </c>
      <c r="X24" s="40">
        <v>3.19151999999999</v>
      </c>
      <c r="Y24" s="43">
        <v>0.21666666865349</v>
      </c>
      <c r="Z24" s="42">
        <v>0.00733640417457</v>
      </c>
    </row>
    <row r="25" ht="9.75" customHeight="1">
      <c r="A25" s="18" t="s">
        <v>84</v>
      </c>
      <c r="B25" s="39">
        <v>0.21</v>
      </c>
      <c r="C25" s="39">
        <v>0.355</v>
      </c>
      <c r="D25" s="39">
        <v>0.521</v>
      </c>
      <c r="E25" s="39">
        <v>0.728</v>
      </c>
      <c r="F25" s="39">
        <v>0.5733997093737</v>
      </c>
      <c r="G25" s="39">
        <v>0.64684045548524</v>
      </c>
      <c r="H25" s="39">
        <v>0.83218318995728</v>
      </c>
      <c r="I25" s="39">
        <v>0.97566740416274</v>
      </c>
      <c r="J25" s="39">
        <v>1.07815697601541</v>
      </c>
      <c r="K25" s="39">
        <v>1.3189089746079</v>
      </c>
      <c r="L25" s="39">
        <v>1.29960555966814</v>
      </c>
      <c r="M25" s="39">
        <v>1.51155920940104</v>
      </c>
      <c r="N25" s="39">
        <v>1.87912153071228</v>
      </c>
      <c r="O25" s="39">
        <v>2.49335153939465</v>
      </c>
      <c r="P25" s="39">
        <v>2.91075474211807</v>
      </c>
      <c r="Q25" s="39">
        <v>3.17424946549036</v>
      </c>
      <c r="R25" s="39">
        <v>3.06994934282914</v>
      </c>
      <c r="S25" s="39">
        <v>3.10506380403468</v>
      </c>
      <c r="T25" s="39">
        <v>3.14057126928214</v>
      </c>
      <c r="U25" s="39">
        <v>3.32025759199338</v>
      </c>
      <c r="V25" s="39">
        <v>4.58087659402248</v>
      </c>
      <c r="W25" s="39">
        <v>4.35885615496914</v>
      </c>
      <c r="X25" s="40">
        <v>4.37079822699998</v>
      </c>
      <c r="Y25" s="43">
        <v>8.543E-11</v>
      </c>
      <c r="Z25" s="42">
        <v>0.01004723180085</v>
      </c>
    </row>
    <row r="26" ht="9.75" customHeight="1">
      <c r="A26" s="18" t="s">
        <v>153</v>
      </c>
      <c r="B26" s="39">
        <v>4.68421052631582</v>
      </c>
      <c r="C26" s="39">
        <v>4.8247368421053</v>
      </c>
      <c r="D26" s="39">
        <v>4.74978947368424</v>
      </c>
      <c r="E26" s="39">
        <v>5.7428421052632</v>
      </c>
      <c r="F26" s="39">
        <v>6.23000000000004</v>
      </c>
      <c r="G26" s="39">
        <v>6.37052631578952</v>
      </c>
      <c r="H26" s="39">
        <v>6.66282105263163</v>
      </c>
      <c r="I26" s="39">
        <v>7.703652631579</v>
      </c>
      <c r="J26" s="39">
        <v>8.4971578947369</v>
      </c>
      <c r="K26" s="39">
        <v>8.95995789473691</v>
      </c>
      <c r="L26" s="39">
        <v>8.57684210526322</v>
      </c>
      <c r="M26" s="39">
        <v>8.2031578947369</v>
      </c>
      <c r="N26" s="39">
        <v>8.91894736842112</v>
      </c>
      <c r="O26" s="39">
        <v>9.26842105263164</v>
      </c>
      <c r="P26" s="39">
        <v>10.3242105263158</v>
      </c>
      <c r="Q26" s="39">
        <v>9.46000000000007</v>
      </c>
      <c r="R26" s="39">
        <v>10.7336842105263</v>
      </c>
      <c r="S26" s="39">
        <v>9.91157894736849</v>
      </c>
      <c r="T26" s="39">
        <v>10.3515789473684</v>
      </c>
      <c r="U26" s="39">
        <v>8.68736842105269</v>
      </c>
      <c r="V26" s="39">
        <v>10.9168421052632</v>
      </c>
      <c r="W26" s="39">
        <v>11.1084210526316</v>
      </c>
      <c r="X26" s="40">
        <v>11.1388550829128</v>
      </c>
      <c r="Y26" s="41" t="s">
        <v>109</v>
      </c>
      <c r="Z26" s="42">
        <v>0.02560508437455</v>
      </c>
    </row>
    <row r="27" ht="9.75" customHeight="1">
      <c r="A27" s="18" t="s">
        <v>154</v>
      </c>
      <c r="B27" s="39">
        <v>1.76954999999999</v>
      </c>
      <c r="C27" s="39">
        <v>1.88104999999999</v>
      </c>
      <c r="D27" s="39">
        <v>2.04714999999999</v>
      </c>
      <c r="E27" s="39">
        <v>1.99263249999999</v>
      </c>
      <c r="F27" s="39">
        <v>2.14344999999999</v>
      </c>
      <c r="G27" s="39">
        <v>2.24598999999999</v>
      </c>
      <c r="H27" s="39">
        <v>2.32908999999999</v>
      </c>
      <c r="I27" s="39">
        <v>2.51863999999999</v>
      </c>
      <c r="J27" s="39">
        <v>2.47333999999999</v>
      </c>
      <c r="K27" s="39">
        <v>2.59293999999999</v>
      </c>
      <c r="L27" s="39">
        <v>2.97843999999999</v>
      </c>
      <c r="M27" s="39">
        <v>3.10473999999999</v>
      </c>
      <c r="N27" s="39">
        <v>3.47491999999999</v>
      </c>
      <c r="O27" s="39">
        <v>3.66113999999999</v>
      </c>
      <c r="P27" s="39">
        <v>3.72223999999999</v>
      </c>
      <c r="Q27" s="39">
        <v>3.90712399999998</v>
      </c>
      <c r="R27" s="39">
        <v>3.87397895999998</v>
      </c>
      <c r="S27" s="39">
        <v>4.27099727999998</v>
      </c>
      <c r="T27" s="39">
        <v>4.48587999999998</v>
      </c>
      <c r="U27" s="39">
        <v>4.63299999999998</v>
      </c>
      <c r="V27" s="39">
        <v>5.12499999999998</v>
      </c>
      <c r="W27" s="39">
        <v>5.41499999999998</v>
      </c>
      <c r="X27" s="40">
        <v>5.70740999999998</v>
      </c>
      <c r="Y27" s="43">
        <v>0.05112021788955</v>
      </c>
      <c r="Z27" s="42">
        <v>0.01311972551048</v>
      </c>
    </row>
    <row r="28" ht="9.75" customHeight="1">
      <c r="A28" s="18" t="s">
        <v>155</v>
      </c>
      <c r="B28" s="39">
        <v>1.43499999999999</v>
      </c>
      <c r="C28" s="39">
        <v>1.46999999999999</v>
      </c>
      <c r="D28" s="39">
        <v>1.55899999999999</v>
      </c>
      <c r="E28" s="39">
        <v>1.63599999999999</v>
      </c>
      <c r="F28" s="39">
        <v>1.87599999999999</v>
      </c>
      <c r="G28" s="39">
        <v>2.01299999999999</v>
      </c>
      <c r="H28" s="39">
        <v>2.10199999999999</v>
      </c>
      <c r="I28" s="39">
        <v>2.27599999999999</v>
      </c>
      <c r="J28" s="39">
        <v>3.25999999999999</v>
      </c>
      <c r="K28" s="39">
        <v>3.58699999999999</v>
      </c>
      <c r="L28" s="39">
        <v>4.73699999999998</v>
      </c>
      <c r="M28" s="39">
        <v>5.20699999999998</v>
      </c>
      <c r="N28" s="39">
        <v>6.03799999999998</v>
      </c>
      <c r="O28" s="39">
        <v>8.24599999999997</v>
      </c>
      <c r="P28" s="39">
        <v>10.0771999999999</v>
      </c>
      <c r="Q28" s="39">
        <v>14.0261999999999</v>
      </c>
      <c r="R28" s="39">
        <v>18.6853999999999</v>
      </c>
      <c r="S28" s="39">
        <v>24.2813999999999</v>
      </c>
      <c r="T28" s="39">
        <v>27.5485999999998</v>
      </c>
      <c r="U28" s="39">
        <v>30.3595999999998</v>
      </c>
      <c r="V28" s="39">
        <v>33.8936999999998</v>
      </c>
      <c r="W28" s="39">
        <v>37.6217999999998</v>
      </c>
      <c r="X28" s="40">
        <v>40.8753999999998</v>
      </c>
      <c r="Y28" s="43">
        <v>0.08351324498653</v>
      </c>
      <c r="Z28" s="42">
        <v>0.09396101534367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0.001</v>
      </c>
      <c r="E29" s="39">
        <v>0.001</v>
      </c>
      <c r="F29" s="39">
        <v>0.001</v>
      </c>
      <c r="G29" s="39">
        <v>0.001</v>
      </c>
      <c r="H29" s="39">
        <v>0.0</v>
      </c>
      <c r="I29" s="39">
        <v>0.0</v>
      </c>
      <c r="J29" s="39">
        <v>0.0</v>
      </c>
      <c r="K29" s="39">
        <v>0.001</v>
      </c>
      <c r="L29" s="39">
        <v>0.0</v>
      </c>
      <c r="M29" s="39">
        <v>0.079</v>
      </c>
      <c r="N29" s="39">
        <v>0.126</v>
      </c>
      <c r="O29" s="39">
        <v>0.105</v>
      </c>
      <c r="P29" s="39">
        <v>0.123</v>
      </c>
      <c r="Q29" s="39">
        <v>0.122</v>
      </c>
      <c r="R29" s="39">
        <v>0.114</v>
      </c>
      <c r="S29" s="39">
        <v>0.184</v>
      </c>
      <c r="T29" s="39">
        <v>0.191</v>
      </c>
      <c r="U29" s="39">
        <v>0.181893</v>
      </c>
      <c r="V29" s="39">
        <v>0.193933</v>
      </c>
      <c r="W29" s="39">
        <v>0.199102</v>
      </c>
      <c r="X29" s="40">
        <v>0.19964748493151</v>
      </c>
      <c r="Y29" s="41" t="s">
        <v>109</v>
      </c>
      <c r="Z29" s="42">
        <v>4.5893323841E-4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0.008</v>
      </c>
      <c r="H30" s="39">
        <v>0.008</v>
      </c>
      <c r="I30" s="39">
        <v>0.01</v>
      </c>
      <c r="J30" s="39">
        <v>0.007</v>
      </c>
      <c r="K30" s="39">
        <v>0.009</v>
      </c>
      <c r="L30" s="39">
        <v>0.01</v>
      </c>
      <c r="M30" s="39">
        <v>0.014</v>
      </c>
      <c r="N30" s="39">
        <v>0.012</v>
      </c>
      <c r="O30" s="39">
        <v>0.127</v>
      </c>
      <c r="P30" s="39">
        <v>0.7</v>
      </c>
      <c r="Q30" s="39">
        <v>1.59899999999999</v>
      </c>
      <c r="R30" s="39">
        <v>1.171</v>
      </c>
      <c r="S30" s="39">
        <v>1.42099999999999</v>
      </c>
      <c r="T30" s="39">
        <v>1.82899999999999</v>
      </c>
      <c r="U30" s="39">
        <v>2.22299999999999</v>
      </c>
      <c r="V30" s="39">
        <v>2.29699999999999</v>
      </c>
      <c r="W30" s="39">
        <v>1.85899999999999</v>
      </c>
      <c r="X30" s="40">
        <v>1.86409315068492</v>
      </c>
      <c r="Y30" s="41" t="s">
        <v>109</v>
      </c>
      <c r="Z30" s="42">
        <v>0.00428502401337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0.027</v>
      </c>
      <c r="I31" s="39">
        <v>0.027</v>
      </c>
      <c r="J31" s="39">
        <v>0.085</v>
      </c>
      <c r="K31" s="39">
        <v>0.091</v>
      </c>
      <c r="L31" s="39">
        <v>0.096</v>
      </c>
      <c r="M31" s="39">
        <v>0.097</v>
      </c>
      <c r="N31" s="39">
        <v>0.082</v>
      </c>
      <c r="O31" s="39">
        <v>0.07</v>
      </c>
      <c r="P31" s="39">
        <v>0.092</v>
      </c>
      <c r="Q31" s="39">
        <v>0.13</v>
      </c>
      <c r="R31" s="39">
        <v>0.128</v>
      </c>
      <c r="S31" s="39">
        <v>0.132</v>
      </c>
      <c r="T31" s="39">
        <v>0.16</v>
      </c>
      <c r="U31" s="39">
        <v>0.179</v>
      </c>
      <c r="V31" s="39">
        <v>0.313956</v>
      </c>
      <c r="W31" s="39">
        <v>0.337212</v>
      </c>
      <c r="X31" s="40">
        <v>0.33813586849315</v>
      </c>
      <c r="Y31" s="41" t="s">
        <v>109</v>
      </c>
      <c r="Z31" s="42">
        <v>7.772789686E-4</v>
      </c>
    </row>
    <row r="32" ht="9.75" customHeight="1">
      <c r="A32" s="18" t="s">
        <v>85</v>
      </c>
      <c r="B32" s="39">
        <v>3.41157894736841</v>
      </c>
      <c r="C32" s="39">
        <v>3.37252631578946</v>
      </c>
      <c r="D32" s="39">
        <v>3.95584210526315</v>
      </c>
      <c r="E32" s="39">
        <v>4.22805263157894</v>
      </c>
      <c r="F32" s="39">
        <v>4.00436842105262</v>
      </c>
      <c r="G32" s="39">
        <v>4.1938947368421</v>
      </c>
      <c r="H32" s="39">
        <v>4.71147368421052</v>
      </c>
      <c r="I32" s="39">
        <v>4.72499999999998</v>
      </c>
      <c r="J32" s="39">
        <v>5.44299999999998</v>
      </c>
      <c r="K32" s="39">
        <v>6.22499999999998</v>
      </c>
      <c r="L32" s="39">
        <v>6.61099999999997</v>
      </c>
      <c r="M32" s="39">
        <v>7.09299999999997</v>
      </c>
      <c r="N32" s="39">
        <v>8.08499999999997</v>
      </c>
      <c r="O32" s="39">
        <v>9.83399999999996</v>
      </c>
      <c r="P32" s="39">
        <v>11.0739999999999</v>
      </c>
      <c r="Q32" s="39">
        <v>11.4799999999999</v>
      </c>
      <c r="R32" s="39">
        <v>12.2719999999999</v>
      </c>
      <c r="S32" s="39">
        <v>12.5229999999999</v>
      </c>
      <c r="T32" s="39">
        <v>13.0429999999999</v>
      </c>
      <c r="U32" s="39">
        <v>12.9729999999999</v>
      </c>
      <c r="V32" s="39">
        <v>14.8159999999999</v>
      </c>
      <c r="W32" s="39">
        <v>16.4866999999999</v>
      </c>
      <c r="X32" s="40">
        <v>16.4372175999999</v>
      </c>
      <c r="Y32" s="43">
        <v>-0.00572539260611</v>
      </c>
      <c r="Z32" s="42">
        <v>0.03778452426195</v>
      </c>
    </row>
    <row r="33" ht="9.75" customHeight="1">
      <c r="A33" s="18" t="s">
        <v>86</v>
      </c>
      <c r="B33" s="39">
        <v>0.0</v>
      </c>
      <c r="C33" s="39">
        <v>0.0</v>
      </c>
      <c r="D33" s="39">
        <v>0.0</v>
      </c>
      <c r="E33" s="39">
        <v>0.0</v>
      </c>
      <c r="F33" s="39">
        <v>0.0</v>
      </c>
      <c r="G33" s="39">
        <v>0.0</v>
      </c>
      <c r="H33" s="39">
        <v>0.0</v>
      </c>
      <c r="I33" s="39">
        <v>0.0</v>
      </c>
      <c r="J33" s="39">
        <v>0.0</v>
      </c>
      <c r="K33" s="39">
        <v>0.0</v>
      </c>
      <c r="L33" s="39">
        <v>0.0</v>
      </c>
      <c r="M33" s="39">
        <v>0.0</v>
      </c>
      <c r="N33" s="39">
        <v>0.0</v>
      </c>
      <c r="O33" s="39">
        <v>0.0</v>
      </c>
      <c r="P33" s="39">
        <v>0.0</v>
      </c>
      <c r="Q33" s="39">
        <v>0.0</v>
      </c>
      <c r="R33" s="39">
        <v>0.0</v>
      </c>
      <c r="S33" s="39">
        <v>0.0</v>
      </c>
      <c r="T33" s="39">
        <v>0.0</v>
      </c>
      <c r="U33" s="39">
        <v>0.0</v>
      </c>
      <c r="V33" s="39">
        <v>0.0</v>
      </c>
      <c r="W33" s="39">
        <v>0.0</v>
      </c>
      <c r="X33" s="40">
        <v>0.0</v>
      </c>
      <c r="Y33" s="41" t="s">
        <v>109</v>
      </c>
      <c r="Z33" s="221" t="s">
        <v>109</v>
      </c>
    </row>
    <row r="34" ht="9.75" customHeight="1">
      <c r="A34" s="18" t="s">
        <v>159</v>
      </c>
      <c r="B34" s="39">
        <v>0.0</v>
      </c>
      <c r="C34" s="39">
        <v>0.0</v>
      </c>
      <c r="D34" s="39">
        <v>0.0</v>
      </c>
      <c r="E34" s="39">
        <v>0.0</v>
      </c>
      <c r="F34" s="39">
        <v>0.0</v>
      </c>
      <c r="G34" s="39">
        <v>0.0</v>
      </c>
      <c r="H34" s="39">
        <v>0.0</v>
      </c>
      <c r="I34" s="39">
        <v>0.0</v>
      </c>
      <c r="J34" s="39">
        <v>0.0</v>
      </c>
      <c r="K34" s="39">
        <v>0.0</v>
      </c>
      <c r="L34" s="39">
        <v>0.0</v>
      </c>
      <c r="M34" s="39">
        <v>0.002</v>
      </c>
      <c r="N34" s="39">
        <v>0.004</v>
      </c>
      <c r="O34" s="39">
        <v>0.007</v>
      </c>
      <c r="P34" s="39">
        <v>0.006</v>
      </c>
      <c r="Q34" s="39">
        <v>0.007</v>
      </c>
      <c r="R34" s="39">
        <v>0.025</v>
      </c>
      <c r="S34" s="39">
        <v>0.054</v>
      </c>
      <c r="T34" s="39">
        <v>0.069</v>
      </c>
      <c r="U34" s="39">
        <v>0.102</v>
      </c>
      <c r="V34" s="39">
        <v>0.147</v>
      </c>
      <c r="W34" s="39">
        <v>0.158</v>
      </c>
      <c r="X34" s="40">
        <v>0.17031534246575</v>
      </c>
      <c r="Y34" s="43">
        <v>0.07500000298023</v>
      </c>
      <c r="Z34" s="42">
        <v>3.9150691009E-4</v>
      </c>
    </row>
    <row r="35" ht="9.75" customHeight="1">
      <c r="A35" s="18" t="s">
        <v>160</v>
      </c>
      <c r="B35" s="39">
        <v>0.67</v>
      </c>
      <c r="C35" s="39">
        <v>0.75</v>
      </c>
      <c r="D35" s="39">
        <v>0.752</v>
      </c>
      <c r="E35" s="39">
        <v>0.863</v>
      </c>
      <c r="F35" s="39">
        <v>0.939</v>
      </c>
      <c r="G35" s="39">
        <v>1.017</v>
      </c>
      <c r="H35" s="39">
        <v>1.316</v>
      </c>
      <c r="I35" s="39">
        <v>1.46299999999999</v>
      </c>
      <c r="J35" s="39">
        <v>1.59199999999999</v>
      </c>
      <c r="K35" s="39">
        <v>1.79099999999999</v>
      </c>
      <c r="L35" s="39">
        <v>2.02099999999999</v>
      </c>
      <c r="M35" s="39">
        <v>2.37399999999999</v>
      </c>
      <c r="N35" s="39">
        <v>2.92399999999999</v>
      </c>
      <c r="O35" s="39">
        <v>2.56399999999999</v>
      </c>
      <c r="P35" s="39">
        <v>3.33199999999999</v>
      </c>
      <c r="Q35" s="39">
        <v>5.27999999999998</v>
      </c>
      <c r="R35" s="39">
        <v>5.19099999999998</v>
      </c>
      <c r="S35" s="39">
        <v>4.01899999999998</v>
      </c>
      <c r="T35" s="39">
        <v>5.14899999999998</v>
      </c>
      <c r="U35" s="39">
        <v>6.12899999999998</v>
      </c>
      <c r="V35" s="39">
        <v>7.05799999999997</v>
      </c>
      <c r="W35" s="39">
        <v>7.08299999999997</v>
      </c>
      <c r="X35" s="40">
        <v>7.04399999999997</v>
      </c>
      <c r="Y35" s="43">
        <v>-0.00822333805263</v>
      </c>
      <c r="Z35" s="42">
        <v>0.01619216799736</v>
      </c>
    </row>
    <row r="36" ht="9.75" customHeight="1">
      <c r="A36" s="18" t="s">
        <v>87</v>
      </c>
      <c r="B36" s="39">
        <v>0.25473684210526</v>
      </c>
      <c r="C36" s="39">
        <v>0.24947368421053</v>
      </c>
      <c r="D36" s="39">
        <v>0.26105263157895</v>
      </c>
      <c r="E36" s="39">
        <v>0.28842105263158</v>
      </c>
      <c r="F36" s="39">
        <v>0.31368421052632</v>
      </c>
      <c r="G36" s="39">
        <v>0.32947368421053</v>
      </c>
      <c r="H36" s="39">
        <v>0.34842105263158</v>
      </c>
      <c r="I36" s="39">
        <v>0.28</v>
      </c>
      <c r="J36" s="39">
        <v>0.31157894736842</v>
      </c>
      <c r="K36" s="39">
        <v>0.31789473684211</v>
      </c>
      <c r="L36" s="39">
        <v>0.30105263157895</v>
      </c>
      <c r="M36" s="39">
        <v>0.34947368421053</v>
      </c>
      <c r="N36" s="39">
        <v>0.33263157894737</v>
      </c>
      <c r="O36" s="39">
        <v>0.44947368421053</v>
      </c>
      <c r="P36" s="39">
        <v>0.47263157894737</v>
      </c>
      <c r="Q36" s="39">
        <v>0.4021052631579</v>
      </c>
      <c r="R36" s="39">
        <v>0.47263157894737</v>
      </c>
      <c r="S36" s="39">
        <v>0.47684210526316</v>
      </c>
      <c r="T36" s="39">
        <v>0.48842105263158</v>
      </c>
      <c r="U36" s="39">
        <v>0.29684210526316</v>
      </c>
      <c r="V36" s="39">
        <v>0.51578947368421</v>
      </c>
      <c r="W36" s="39">
        <v>0.50842105263158</v>
      </c>
      <c r="X36" s="40">
        <v>0.50981398702235</v>
      </c>
      <c r="Y36" s="41" t="s">
        <v>109</v>
      </c>
      <c r="Z36" s="42">
        <v>0.00117191846948</v>
      </c>
    </row>
    <row r="37" ht="9.75" customHeight="1">
      <c r="A37" s="18" t="s">
        <v>161</v>
      </c>
      <c r="B37" s="39">
        <v>0.148813187</v>
      </c>
      <c r="C37" s="39">
        <v>0.253104396</v>
      </c>
      <c r="D37" s="39">
        <v>0.244565934</v>
      </c>
      <c r="E37" s="39">
        <v>0.211631868</v>
      </c>
      <c r="F37" s="39">
        <v>0.204923077</v>
      </c>
      <c r="G37" s="39">
        <v>0.209192308</v>
      </c>
      <c r="H37" s="39">
        <v>0.232978022</v>
      </c>
      <c r="I37" s="39">
        <v>0.346417582</v>
      </c>
      <c r="J37" s="39">
        <v>0.343368132</v>
      </c>
      <c r="K37" s="39">
        <v>0.291527473</v>
      </c>
      <c r="L37" s="39">
        <v>0.319582418</v>
      </c>
      <c r="M37" s="39">
        <v>0.444</v>
      </c>
      <c r="N37" s="39">
        <v>0.427</v>
      </c>
      <c r="O37" s="39">
        <v>0.455</v>
      </c>
      <c r="P37" s="39">
        <v>0.8504</v>
      </c>
      <c r="Q37" s="39">
        <v>1.51079999999999</v>
      </c>
      <c r="R37" s="39">
        <v>1.99279999999999</v>
      </c>
      <c r="S37" s="39">
        <v>2.55549999999999</v>
      </c>
      <c r="T37" s="39">
        <v>3.61699999999999</v>
      </c>
      <c r="U37" s="39">
        <v>5.22329999999998</v>
      </c>
      <c r="V37" s="39">
        <v>6.30359999999998</v>
      </c>
      <c r="W37" s="39">
        <v>7.59939999999997</v>
      </c>
      <c r="X37" s="40">
        <v>9.16183663999997</v>
      </c>
      <c r="Y37" s="43">
        <v>0.20230601727962</v>
      </c>
      <c r="Z37" s="42">
        <v>0.02106047794223</v>
      </c>
    </row>
    <row r="38" ht="9.75" customHeight="1">
      <c r="A38" s="18" t="s">
        <v>162</v>
      </c>
      <c r="B38" s="39">
        <v>0.693</v>
      </c>
      <c r="C38" s="39">
        <v>0.813</v>
      </c>
      <c r="D38" s="39">
        <v>0.887</v>
      </c>
      <c r="E38" s="39">
        <v>0.905</v>
      </c>
      <c r="F38" s="39">
        <v>0.967</v>
      </c>
      <c r="G38" s="39">
        <v>1.03</v>
      </c>
      <c r="H38" s="39">
        <v>1.009</v>
      </c>
      <c r="I38" s="39">
        <v>1.087</v>
      </c>
      <c r="J38" s="39">
        <v>1.08</v>
      </c>
      <c r="K38" s="39">
        <v>1.31799999999999</v>
      </c>
      <c r="L38" s="39">
        <v>1.63299999999999</v>
      </c>
      <c r="M38" s="39">
        <v>1.70499999999999</v>
      </c>
      <c r="N38" s="39">
        <v>1.82449999999999</v>
      </c>
      <c r="O38" s="39">
        <v>1.72729999999999</v>
      </c>
      <c r="P38" s="39">
        <v>1.83099999999999</v>
      </c>
      <c r="Q38" s="39">
        <v>1.99699999999999</v>
      </c>
      <c r="R38" s="39">
        <v>2.02999999999999</v>
      </c>
      <c r="S38" s="39">
        <v>2.14599999999999</v>
      </c>
      <c r="T38" s="39">
        <v>2.22699999999999</v>
      </c>
      <c r="U38" s="39">
        <v>2.42299999999999</v>
      </c>
      <c r="V38" s="39">
        <v>2.95699999999999</v>
      </c>
      <c r="W38" s="39">
        <v>3.27199999999999</v>
      </c>
      <c r="X38" s="40">
        <v>3.47999999999999</v>
      </c>
      <c r="Y38" s="43">
        <v>0.06066375225782</v>
      </c>
      <c r="Z38" s="42">
        <v>0.00799953844398</v>
      </c>
    </row>
    <row r="39" ht="9.75" customHeight="1">
      <c r="A39" s="18" t="s">
        <v>88</v>
      </c>
      <c r="B39" s="39">
        <v>0.00105263157895</v>
      </c>
      <c r="C39" s="39">
        <v>0.0</v>
      </c>
      <c r="D39" s="39">
        <v>0.06</v>
      </c>
      <c r="E39" s="39">
        <v>0.07263157894737</v>
      </c>
      <c r="F39" s="39">
        <v>0.0</v>
      </c>
      <c r="G39" s="39">
        <v>0.00315789473684</v>
      </c>
      <c r="H39" s="39">
        <v>0.0</v>
      </c>
      <c r="I39" s="39">
        <v>0.01157894736842</v>
      </c>
      <c r="J39" s="39">
        <v>0.01157894736842</v>
      </c>
      <c r="K39" s="39">
        <v>0.0</v>
      </c>
      <c r="L39" s="39">
        <v>0.0</v>
      </c>
      <c r="M39" s="39">
        <v>0.0</v>
      </c>
      <c r="N39" s="39">
        <v>0.0</v>
      </c>
      <c r="O39" s="39">
        <v>0.00315789473684</v>
      </c>
      <c r="P39" s="39">
        <v>0.00421052631579</v>
      </c>
      <c r="Q39" s="39">
        <v>0.00736842105263</v>
      </c>
      <c r="R39" s="39">
        <v>0.00421052631579</v>
      </c>
      <c r="S39" s="39">
        <v>0.03684210526316</v>
      </c>
      <c r="T39" s="39">
        <v>0.02526315789474</v>
      </c>
      <c r="U39" s="39">
        <v>0.01052631578947</v>
      </c>
      <c r="V39" s="39">
        <v>0.11684210526316</v>
      </c>
      <c r="W39" s="39">
        <v>0.11684210526316</v>
      </c>
      <c r="X39" s="40">
        <v>0.11716222105263</v>
      </c>
      <c r="Y39" s="43">
        <v>3.69222E-9</v>
      </c>
      <c r="Z39" s="42">
        <v>2.6932288893E-4</v>
      </c>
    </row>
    <row r="40" ht="9.75" customHeight="1">
      <c r="A40" s="18" t="s">
        <v>89</v>
      </c>
      <c r="B40" s="39">
        <v>0.065</v>
      </c>
      <c r="C40" s="39">
        <v>0.065</v>
      </c>
      <c r="D40" s="39">
        <v>0.063</v>
      </c>
      <c r="E40" s="39">
        <v>0.06</v>
      </c>
      <c r="F40" s="39">
        <v>0.061</v>
      </c>
      <c r="G40" s="39">
        <v>0.059</v>
      </c>
      <c r="H40" s="39">
        <v>0.057</v>
      </c>
      <c r="I40" s="39">
        <v>0.057</v>
      </c>
      <c r="J40" s="39">
        <v>0.058</v>
      </c>
      <c r="K40" s="39">
        <v>0.058</v>
      </c>
      <c r="L40" s="39">
        <v>0.079</v>
      </c>
      <c r="M40" s="39">
        <v>0.114</v>
      </c>
      <c r="N40" s="39">
        <v>0.1732</v>
      </c>
      <c r="O40" s="39">
        <v>0.3657</v>
      </c>
      <c r="P40" s="39">
        <v>0.4497</v>
      </c>
      <c r="Q40" s="39">
        <v>0.4512</v>
      </c>
      <c r="R40" s="39">
        <v>0.5056</v>
      </c>
      <c r="S40" s="39">
        <v>0.4842</v>
      </c>
      <c r="T40" s="39">
        <v>0.4886</v>
      </c>
      <c r="U40" s="39">
        <v>0.4971</v>
      </c>
      <c r="V40" s="39">
        <v>0.506233</v>
      </c>
      <c r="W40" s="39">
        <v>0.529186</v>
      </c>
      <c r="X40" s="40">
        <v>0.56208863</v>
      </c>
      <c r="Y40" s="43">
        <v>0.05927380546927</v>
      </c>
      <c r="Z40" s="42">
        <v>0.00129208317958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0.00210526315789</v>
      </c>
      <c r="F41" s="39">
        <v>0.0</v>
      </c>
      <c r="G41" s="39">
        <v>0.0</v>
      </c>
      <c r="H41" s="39">
        <v>0.0</v>
      </c>
      <c r="I41" s="39">
        <v>0.00315789473684</v>
      </c>
      <c r="J41" s="39">
        <v>0.01263157894737</v>
      </c>
      <c r="K41" s="39">
        <v>0.03263157894737</v>
      </c>
      <c r="L41" s="39">
        <v>0.03368421052632</v>
      </c>
      <c r="M41" s="39">
        <v>0.16842105263158</v>
      </c>
      <c r="N41" s="39">
        <v>0.16631578947369</v>
      </c>
      <c r="O41" s="39">
        <v>0.11894736842105</v>
      </c>
      <c r="P41" s="39">
        <v>0.03684210526316</v>
      </c>
      <c r="Q41" s="39">
        <v>0.05894736842105</v>
      </c>
      <c r="R41" s="39">
        <v>0.44526315789474</v>
      </c>
      <c r="S41" s="39">
        <v>0.52526315789474</v>
      </c>
      <c r="T41" s="39">
        <v>0.56315789473685</v>
      </c>
      <c r="U41" s="39">
        <v>0.5821052631579</v>
      </c>
      <c r="V41" s="39">
        <v>0.7221052631579</v>
      </c>
      <c r="W41" s="39">
        <v>0.7221052631579</v>
      </c>
      <c r="X41" s="40">
        <v>0.72408363157895</v>
      </c>
      <c r="Y41" s="43">
        <v>-2.98714E-9</v>
      </c>
      <c r="Z41" s="42">
        <v>0.00166446401272</v>
      </c>
    </row>
    <row r="42" ht="9.75" customHeight="1">
      <c r="A42" s="18" t="s">
        <v>164</v>
      </c>
      <c r="B42" s="39">
        <v>0.659</v>
      </c>
      <c r="C42" s="39">
        <v>0.6591</v>
      </c>
      <c r="D42" s="39">
        <v>0.686</v>
      </c>
      <c r="E42" s="39">
        <v>0.681</v>
      </c>
      <c r="F42" s="39">
        <v>0.785</v>
      </c>
      <c r="G42" s="39">
        <v>1.258</v>
      </c>
      <c r="H42" s="39">
        <v>1.43999999999999</v>
      </c>
      <c r="I42" s="39">
        <v>1.98399999999999</v>
      </c>
      <c r="J42" s="39">
        <v>2.05799999999999</v>
      </c>
      <c r="K42" s="39">
        <v>2.33899999999999</v>
      </c>
      <c r="L42" s="39">
        <v>1.99499999999999</v>
      </c>
      <c r="M42" s="39">
        <v>1.8659999999999899</v>
      </c>
      <c r="N42" s="39">
        <v>2.72599999999999</v>
      </c>
      <c r="O42" s="39">
        <v>3.33799999999999</v>
      </c>
      <c r="P42" s="39">
        <v>3.39799999999999</v>
      </c>
      <c r="Q42" s="39">
        <v>3.45899999999999</v>
      </c>
      <c r="R42" s="39">
        <v>4.12999999999998</v>
      </c>
      <c r="S42" s="39">
        <v>3.67599999999999</v>
      </c>
      <c r="T42" s="39">
        <v>3.23199999999999</v>
      </c>
      <c r="U42" s="39">
        <v>3.40879999999999</v>
      </c>
      <c r="V42" s="39">
        <v>3.89399999999999</v>
      </c>
      <c r="W42" s="39">
        <v>4.51499999999998</v>
      </c>
      <c r="X42" s="40">
        <v>4.96004620595796</v>
      </c>
      <c r="Y42" s="43">
        <v>0.09556902945042</v>
      </c>
      <c r="Z42" s="42">
        <v>0.01140174642205</v>
      </c>
    </row>
    <row r="43" ht="9.75" customHeight="1">
      <c r="A43" s="18" t="s">
        <v>165</v>
      </c>
      <c r="B43" s="39">
        <v>1.94299999999999</v>
      </c>
      <c r="C43" s="39">
        <v>1.85999999999999</v>
      </c>
      <c r="D43" s="39">
        <v>2.00999999999999</v>
      </c>
      <c r="E43" s="39">
        <v>2.17099999999999</v>
      </c>
      <c r="F43" s="39">
        <v>2.22899999999999</v>
      </c>
      <c r="G43" s="39">
        <v>2.35399999999999</v>
      </c>
      <c r="H43" s="39">
        <v>2.11799999999999</v>
      </c>
      <c r="I43" s="39">
        <v>2.77299999999999</v>
      </c>
      <c r="J43" s="39">
        <v>2.77999999999999</v>
      </c>
      <c r="K43" s="39">
        <v>2.69699999999999</v>
      </c>
      <c r="L43" s="39">
        <v>4.09799999999998</v>
      </c>
      <c r="M43" s="39">
        <v>3.77699999999999</v>
      </c>
      <c r="N43" s="39">
        <v>4.17499999999998</v>
      </c>
      <c r="O43" s="39">
        <v>4.50999999999998</v>
      </c>
      <c r="P43" s="39">
        <v>7.16499999999997</v>
      </c>
      <c r="Q43" s="39">
        <v>7.42599999999997</v>
      </c>
      <c r="R43" s="39">
        <v>8.11699999999997</v>
      </c>
      <c r="S43" s="39">
        <v>9.66899999999996</v>
      </c>
      <c r="T43" s="39">
        <v>10.2309999999999</v>
      </c>
      <c r="U43" s="39">
        <v>11.1849999999999</v>
      </c>
      <c r="V43" s="39">
        <v>12.0119999999999</v>
      </c>
      <c r="W43" s="39">
        <v>11.5339999999999</v>
      </c>
      <c r="X43" s="40">
        <v>11.5655999999999</v>
      </c>
      <c r="Y43" s="41" t="s">
        <v>109</v>
      </c>
      <c r="Z43" s="42">
        <v>0.02658605203032</v>
      </c>
    </row>
    <row r="44" ht="9.75" customHeight="1">
      <c r="A44" s="18" t="s">
        <v>166</v>
      </c>
      <c r="B44" s="39">
        <v>0.36</v>
      </c>
      <c r="C44" s="39">
        <v>0.351</v>
      </c>
      <c r="D44" s="39">
        <v>0.387</v>
      </c>
      <c r="E44" s="39">
        <v>0.372</v>
      </c>
      <c r="F44" s="39">
        <v>0.436</v>
      </c>
      <c r="G44" s="39">
        <v>0.451</v>
      </c>
      <c r="H44" s="39">
        <v>0.49</v>
      </c>
      <c r="I44" s="39">
        <v>0.544</v>
      </c>
      <c r="J44" s="39">
        <v>0.559</v>
      </c>
      <c r="K44" s="39">
        <v>0.616</v>
      </c>
      <c r="L44" s="39">
        <v>0.8328</v>
      </c>
      <c r="M44" s="39">
        <v>0.8756</v>
      </c>
      <c r="N44" s="39">
        <v>0.9095</v>
      </c>
      <c r="O44" s="39">
        <v>0.9309</v>
      </c>
      <c r="P44" s="39">
        <v>0.9706</v>
      </c>
      <c r="Q44" s="39">
        <v>1.0162</v>
      </c>
      <c r="R44" s="39">
        <v>1.1353</v>
      </c>
      <c r="S44" s="39">
        <v>1.1792</v>
      </c>
      <c r="T44" s="39">
        <v>1.2295</v>
      </c>
      <c r="U44" s="39">
        <v>1.2295</v>
      </c>
      <c r="V44" s="39">
        <v>1.27509999999999</v>
      </c>
      <c r="W44" s="39">
        <v>1.38299999999999</v>
      </c>
      <c r="X44" s="40">
        <v>1.38678904109588</v>
      </c>
      <c r="Y44" s="41" t="s">
        <v>109</v>
      </c>
      <c r="Z44" s="42">
        <v>0.00318783684634</v>
      </c>
    </row>
    <row r="45" ht="9.75" customHeight="1">
      <c r="A45" s="18" t="s">
        <v>167</v>
      </c>
      <c r="B45" s="39">
        <v>0.0801</v>
      </c>
      <c r="C45" s="39">
        <v>0.1197</v>
      </c>
      <c r="D45" s="39">
        <v>0.1167</v>
      </c>
      <c r="E45" s="39">
        <v>0.134</v>
      </c>
      <c r="F45" s="39">
        <v>0.13</v>
      </c>
      <c r="G45" s="39">
        <v>0.3083</v>
      </c>
      <c r="H45" s="39">
        <v>0.2591</v>
      </c>
      <c r="I45" s="39">
        <v>0.3768</v>
      </c>
      <c r="J45" s="39">
        <v>0.3396</v>
      </c>
      <c r="K45" s="39">
        <v>0.2856</v>
      </c>
      <c r="L45" s="39">
        <v>0.2957</v>
      </c>
      <c r="M45" s="39">
        <v>0.3195</v>
      </c>
      <c r="N45" s="39">
        <v>0.2783</v>
      </c>
      <c r="O45" s="39">
        <v>0.2045</v>
      </c>
      <c r="P45" s="39">
        <v>0.1972</v>
      </c>
      <c r="Q45" s="39">
        <v>0.2168</v>
      </c>
      <c r="R45" s="39">
        <v>0.244</v>
      </c>
      <c r="S45" s="39">
        <v>0.3737</v>
      </c>
      <c r="T45" s="39">
        <v>0.3823</v>
      </c>
      <c r="U45" s="39">
        <v>0.775838</v>
      </c>
      <c r="V45" s="39">
        <v>1.12574</v>
      </c>
      <c r="W45" s="39">
        <v>1.1635</v>
      </c>
      <c r="X45" s="40">
        <v>1.43912217324419</v>
      </c>
      <c r="Y45" s="43">
        <v>0.23351109027863</v>
      </c>
      <c r="Z45" s="42">
        <v>0.0033081357833</v>
      </c>
    </row>
    <row r="46" ht="9.75" customHeight="1">
      <c r="A46" s="18" t="s">
        <v>90</v>
      </c>
      <c r="B46" s="39">
        <v>0.0</v>
      </c>
      <c r="C46" s="39">
        <v>0.0</v>
      </c>
      <c r="D46" s="39">
        <v>0.0</v>
      </c>
      <c r="E46" s="39">
        <v>0.0</v>
      </c>
      <c r="F46" s="39">
        <v>0.0</v>
      </c>
      <c r="G46" s="39">
        <v>0.0</v>
      </c>
      <c r="H46" s="39">
        <v>0.0</v>
      </c>
      <c r="I46" s="39">
        <v>0.0</v>
      </c>
      <c r="J46" s="39">
        <v>0.0</v>
      </c>
      <c r="K46" s="39">
        <v>0.0</v>
      </c>
      <c r="L46" s="39">
        <v>0.0</v>
      </c>
      <c r="M46" s="39">
        <v>0.0</v>
      </c>
      <c r="N46" s="39">
        <v>0.0</v>
      </c>
      <c r="O46" s="39">
        <v>0.0</v>
      </c>
      <c r="P46" s="39">
        <v>0.0</v>
      </c>
      <c r="Q46" s="39">
        <v>0.0</v>
      </c>
      <c r="R46" s="39">
        <v>0.0</v>
      </c>
      <c r="S46" s="39">
        <v>0.0</v>
      </c>
      <c r="T46" s="39">
        <v>0.0</v>
      </c>
      <c r="U46" s="39">
        <v>0.0</v>
      </c>
      <c r="V46" s="39">
        <v>0.0</v>
      </c>
      <c r="W46" s="39">
        <v>0.0</v>
      </c>
      <c r="X46" s="40">
        <v>0.0</v>
      </c>
      <c r="Y46" s="41" t="s">
        <v>109</v>
      </c>
      <c r="Z46" s="221" t="s">
        <v>109</v>
      </c>
    </row>
    <row r="47" ht="9.75" customHeight="1">
      <c r="A47" s="18" t="s">
        <v>168</v>
      </c>
      <c r="B47" s="39">
        <v>0.0</v>
      </c>
      <c r="C47" s="39">
        <v>0.0</v>
      </c>
      <c r="D47" s="39">
        <v>0.0</v>
      </c>
      <c r="E47" s="39">
        <v>0.0</v>
      </c>
      <c r="F47" s="39">
        <v>0.0</v>
      </c>
      <c r="G47" s="39">
        <v>0.0</v>
      </c>
      <c r="H47" s="39">
        <v>0.0</v>
      </c>
      <c r="I47" s="39">
        <v>0.0</v>
      </c>
      <c r="J47" s="39">
        <v>0.0</v>
      </c>
      <c r="K47" s="39">
        <v>0.0</v>
      </c>
      <c r="L47" s="39">
        <v>0.0</v>
      </c>
      <c r="M47" s="39">
        <v>0.0</v>
      </c>
      <c r="N47" s="39">
        <v>0.0</v>
      </c>
      <c r="O47" s="39">
        <v>0.0</v>
      </c>
      <c r="P47" s="39">
        <v>0.0</v>
      </c>
      <c r="Q47" s="39">
        <v>0.0</v>
      </c>
      <c r="R47" s="39">
        <v>0.0</v>
      </c>
      <c r="S47" s="39">
        <v>0.0</v>
      </c>
      <c r="T47" s="39">
        <v>0.0</v>
      </c>
      <c r="U47" s="39">
        <v>0.0</v>
      </c>
      <c r="V47" s="39">
        <v>0.0</v>
      </c>
      <c r="W47" s="39">
        <v>0.0</v>
      </c>
      <c r="X47" s="40">
        <v>0.0</v>
      </c>
      <c r="Y47" s="41" t="s">
        <v>109</v>
      </c>
      <c r="Z47" s="221" t="s">
        <v>109</v>
      </c>
    </row>
    <row r="48" ht="9.75" customHeight="1">
      <c r="A48" s="18" t="s">
        <v>91</v>
      </c>
      <c r="B48" s="39">
        <v>0.5958</v>
      </c>
      <c r="C48" s="39">
        <v>0.6879</v>
      </c>
      <c r="D48" s="39">
        <v>0.9342</v>
      </c>
      <c r="E48" s="39">
        <v>1.198</v>
      </c>
      <c r="F48" s="39">
        <v>1.51849999999999</v>
      </c>
      <c r="G48" s="39">
        <v>1.64159999999999</v>
      </c>
      <c r="H48" s="39">
        <v>1.80459999999999</v>
      </c>
      <c r="I48" s="39">
        <v>2.10979999999999</v>
      </c>
      <c r="J48" s="39">
        <v>2.65419999999999</v>
      </c>
      <c r="K48" s="39">
        <v>3.42909999999999</v>
      </c>
      <c r="L48" s="39">
        <v>3.88179999999998</v>
      </c>
      <c r="M48" s="39">
        <v>4.52599999999998</v>
      </c>
      <c r="N48" s="39">
        <v>5.08009999999998</v>
      </c>
      <c r="O48" s="39">
        <v>6.17369999999998</v>
      </c>
      <c r="P48" s="39">
        <v>7.36389999999997</v>
      </c>
      <c r="Q48" s="39">
        <v>9.10229999999996</v>
      </c>
      <c r="R48" s="39">
        <v>9.27689999999996</v>
      </c>
      <c r="S48" s="39">
        <v>9.32450116541495</v>
      </c>
      <c r="T48" s="39">
        <v>9.64927751572392</v>
      </c>
      <c r="U48" s="39">
        <v>10.6942342711888</v>
      </c>
      <c r="V48" s="39">
        <v>11.9856049115628</v>
      </c>
      <c r="W48" s="39">
        <v>12.9729530449999</v>
      </c>
      <c r="X48" s="40">
        <v>15.2049999999999</v>
      </c>
      <c r="Y48" s="43">
        <v>0.16885155439377</v>
      </c>
      <c r="Z48" s="42">
        <v>0.03495200350881</v>
      </c>
    </row>
    <row r="49" ht="9.75" customHeight="1">
      <c r="A49" s="18" t="s">
        <v>92</v>
      </c>
      <c r="B49" s="39">
        <v>0.0</v>
      </c>
      <c r="C49" s="39">
        <v>0.0</v>
      </c>
      <c r="D49" s="39">
        <v>0.0</v>
      </c>
      <c r="E49" s="39">
        <v>0.0</v>
      </c>
      <c r="F49" s="39">
        <v>0.0</v>
      </c>
      <c r="G49" s="39">
        <v>0.0</v>
      </c>
      <c r="H49" s="39">
        <v>0.0</v>
      </c>
      <c r="I49" s="39">
        <v>0.0</v>
      </c>
      <c r="J49" s="39">
        <v>0.0</v>
      </c>
      <c r="K49" s="39">
        <v>0.0</v>
      </c>
      <c r="L49" s="39">
        <v>0.0</v>
      </c>
      <c r="M49" s="39">
        <v>0.0</v>
      </c>
      <c r="N49" s="39">
        <v>0.0</v>
      </c>
      <c r="O49" s="39">
        <v>0.0</v>
      </c>
      <c r="P49" s="39">
        <v>0.0</v>
      </c>
      <c r="Q49" s="39">
        <v>0.0</v>
      </c>
      <c r="R49" s="39">
        <v>0.0</v>
      </c>
      <c r="S49" s="39">
        <v>0.0</v>
      </c>
      <c r="T49" s="39">
        <v>0.0</v>
      </c>
      <c r="U49" s="39">
        <v>0.0</v>
      </c>
      <c r="V49" s="39">
        <v>0.0</v>
      </c>
      <c r="W49" s="39">
        <v>0.0</v>
      </c>
      <c r="X49" s="40">
        <v>0.0</v>
      </c>
      <c r="Y49" s="41" t="s">
        <v>109</v>
      </c>
      <c r="Z49" s="221" t="s">
        <v>109</v>
      </c>
    </row>
    <row r="50" ht="9.75" customHeight="1">
      <c r="A50" s="18" t="s">
        <v>93</v>
      </c>
      <c r="B50" s="39">
        <v>0.31868947368421</v>
      </c>
      <c r="C50" s="39">
        <v>0.307</v>
      </c>
      <c r="D50" s="39">
        <v>0.26948421052632</v>
      </c>
      <c r="E50" s="39">
        <v>0.31540526315789</v>
      </c>
      <c r="F50" s="39">
        <v>0.30875789473684</v>
      </c>
      <c r="G50" s="39">
        <v>0.35698947368421</v>
      </c>
      <c r="H50" s="39">
        <v>0.40511052631579</v>
      </c>
      <c r="I50" s="39">
        <v>0.43372105263158</v>
      </c>
      <c r="J50" s="39">
        <v>0.71936842105263</v>
      </c>
      <c r="K50" s="39">
        <v>1.24042105263157</v>
      </c>
      <c r="L50" s="39">
        <v>1.46963157894736</v>
      </c>
      <c r="M50" s="39">
        <v>1.6029947368421</v>
      </c>
      <c r="N50" s="39">
        <v>1.64197894736842</v>
      </c>
      <c r="O50" s="39">
        <v>1.65725263157894</v>
      </c>
      <c r="P50" s="39">
        <v>1.77218421052631</v>
      </c>
      <c r="Q50" s="39">
        <v>1.95731578947368</v>
      </c>
      <c r="R50" s="39">
        <v>2.94840236842104</v>
      </c>
      <c r="S50" s="39">
        <v>3.91863684210525</v>
      </c>
      <c r="T50" s="39">
        <v>4.59291052631578</v>
      </c>
      <c r="U50" s="39">
        <v>5.02746842105261</v>
      </c>
      <c r="V50" s="39">
        <v>5.01717368421051</v>
      </c>
      <c r="W50" s="39">
        <v>5.41853684210525</v>
      </c>
      <c r="X50" s="40">
        <v>5.97609012037755</v>
      </c>
      <c r="Y50" s="43">
        <v>0.0998840034008</v>
      </c>
      <c r="Z50" s="42">
        <v>0.01373734511435</v>
      </c>
    </row>
    <row r="51" ht="9.75" customHeight="1">
      <c r="A51" s="19" t="s">
        <v>94</v>
      </c>
      <c r="B51" s="44">
        <v>19.1847225656315</v>
      </c>
      <c r="C51" s="44">
        <v>20.0712952883157</v>
      </c>
      <c r="D51" s="44">
        <v>21.7232428861578</v>
      </c>
      <c r="E51" s="44">
        <v>24.0832274497368</v>
      </c>
      <c r="F51" s="44">
        <v>25.1442613389</v>
      </c>
      <c r="G51" s="44">
        <v>27.8292506170115</v>
      </c>
      <c r="H51" s="44">
        <v>29.1434060390625</v>
      </c>
      <c r="I51" s="44">
        <v>32.8599783989521</v>
      </c>
      <c r="J51" s="44">
        <v>36.9349251491732</v>
      </c>
      <c r="K51" s="44">
        <v>40.9227199258183</v>
      </c>
      <c r="L51" s="44">
        <v>44.7706096094575</v>
      </c>
      <c r="M51" s="44">
        <v>47.3275011902957</v>
      </c>
      <c r="N51" s="44">
        <v>53.0989262671332</v>
      </c>
      <c r="O51" s="44">
        <v>60.270447311605</v>
      </c>
      <c r="P51" s="44">
        <v>71.7150509586968</v>
      </c>
      <c r="Q51" s="44">
        <v>82.4897034360165</v>
      </c>
      <c r="R51" s="44">
        <v>94.2157301994079</v>
      </c>
      <c r="S51" s="44">
        <v>103.547907464238</v>
      </c>
      <c r="T51" s="44">
        <v>113.143822349942</v>
      </c>
      <c r="U51" s="44">
        <v>121.962654513362</v>
      </c>
      <c r="V51" s="44">
        <v>138.545932479685</v>
      </c>
      <c r="W51" s="44">
        <v>148.057802427826</v>
      </c>
      <c r="X51" s="44">
        <v>158.301346184966</v>
      </c>
      <c r="Y51" s="45">
        <v>0.06626483798027</v>
      </c>
      <c r="Z51" s="46">
        <v>0.3638901412487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40"/>
      <c r="Y52" s="43"/>
      <c r="Z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40">
        <v>0.0</v>
      </c>
      <c r="Y53" s="41" t="s">
        <v>109</v>
      </c>
      <c r="Z53" s="221" t="s">
        <v>109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0.04421052631579</v>
      </c>
      <c r="V54" s="39">
        <v>0.04</v>
      </c>
      <c r="W54" s="39">
        <v>0.08947368421053</v>
      </c>
      <c r="X54" s="40">
        <v>0.08971881789474</v>
      </c>
      <c r="Y54" s="43">
        <v>3.37512E-9</v>
      </c>
      <c r="Z54" s="42">
        <v>2.0623825549E-4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40">
        <v>0.0</v>
      </c>
      <c r="Y55" s="41" t="s">
        <v>109</v>
      </c>
      <c r="Z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40">
        <v>0.0</v>
      </c>
      <c r="Y56" s="41" t="s">
        <v>109</v>
      </c>
      <c r="Z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40">
        <v>0.0</v>
      </c>
      <c r="Y57" s="41" t="s">
        <v>109</v>
      </c>
      <c r="Z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40">
        <v>0.0</v>
      </c>
      <c r="Y58" s="41" t="s">
        <v>109</v>
      </c>
      <c r="Z58" s="221" t="s">
        <v>109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0.003</v>
      </c>
      <c r="M59" s="39">
        <v>0.005</v>
      </c>
      <c r="N59" s="39">
        <v>0.005</v>
      </c>
      <c r="O59" s="39">
        <v>0.006</v>
      </c>
      <c r="P59" s="39">
        <v>0.006</v>
      </c>
      <c r="Q59" s="39">
        <v>0.005</v>
      </c>
      <c r="R59" s="39">
        <v>0.006</v>
      </c>
      <c r="S59" s="39">
        <v>0.01</v>
      </c>
      <c r="T59" s="39">
        <v>0.009</v>
      </c>
      <c r="U59" s="39">
        <v>0.007</v>
      </c>
      <c r="V59" s="39">
        <v>0.009</v>
      </c>
      <c r="W59" s="39">
        <v>0.008</v>
      </c>
      <c r="X59" s="40">
        <v>0.008021918</v>
      </c>
      <c r="Y59" s="43">
        <v>2.39071E-8</v>
      </c>
      <c r="Z59" s="42">
        <v>1.844012695E-5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0.003</v>
      </c>
      <c r="M60" s="44">
        <v>0.005</v>
      </c>
      <c r="N60" s="44">
        <v>0.005</v>
      </c>
      <c r="O60" s="44">
        <v>0.006</v>
      </c>
      <c r="P60" s="44">
        <v>0.006</v>
      </c>
      <c r="Q60" s="44">
        <v>0.005</v>
      </c>
      <c r="R60" s="44">
        <v>0.006</v>
      </c>
      <c r="S60" s="44">
        <v>0.01</v>
      </c>
      <c r="T60" s="44">
        <v>0.009</v>
      </c>
      <c r="U60" s="44">
        <v>0.05121052631579</v>
      </c>
      <c r="V60" s="44">
        <v>0.049</v>
      </c>
      <c r="W60" s="44">
        <v>0.09747368421053</v>
      </c>
      <c r="X60" s="44">
        <v>0.09774073589474</v>
      </c>
      <c r="Y60" s="45">
        <v>5.06025E-9</v>
      </c>
      <c r="Z60" s="46">
        <v>2.246783697E-4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40"/>
      <c r="Y61" s="43"/>
      <c r="Z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40">
        <v>0.0</v>
      </c>
      <c r="Y62" s="41" t="s">
        <v>109</v>
      </c>
      <c r="Z62" s="221" t="s">
        <v>109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40">
        <v>0.0</v>
      </c>
      <c r="Y63" s="41" t="s">
        <v>109</v>
      </c>
      <c r="Z63" s="221" t="s">
        <v>109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0.06315789473684</v>
      </c>
      <c r="I64" s="39">
        <v>0.15368421052632</v>
      </c>
      <c r="J64" s="39">
        <v>0.24315789473684</v>
      </c>
      <c r="K64" s="39">
        <v>0.20736842105263</v>
      </c>
      <c r="L64" s="39">
        <v>0.32315789473684</v>
      </c>
      <c r="M64" s="39">
        <v>0.32315789473684</v>
      </c>
      <c r="N64" s="39">
        <v>0.27263157894737</v>
      </c>
      <c r="O64" s="39">
        <v>0.27263157894737</v>
      </c>
      <c r="P64" s="39">
        <v>0.27578947368421</v>
      </c>
      <c r="Q64" s="39">
        <v>0.27894736842105</v>
      </c>
      <c r="R64" s="39">
        <v>0.2821052631579</v>
      </c>
      <c r="S64" s="39">
        <v>0.28526315789474</v>
      </c>
      <c r="T64" s="39">
        <v>0.28842105263158</v>
      </c>
      <c r="U64" s="39">
        <v>0.29157894736842</v>
      </c>
      <c r="V64" s="39">
        <v>0.29578947368421</v>
      </c>
      <c r="W64" s="39">
        <v>0.29578947368421</v>
      </c>
      <c r="X64" s="40">
        <v>0.2965998558039</v>
      </c>
      <c r="Y64" s="41" t="s">
        <v>109</v>
      </c>
      <c r="Z64" s="42">
        <v>6.817993708E-4</v>
      </c>
    </row>
    <row r="65" ht="9.75" customHeight="1">
      <c r="A65" s="18" t="s">
        <v>119</v>
      </c>
      <c r="B65" s="39">
        <v>0.58394736842106</v>
      </c>
      <c r="C65" s="39">
        <v>0.55731578947369</v>
      </c>
      <c r="D65" s="39">
        <v>0.538</v>
      </c>
      <c r="E65" s="39">
        <v>0.545</v>
      </c>
      <c r="F65" s="39">
        <v>0.53447368421053</v>
      </c>
      <c r="G65" s="39">
        <v>1.08000000000001</v>
      </c>
      <c r="H65" s="39">
        <v>0.77436842105264</v>
      </c>
      <c r="I65" s="39">
        <v>0.74694736842106</v>
      </c>
      <c r="J65" s="39">
        <v>0.90373684210527</v>
      </c>
      <c r="K65" s="39">
        <v>1.18578947368422</v>
      </c>
      <c r="L65" s="39">
        <v>1.32223684210527</v>
      </c>
      <c r="M65" s="39">
        <v>1.42818421052632</v>
      </c>
      <c r="N65" s="39">
        <v>1.49357894736843</v>
      </c>
      <c r="O65" s="39">
        <v>1.74150000000001</v>
      </c>
      <c r="P65" s="39">
        <v>2.15621052631579</v>
      </c>
      <c r="Q65" s="39">
        <v>2.16231578947369</v>
      </c>
      <c r="R65" s="39">
        <v>2.84411105263158</v>
      </c>
      <c r="S65" s="39">
        <v>2.25341315789474</v>
      </c>
      <c r="T65" s="39">
        <v>2.40121052631579</v>
      </c>
      <c r="U65" s="39">
        <v>2.66518159</v>
      </c>
      <c r="V65" s="39">
        <v>2.98284572189474</v>
      </c>
      <c r="W65" s="39">
        <v>2.98168336889474</v>
      </c>
      <c r="X65" s="40">
        <v>3.06435702196021</v>
      </c>
      <c r="Y65" s="43">
        <v>0.02491917647421</v>
      </c>
      <c r="Z65" s="42">
        <v>0.00704409228638</v>
      </c>
    </row>
    <row r="66" ht="9.75" customHeight="1">
      <c r="A66" s="19" t="s">
        <v>120</v>
      </c>
      <c r="B66" s="44">
        <v>0.58394736842106</v>
      </c>
      <c r="C66" s="44">
        <v>0.55731578947369</v>
      </c>
      <c r="D66" s="44">
        <v>0.538</v>
      </c>
      <c r="E66" s="44">
        <v>0.545</v>
      </c>
      <c r="F66" s="44">
        <v>0.53447368421053</v>
      </c>
      <c r="G66" s="44">
        <v>1.08000000000001</v>
      </c>
      <c r="H66" s="44">
        <v>0.83752631578948</v>
      </c>
      <c r="I66" s="44">
        <v>0.90063157894737</v>
      </c>
      <c r="J66" s="44">
        <v>1.14689473684211</v>
      </c>
      <c r="K66" s="44">
        <v>1.39315789473685</v>
      </c>
      <c r="L66" s="44">
        <v>1.64539473684211</v>
      </c>
      <c r="M66" s="44">
        <v>1.75134210526317</v>
      </c>
      <c r="N66" s="44">
        <v>1.7662105263158</v>
      </c>
      <c r="O66" s="44">
        <v>2.01413157894738</v>
      </c>
      <c r="P66" s="44">
        <v>2.43200000000001</v>
      </c>
      <c r="Q66" s="44">
        <v>2.44126315789474</v>
      </c>
      <c r="R66" s="44">
        <v>3.12621631578948</v>
      </c>
      <c r="S66" s="44">
        <v>2.53867631578948</v>
      </c>
      <c r="T66" s="44">
        <v>2.68963157894737</v>
      </c>
      <c r="U66" s="44">
        <v>2.95676053736843</v>
      </c>
      <c r="V66" s="44">
        <v>3.27863519557895</v>
      </c>
      <c r="W66" s="44">
        <v>3.27747284257895</v>
      </c>
      <c r="X66" s="44">
        <v>3.3609568777641</v>
      </c>
      <c r="Y66" s="45">
        <v>0.02267023921013</v>
      </c>
      <c r="Z66" s="46">
        <v>0.00772589165717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40"/>
      <c r="Y67" s="43"/>
      <c r="Z67" s="42"/>
    </row>
    <row r="68" ht="9.75" customHeight="1">
      <c r="A68" s="18" t="s">
        <v>121</v>
      </c>
      <c r="B68" s="39">
        <v>0.76</v>
      </c>
      <c r="C68" s="39">
        <v>0.72</v>
      </c>
      <c r="D68" s="39">
        <v>0.67</v>
      </c>
      <c r="E68" s="39">
        <v>0.67</v>
      </c>
      <c r="F68" s="39">
        <v>0.697</v>
      </c>
      <c r="G68" s="39">
        <v>0.826</v>
      </c>
      <c r="H68" s="39">
        <v>0.947</v>
      </c>
      <c r="I68" s="39">
        <v>0.997</v>
      </c>
      <c r="J68" s="39">
        <v>1.081</v>
      </c>
      <c r="K68" s="39">
        <v>1.134</v>
      </c>
      <c r="L68" s="39">
        <v>0.89</v>
      </c>
      <c r="M68" s="39">
        <v>0.798</v>
      </c>
      <c r="N68" s="39">
        <v>1.267</v>
      </c>
      <c r="O68" s="39">
        <v>1.69199999999999</v>
      </c>
      <c r="P68" s="39">
        <v>2.81499999999999</v>
      </c>
      <c r="Q68" s="39">
        <v>3.87099999999998</v>
      </c>
      <c r="R68" s="39">
        <v>3.93199999999998</v>
      </c>
      <c r="S68" s="39">
        <v>4.27499999999998</v>
      </c>
      <c r="T68" s="39">
        <v>3.69599999999999</v>
      </c>
      <c r="U68" s="39">
        <v>2.78599999999999</v>
      </c>
      <c r="V68" s="39">
        <v>2.43999999999999</v>
      </c>
      <c r="W68" s="39">
        <v>2.49999999999999</v>
      </c>
      <c r="X68" s="40">
        <v>2.50699999999999</v>
      </c>
      <c r="Y68" s="43">
        <v>6.010929064E-5</v>
      </c>
      <c r="Z68" s="42">
        <v>0.00576288579032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2.1052631579E-4</v>
      </c>
      <c r="V69" s="39">
        <v>0.00210526315789</v>
      </c>
      <c r="W69" s="39">
        <v>0.00210526315789</v>
      </c>
      <c r="X69" s="40">
        <v>0.00211103100216</v>
      </c>
      <c r="Y69" s="41" t="s">
        <v>109</v>
      </c>
      <c r="Z69" s="42">
        <v>4.85266492E-6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0.36105263157895</v>
      </c>
      <c r="G70" s="39">
        <v>3.04947368421055</v>
      </c>
      <c r="H70" s="39">
        <v>1.49157894736843</v>
      </c>
      <c r="I70" s="39">
        <v>2.74315789473686</v>
      </c>
      <c r="J70" s="39">
        <v>2.4884210526316</v>
      </c>
      <c r="K70" s="39">
        <v>2.53052631578949</v>
      </c>
      <c r="L70" s="39">
        <v>2.5484210526316</v>
      </c>
      <c r="M70" s="39">
        <v>2.5663157894737</v>
      </c>
      <c r="N70" s="39">
        <v>2.55789473684212</v>
      </c>
      <c r="O70" s="39">
        <v>2.54947368421054</v>
      </c>
      <c r="P70" s="39">
        <v>2.54105263157897</v>
      </c>
      <c r="Q70" s="39">
        <v>2.65368421052634</v>
      </c>
      <c r="R70" s="39">
        <v>2.65473684210528</v>
      </c>
      <c r="S70" s="39">
        <v>2.63473684210528</v>
      </c>
      <c r="T70" s="39">
        <v>2.62947368421055</v>
      </c>
      <c r="U70" s="39">
        <v>2.63578947368423</v>
      </c>
      <c r="V70" s="39">
        <v>12.1768421052632</v>
      </c>
      <c r="W70" s="39">
        <v>35.9600000000002</v>
      </c>
      <c r="X70" s="40">
        <v>36.0585205427544</v>
      </c>
      <c r="Y70" s="43">
        <v>-1.4396E-10</v>
      </c>
      <c r="Z70" s="42">
        <v>0.08288836479187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40">
        <v>0.0</v>
      </c>
      <c r="Y71" s="41" t="s">
        <v>109</v>
      </c>
      <c r="Z71" s="221" t="s">
        <v>109</v>
      </c>
    </row>
    <row r="72" ht="9.75" customHeight="1">
      <c r="A72" s="18" t="s">
        <v>124</v>
      </c>
      <c r="B72" s="39">
        <v>0.03758633633634</v>
      </c>
      <c r="C72" s="39">
        <v>0.09507132132132</v>
      </c>
      <c r="D72" s="39">
        <v>0.11939189189189</v>
      </c>
      <c r="E72" s="39">
        <v>0.25204954954955</v>
      </c>
      <c r="F72" s="39">
        <v>0.38028528528528</v>
      </c>
      <c r="G72" s="39">
        <v>0.56379504504504</v>
      </c>
      <c r="H72" s="39">
        <v>0.75614864864865</v>
      </c>
      <c r="I72" s="39">
        <v>0.98166666666666</v>
      </c>
      <c r="J72" s="39">
        <v>1.29252777777777</v>
      </c>
      <c r="K72" s="39">
        <v>1.68607882882882</v>
      </c>
      <c r="L72" s="39">
        <v>1.68607882882882</v>
      </c>
      <c r="M72" s="39">
        <v>2.06914992492492</v>
      </c>
      <c r="N72" s="39">
        <v>2.13990067567567</v>
      </c>
      <c r="O72" s="39">
        <v>2.71253956456455</v>
      </c>
      <c r="P72" s="39">
        <v>3.31436313813813</v>
      </c>
      <c r="Q72" s="39">
        <v>4.0351364114114</v>
      </c>
      <c r="R72" s="39">
        <v>5.04377680180178</v>
      </c>
      <c r="S72" s="39">
        <v>6.22000803303301</v>
      </c>
      <c r="T72" s="39">
        <v>7.74733986486483</v>
      </c>
      <c r="U72" s="39">
        <v>9.72659211711708</v>
      </c>
      <c r="V72" s="39">
        <v>11.7799999999999</v>
      </c>
      <c r="W72" s="39">
        <v>13.9599999999999</v>
      </c>
      <c r="X72" s="40">
        <v>16.5425999999999</v>
      </c>
      <c r="Y72" s="43">
        <v>0.18176229298115</v>
      </c>
      <c r="Z72" s="42">
        <v>0.03802676871419</v>
      </c>
    </row>
    <row r="73" ht="9.75" customHeight="1">
      <c r="A73" s="18" t="s">
        <v>125</v>
      </c>
      <c r="B73" s="39">
        <v>1.12926315789475</v>
      </c>
      <c r="C73" s="39">
        <v>1.05347368421053</v>
      </c>
      <c r="D73" s="39">
        <v>1.0882105263158</v>
      </c>
      <c r="E73" s="39">
        <v>1.09452631578948</v>
      </c>
      <c r="F73" s="39">
        <v>1.60535263157896</v>
      </c>
      <c r="G73" s="39">
        <v>2.21552631578949</v>
      </c>
      <c r="H73" s="39">
        <v>2.34500000000002</v>
      </c>
      <c r="I73" s="39">
        <v>2.77026315789476</v>
      </c>
      <c r="J73" s="39">
        <v>3.84394736842108</v>
      </c>
      <c r="K73" s="39">
        <v>3.89868421052634</v>
      </c>
      <c r="L73" s="39">
        <v>4.87499999999998</v>
      </c>
      <c r="M73" s="39">
        <v>6.03899999999998</v>
      </c>
      <c r="N73" s="39">
        <v>6.24899999999998</v>
      </c>
      <c r="O73" s="39">
        <v>6.30899999999998</v>
      </c>
      <c r="P73" s="39">
        <v>6.67599999999997</v>
      </c>
      <c r="Q73" s="39">
        <v>6.62599999999997</v>
      </c>
      <c r="R73" s="39">
        <v>6.69034999999997</v>
      </c>
      <c r="S73" s="39">
        <v>7.05699999999997</v>
      </c>
      <c r="T73" s="39">
        <v>8.35599999999997</v>
      </c>
      <c r="U73" s="39">
        <v>9.35799999999997</v>
      </c>
      <c r="V73" s="39">
        <v>9.44999999999996</v>
      </c>
      <c r="W73" s="39">
        <v>9.56899999999996</v>
      </c>
      <c r="X73" s="40">
        <v>9.78507549999996</v>
      </c>
      <c r="Y73" s="43">
        <v>0.01978684589267</v>
      </c>
      <c r="Z73" s="42">
        <v>0.02249312773347</v>
      </c>
    </row>
    <row r="74" ht="9.75" customHeight="1">
      <c r="A74" s="18" t="s">
        <v>173</v>
      </c>
      <c r="B74" s="39">
        <v>12.1872838947369</v>
      </c>
      <c r="C74" s="39">
        <v>12.6238043684211</v>
      </c>
      <c r="D74" s="39">
        <v>12.883169631579</v>
      </c>
      <c r="E74" s="39">
        <v>12.651424631579</v>
      </c>
      <c r="F74" s="39">
        <v>14.620586631579</v>
      </c>
      <c r="G74" s="39">
        <v>15.697146</v>
      </c>
      <c r="H74" s="39">
        <v>16.9276343684211</v>
      </c>
      <c r="I74" s="39">
        <v>18.432627</v>
      </c>
      <c r="J74" s="39">
        <v>18.4545763684211</v>
      </c>
      <c r="K74" s="39">
        <v>18.866862631579</v>
      </c>
      <c r="L74" s="39">
        <v>18.5620293684211</v>
      </c>
      <c r="M74" s="39">
        <v>18.736792631579</v>
      </c>
      <c r="N74" s="39">
        <v>20.0073100000001</v>
      </c>
      <c r="O74" s="39">
        <v>21.3724650000001</v>
      </c>
      <c r="P74" s="39">
        <v>21.5524033684211</v>
      </c>
      <c r="Q74" s="39">
        <v>25.3220000000001</v>
      </c>
      <c r="R74" s="39">
        <v>25.3959473684212</v>
      </c>
      <c r="S74" s="39">
        <v>25.9755789473685</v>
      </c>
      <c r="T74" s="39">
        <v>25.1352631578948</v>
      </c>
      <c r="U74" s="39">
        <v>24.3302246842106</v>
      </c>
      <c r="V74" s="39">
        <v>24.4597672105264</v>
      </c>
      <c r="W74" s="39">
        <v>24.2177969999999</v>
      </c>
      <c r="X74" s="40">
        <v>25.3377709999999</v>
      </c>
      <c r="Y74" s="43">
        <v>0.04338731244206</v>
      </c>
      <c r="Z74" s="42">
        <v>0.05824438855052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1.5442105263158</v>
      </c>
      <c r="V75" s="39">
        <v>1.35157894736843</v>
      </c>
      <c r="W75" s="39">
        <v>1.44789473684212</v>
      </c>
      <c r="X75" s="40">
        <v>1.40357173789475</v>
      </c>
      <c r="Y75" s="43">
        <v>-0.03326063230634</v>
      </c>
      <c r="Z75" s="42">
        <v>0.00322641548701</v>
      </c>
    </row>
    <row r="76" ht="9.75" customHeight="1">
      <c r="A76" s="18" t="s">
        <v>174</v>
      </c>
      <c r="B76" s="39">
        <v>2.60853684210528</v>
      </c>
      <c r="C76" s="39">
        <v>2.78516842105265</v>
      </c>
      <c r="D76" s="39">
        <v>2.76110526315791</v>
      </c>
      <c r="E76" s="39">
        <v>2.88321052631581</v>
      </c>
      <c r="F76" s="39">
        <v>2.73663157894739</v>
      </c>
      <c r="G76" s="39">
        <v>2.68163042105265</v>
      </c>
      <c r="H76" s="39">
        <v>2.62549660526318</v>
      </c>
      <c r="I76" s="39">
        <v>2.71738421052634</v>
      </c>
      <c r="J76" s="39">
        <v>3.08545715789476</v>
      </c>
      <c r="K76" s="39">
        <v>3.30906526315792</v>
      </c>
      <c r="L76" s="39">
        <v>3.47937473684213</v>
      </c>
      <c r="M76" s="39">
        <v>3.30495789473687</v>
      </c>
      <c r="N76" s="39">
        <v>3.1762884557895</v>
      </c>
      <c r="O76" s="39">
        <v>3.11982562947371</v>
      </c>
      <c r="P76" s="39">
        <v>3.2281839126316</v>
      </c>
      <c r="Q76" s="39">
        <v>3.63227208947371</v>
      </c>
      <c r="R76" s="39">
        <v>3.88891109473687</v>
      </c>
      <c r="S76" s="39">
        <v>4.08661608421056</v>
      </c>
      <c r="T76" s="39">
        <v>4.73149712526319</v>
      </c>
      <c r="U76" s="39">
        <v>5.41953424421057</v>
      </c>
      <c r="V76" s="39">
        <v>6.4348410795184</v>
      </c>
      <c r="W76" s="39">
        <v>6.6694421533772</v>
      </c>
      <c r="X76" s="40">
        <v>6.74922924688307</v>
      </c>
      <c r="Y76" s="43">
        <v>0.00919815711677</v>
      </c>
      <c r="Z76" s="42">
        <v>0.01551457401365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</v>
      </c>
      <c r="V77" s="39">
        <v>0.0</v>
      </c>
      <c r="W77" s="39">
        <v>0.0</v>
      </c>
      <c r="X77" s="40">
        <v>0.0</v>
      </c>
      <c r="Y77" s="41" t="s">
        <v>109</v>
      </c>
      <c r="Z77" s="221" t="s">
        <v>109</v>
      </c>
    </row>
    <row r="78" ht="9.75" customHeight="1">
      <c r="A78" s="18" t="s">
        <v>176</v>
      </c>
      <c r="B78" s="39">
        <v>5.46475999999998</v>
      </c>
      <c r="C78" s="39">
        <v>5.75997999999998</v>
      </c>
      <c r="D78" s="39">
        <v>5.69679999999998</v>
      </c>
      <c r="E78" s="39">
        <v>5.66724999999998</v>
      </c>
      <c r="F78" s="39">
        <v>6.31968999999997</v>
      </c>
      <c r="G78" s="39">
        <v>6.13451999999998</v>
      </c>
      <c r="H78" s="39">
        <v>6.53872999999997</v>
      </c>
      <c r="I78" s="39">
        <v>7.43087999999997</v>
      </c>
      <c r="J78" s="39">
        <v>8.95160999999997</v>
      </c>
      <c r="K78" s="39">
        <v>10.5766899999999</v>
      </c>
      <c r="L78" s="39">
        <v>11.3171099999999</v>
      </c>
      <c r="M78" s="39">
        <v>10.3810299999999</v>
      </c>
      <c r="N78" s="39">
        <v>10.2480399999999</v>
      </c>
      <c r="O78" s="39">
        <v>9.41901999999996</v>
      </c>
      <c r="P78" s="39">
        <v>10.2808099999999</v>
      </c>
      <c r="Q78" s="39">
        <v>9.90248999999996</v>
      </c>
      <c r="R78" s="39">
        <v>10.4649999999999</v>
      </c>
      <c r="S78" s="39">
        <v>10.2149999999999</v>
      </c>
      <c r="T78" s="39">
        <v>10.7229999999999</v>
      </c>
      <c r="U78" s="39">
        <v>10.3377099999999</v>
      </c>
      <c r="V78" s="39">
        <v>9.9564224325833</v>
      </c>
      <c r="W78" s="39">
        <v>10.0576038980458</v>
      </c>
      <c r="X78" s="40">
        <v>10.2862056556367</v>
      </c>
      <c r="Y78" s="43">
        <v>0.01993490383029</v>
      </c>
      <c r="Z78" s="42">
        <v>0.0236450843513</v>
      </c>
    </row>
    <row r="79" ht="9.75" customHeight="1">
      <c r="A79" s="18" t="s">
        <v>177</v>
      </c>
      <c r="B79" s="39">
        <v>0.17894736842105</v>
      </c>
      <c r="C79" s="39">
        <v>0.51578947368421</v>
      </c>
      <c r="D79" s="39">
        <v>0.51578947368421</v>
      </c>
      <c r="E79" s="39">
        <v>0.51578947368421</v>
      </c>
      <c r="F79" s="39">
        <v>0.51578947368421</v>
      </c>
      <c r="G79" s="39">
        <v>0.51578947368421</v>
      </c>
      <c r="H79" s="39">
        <v>0.51578947368421</v>
      </c>
      <c r="I79" s="39">
        <v>0.51578947368421</v>
      </c>
      <c r="J79" s="39">
        <v>0.51578947368421</v>
      </c>
      <c r="K79" s="39">
        <v>0.51578947368421</v>
      </c>
      <c r="L79" s="39">
        <v>0.51578947368421</v>
      </c>
      <c r="M79" s="39">
        <v>0.99578947368422</v>
      </c>
      <c r="N79" s="39">
        <v>0.99578947368422</v>
      </c>
      <c r="O79" s="39">
        <v>1.0421052631579</v>
      </c>
      <c r="P79" s="39">
        <v>1.00842105263159</v>
      </c>
      <c r="Q79" s="39">
        <v>0.96631578947369</v>
      </c>
      <c r="R79" s="39">
        <v>1.0042105263158</v>
      </c>
      <c r="S79" s="39">
        <v>1.02526315789474</v>
      </c>
      <c r="T79" s="39">
        <v>1.10315789473685</v>
      </c>
      <c r="U79" s="39">
        <v>1.12000000000001</v>
      </c>
      <c r="V79" s="39">
        <v>1.23578947368422</v>
      </c>
      <c r="W79" s="39">
        <v>1.31611578947369</v>
      </c>
      <c r="X79" s="40">
        <v>1.27944839263159</v>
      </c>
      <c r="Y79" s="43">
        <v>-0.03051643073559</v>
      </c>
      <c r="Z79" s="42">
        <v>0.00294109084643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0.26315789473684</v>
      </c>
      <c r="H80" s="39">
        <v>0.42421052631579</v>
      </c>
      <c r="I80" s="39">
        <v>0.08315789473684</v>
      </c>
      <c r="J80" s="39">
        <v>0.0621052631579</v>
      </c>
      <c r="K80" s="39">
        <v>0.1021052631579</v>
      </c>
      <c r="L80" s="39">
        <v>0.09789473684211</v>
      </c>
      <c r="M80" s="39">
        <v>0.11578947368421</v>
      </c>
      <c r="N80" s="39">
        <v>0.24315789473684</v>
      </c>
      <c r="O80" s="39">
        <v>0.26</v>
      </c>
      <c r="P80" s="39">
        <v>0.38736842105263</v>
      </c>
      <c r="Q80" s="39">
        <v>0.30947368421053</v>
      </c>
      <c r="R80" s="39">
        <v>0.36526315789474</v>
      </c>
      <c r="S80" s="39">
        <v>0.60315789473685</v>
      </c>
      <c r="T80" s="39">
        <v>0.7021052631579</v>
      </c>
      <c r="U80" s="39">
        <v>0.75263157894737</v>
      </c>
      <c r="V80" s="39">
        <v>1.16526315789475</v>
      </c>
      <c r="W80" s="39">
        <v>1.27263157894738</v>
      </c>
      <c r="X80" s="40">
        <v>1.31844631578948</v>
      </c>
      <c r="Y80" s="43">
        <v>0.03316939994693</v>
      </c>
      <c r="Z80" s="42">
        <v>0.00303073599935</v>
      </c>
    </row>
    <row r="81" ht="9.75" customHeight="1">
      <c r="A81" s="18" t="s">
        <v>179</v>
      </c>
      <c r="B81" s="39">
        <v>0.37894736842106</v>
      </c>
      <c r="C81" s="39">
        <v>0.47368421052632</v>
      </c>
      <c r="D81" s="39">
        <v>0.54736842105264</v>
      </c>
      <c r="E81" s="39">
        <v>0.48421052631579</v>
      </c>
      <c r="F81" s="39">
        <v>0.57894736842106</v>
      </c>
      <c r="G81" s="39">
        <v>0.73684210526316</v>
      </c>
      <c r="H81" s="39">
        <v>0.90526315789474</v>
      </c>
      <c r="I81" s="39">
        <v>0.76842105263158</v>
      </c>
      <c r="J81" s="39">
        <v>0.93684210526316</v>
      </c>
      <c r="K81" s="39">
        <v>1.26315789473685</v>
      </c>
      <c r="L81" s="39">
        <v>1.78947368421054</v>
      </c>
      <c r="M81" s="39">
        <v>2.31578947368423</v>
      </c>
      <c r="N81" s="39">
        <v>2.94736842105265</v>
      </c>
      <c r="O81" s="39">
        <v>3.05263157894739</v>
      </c>
      <c r="P81" s="39">
        <v>3.15789473684213</v>
      </c>
      <c r="Q81" s="39">
        <v>3.15789473684213</v>
      </c>
      <c r="R81" s="39">
        <v>3.26315789473687</v>
      </c>
      <c r="S81" s="39">
        <v>3.57894736842108</v>
      </c>
      <c r="T81" s="39">
        <v>3.3684210526316</v>
      </c>
      <c r="U81" s="39">
        <v>3.3684210526316</v>
      </c>
      <c r="V81" s="39">
        <v>3.57894736842108</v>
      </c>
      <c r="W81" s="39">
        <v>3.57894736842108</v>
      </c>
      <c r="X81" s="40">
        <v>3.47873684210529</v>
      </c>
      <c r="Y81" s="43">
        <v>-0.0306557379663</v>
      </c>
      <c r="Z81" s="42">
        <v>0.00799663458019</v>
      </c>
    </row>
    <row r="82" ht="9.75" customHeight="1">
      <c r="A82" s="18" t="s">
        <v>127</v>
      </c>
      <c r="B82" s="39">
        <v>0.00101</v>
      </c>
      <c r="C82" s="39">
        <v>0.001</v>
      </c>
      <c r="D82" s="39">
        <v>0.00112</v>
      </c>
      <c r="E82" s="39">
        <v>0.00114</v>
      </c>
      <c r="F82" s="39">
        <v>9.0E-4</v>
      </c>
      <c r="G82" s="39">
        <v>0.30420789473684</v>
      </c>
      <c r="H82" s="39">
        <v>0.90645315789474</v>
      </c>
      <c r="I82" s="39">
        <v>0.36233263157895</v>
      </c>
      <c r="J82" s="39">
        <v>0.33708947368421</v>
      </c>
      <c r="K82" s="39">
        <v>0.91357894736843</v>
      </c>
      <c r="L82" s="39">
        <v>0.53727947368421</v>
      </c>
      <c r="M82" s="39">
        <v>0.51954473684211</v>
      </c>
      <c r="N82" s="39">
        <v>0.7236052631579</v>
      </c>
      <c r="O82" s="39">
        <v>1.21318894736843</v>
      </c>
      <c r="P82" s="39">
        <v>1.34862842105264</v>
      </c>
      <c r="Q82" s="39">
        <v>1.61042105263159</v>
      </c>
      <c r="R82" s="39">
        <v>1.53723947368422</v>
      </c>
      <c r="S82" s="39">
        <v>1.87761947368422</v>
      </c>
      <c r="T82" s="39">
        <v>2.7076157894737</v>
      </c>
      <c r="U82" s="39">
        <v>3.14667315789476</v>
      </c>
      <c r="V82" s="39">
        <v>3.34058736842108</v>
      </c>
      <c r="W82" s="39">
        <v>4.08201368421056</v>
      </c>
      <c r="X82" s="40">
        <v>4.68901254315793</v>
      </c>
      <c r="Y82" s="43">
        <v>0.14556230604649</v>
      </c>
      <c r="Z82" s="42">
        <v>0.01077871676534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0.05263157894737</v>
      </c>
      <c r="R83" s="39">
        <v>0.06842105263158</v>
      </c>
      <c r="S83" s="39">
        <v>0.08315789473684</v>
      </c>
      <c r="T83" s="39">
        <v>0.05789473684211</v>
      </c>
      <c r="U83" s="39">
        <v>0.06526315789474</v>
      </c>
      <c r="V83" s="39">
        <v>0.05789473684211</v>
      </c>
      <c r="W83" s="39">
        <v>0.05789473684211</v>
      </c>
      <c r="X83" s="40">
        <v>0.05805334736842</v>
      </c>
      <c r="Y83" s="43">
        <v>-8.941878E-8</v>
      </c>
      <c r="Z83" s="42">
        <v>1.3344826584E-4</v>
      </c>
    </row>
    <row r="84" ht="9.75" customHeight="1">
      <c r="A84" s="18" t="s">
        <v>129</v>
      </c>
      <c r="B84" s="39">
        <v>0.02105263157895</v>
      </c>
      <c r="C84" s="39">
        <v>0.02105263157895</v>
      </c>
      <c r="D84" s="39">
        <v>0.02105263157895</v>
      </c>
      <c r="E84" s="39">
        <v>0.02105263157895</v>
      </c>
      <c r="F84" s="39">
        <v>0.02105263157895</v>
      </c>
      <c r="G84" s="39">
        <v>0.02105263157895</v>
      </c>
      <c r="H84" s="39">
        <v>0.02105263157895</v>
      </c>
      <c r="I84" s="39">
        <v>0.02105263157895</v>
      </c>
      <c r="J84" s="39">
        <v>0.02105263157895</v>
      </c>
      <c r="K84" s="39">
        <v>0.02105263157895</v>
      </c>
      <c r="L84" s="39">
        <v>0.02105263157895</v>
      </c>
      <c r="M84" s="39">
        <v>0.02105263157895</v>
      </c>
      <c r="N84" s="39">
        <v>0.02105263157895</v>
      </c>
      <c r="O84" s="39">
        <v>0.08105263157895</v>
      </c>
      <c r="P84" s="39">
        <v>0.08748842105263</v>
      </c>
      <c r="Q84" s="39">
        <v>0.35385894736842</v>
      </c>
      <c r="R84" s="39">
        <v>0.35441157894737</v>
      </c>
      <c r="S84" s="39">
        <v>0.46004736842106</v>
      </c>
      <c r="T84" s="39">
        <v>0.46572</v>
      </c>
      <c r="U84" s="39">
        <v>0.4851152631579</v>
      </c>
      <c r="V84" s="39">
        <v>0.49566789473685</v>
      </c>
      <c r="W84" s="39">
        <v>0.49566789473685</v>
      </c>
      <c r="X84" s="40">
        <v>0.49702083692106</v>
      </c>
      <c r="Y84" s="43">
        <v>-1.016455735E-5</v>
      </c>
      <c r="Z84" s="42">
        <v>0.00114251067862</v>
      </c>
    </row>
    <row r="85" ht="9.75" customHeight="1">
      <c r="A85" s="19" t="s">
        <v>130</v>
      </c>
      <c r="B85" s="44">
        <v>22.7673875994943</v>
      </c>
      <c r="C85" s="44">
        <v>24.049024110795</v>
      </c>
      <c r="D85" s="44">
        <v>24.3040078392604</v>
      </c>
      <c r="E85" s="44">
        <v>24.2406536548127</v>
      </c>
      <c r="F85" s="44">
        <v>27.8372882326537</v>
      </c>
      <c r="G85" s="44">
        <v>33.0091414660977</v>
      </c>
      <c r="H85" s="44">
        <v>34.4043575170698</v>
      </c>
      <c r="I85" s="44">
        <v>37.8237326140352</v>
      </c>
      <c r="J85" s="44">
        <v>41.0704186725147</v>
      </c>
      <c r="K85" s="44">
        <v>44.8175914604079</v>
      </c>
      <c r="L85" s="44">
        <v>46.3195039867236</v>
      </c>
      <c r="M85" s="44">
        <v>47.8632120301881</v>
      </c>
      <c r="N85" s="44">
        <v>50.5764075525178</v>
      </c>
      <c r="O85" s="44">
        <v>52.8233022993015</v>
      </c>
      <c r="P85" s="44">
        <v>56.3976141034014</v>
      </c>
      <c r="Q85" s="44">
        <v>62.4931785008852</v>
      </c>
      <c r="R85" s="44">
        <v>64.6634257912756</v>
      </c>
      <c r="S85" s="44">
        <v>68.0921330646121</v>
      </c>
      <c r="T85" s="44">
        <v>71.4234885690755</v>
      </c>
      <c r="U85" s="44">
        <v>75.0763757823804</v>
      </c>
      <c r="V85" s="44">
        <v>87.9257070384177</v>
      </c>
      <c r="W85" s="44">
        <v>115.187114104054</v>
      </c>
      <c r="X85" s="44">
        <v>119.992802992144</v>
      </c>
      <c r="Y85" s="45">
        <v>0.03887448459864</v>
      </c>
      <c r="Z85" s="46">
        <v>0.27582961320877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40"/>
      <c r="Y86" s="43"/>
      <c r="Z86" s="42"/>
    </row>
    <row r="87" ht="9.75" customHeight="1">
      <c r="A87" s="230" t="s">
        <v>131</v>
      </c>
      <c r="B87" s="231">
        <v>121.896246165126</v>
      </c>
      <c r="C87" s="231">
        <v>128.4064891149</v>
      </c>
      <c r="D87" s="231">
        <v>137.360776714892</v>
      </c>
      <c r="E87" s="231">
        <v>142.046541946655</v>
      </c>
      <c r="F87" s="231">
        <v>147.849018529449</v>
      </c>
      <c r="G87" s="231">
        <v>153.800365609425</v>
      </c>
      <c r="H87" s="231">
        <v>159.732506839869</v>
      </c>
      <c r="I87" s="231">
        <v>170.149988316672</v>
      </c>
      <c r="J87" s="231">
        <v>177.86170944537201</v>
      </c>
      <c r="K87" s="231">
        <v>190.005004468332</v>
      </c>
      <c r="L87" s="231">
        <v>197.160609419876</v>
      </c>
      <c r="M87" s="231">
        <v>199.079502916979</v>
      </c>
      <c r="N87" s="231">
        <v>214.683351675862</v>
      </c>
      <c r="O87" s="231">
        <v>227.864457559222</v>
      </c>
      <c r="P87" s="231">
        <v>245.51629955173</v>
      </c>
      <c r="Q87" s="231">
        <v>265.736272080481</v>
      </c>
      <c r="R87" s="231">
        <v>281.505650303157</v>
      </c>
      <c r="S87" s="231">
        <v>300.205224529746</v>
      </c>
      <c r="T87" s="231">
        <v>314.156687302018</v>
      </c>
      <c r="U87" s="231">
        <v>330.525590590849</v>
      </c>
      <c r="V87" s="231">
        <v>366.65114241463</v>
      </c>
      <c r="W87" s="231">
        <v>409.766338440303</v>
      </c>
      <c r="X87" s="231">
        <v>435.025112316373</v>
      </c>
      <c r="Y87" s="232">
        <v>0.05874123424292</v>
      </c>
      <c r="Z87" s="233">
        <v>1.0</v>
      </c>
    </row>
    <row r="88" ht="9.75" customHeight="1">
      <c r="A88" s="2" t="s">
        <v>132</v>
      </c>
      <c r="B88" s="39">
        <v>105.582468776158</v>
      </c>
      <c r="C88" s="39">
        <v>111.115016740947</v>
      </c>
      <c r="D88" s="39">
        <v>119.284938507211</v>
      </c>
      <c r="E88" s="39">
        <v>124.201365555</v>
      </c>
      <c r="F88" s="39">
        <v>127.536159033637</v>
      </c>
      <c r="G88" s="39">
        <v>128.915579511748</v>
      </c>
      <c r="H88" s="39">
        <v>133.485407570642</v>
      </c>
      <c r="I88" s="39">
        <v>140.522272704215</v>
      </c>
      <c r="J88" s="39">
        <v>145.240251222858</v>
      </c>
      <c r="K88" s="39">
        <v>151.877383031082</v>
      </c>
      <c r="L88" s="39">
        <v>155.73218003051</v>
      </c>
      <c r="M88" s="39">
        <v>154.336207506085</v>
      </c>
      <c r="N88" s="39">
        <v>166.867649986081</v>
      </c>
      <c r="O88" s="39">
        <v>176.047692047026</v>
      </c>
      <c r="P88" s="39">
        <v>189.875196373855</v>
      </c>
      <c r="Q88" s="39">
        <v>207.306155467438</v>
      </c>
      <c r="R88" s="39">
        <v>218.290533848724</v>
      </c>
      <c r="S88" s="39">
        <v>231.622966493397</v>
      </c>
      <c r="T88" s="39">
        <v>238.83156894889</v>
      </c>
      <c r="U88" s="39">
        <v>247.852202915469</v>
      </c>
      <c r="V88" s="39">
        <v>266.018302506573</v>
      </c>
      <c r="W88" s="39">
        <v>274.964636225994</v>
      </c>
      <c r="X88" s="40">
        <v>288.206681970377</v>
      </c>
      <c r="Y88" s="43">
        <v>0.04529526457191</v>
      </c>
      <c r="Z88" s="42">
        <v>0.66250586509705</v>
      </c>
    </row>
    <row r="89" ht="9.75" customHeight="1">
      <c r="A89" s="18" t="s">
        <v>133</v>
      </c>
      <c r="B89" s="39">
        <v>16.3137773889679</v>
      </c>
      <c r="C89" s="39">
        <v>17.2914723739529</v>
      </c>
      <c r="D89" s="39">
        <v>18.0758382076813</v>
      </c>
      <c r="E89" s="39">
        <v>17.8451763916548</v>
      </c>
      <c r="F89" s="39">
        <v>20.3128594958115</v>
      </c>
      <c r="G89" s="39">
        <v>24.8847860976766</v>
      </c>
      <c r="H89" s="39">
        <v>26.2470992692276</v>
      </c>
      <c r="I89" s="39">
        <v>29.6277156124561</v>
      </c>
      <c r="J89" s="39">
        <v>32.6214582225146</v>
      </c>
      <c r="K89" s="39">
        <v>38.1276214372499</v>
      </c>
      <c r="L89" s="39">
        <v>41.4284293893656</v>
      </c>
      <c r="M89" s="39">
        <v>44.7432954108933</v>
      </c>
      <c r="N89" s="39">
        <v>47.8157016897808</v>
      </c>
      <c r="O89" s="39">
        <v>51.8167655121961</v>
      </c>
      <c r="P89" s="39">
        <v>55.6411031778749</v>
      </c>
      <c r="Q89" s="39">
        <v>58.4301166130429</v>
      </c>
      <c r="R89" s="39">
        <v>63.2151164544333</v>
      </c>
      <c r="S89" s="39">
        <v>68.5822580363487</v>
      </c>
      <c r="T89" s="39">
        <v>75.3251183531279</v>
      </c>
      <c r="U89" s="39">
        <v>82.6733876753802</v>
      </c>
      <c r="V89" s="39">
        <v>100.632839908057</v>
      </c>
      <c r="W89" s="39">
        <v>134.801702214309</v>
      </c>
      <c r="X89" s="40">
        <v>146.818430345995</v>
      </c>
      <c r="Y89" s="43">
        <v>0.08616793900728</v>
      </c>
      <c r="Z89" s="42">
        <v>0.33749413490295</v>
      </c>
    </row>
    <row r="90" ht="9.75" customHeight="1">
      <c r="A90" s="18" t="s">
        <v>136</v>
      </c>
      <c r="B90" s="39">
        <v>18.1419857235263</v>
      </c>
      <c r="C90" s="39">
        <v>19.0191216041052</v>
      </c>
      <c r="D90" s="39">
        <v>20.6596902545789</v>
      </c>
      <c r="E90" s="39">
        <v>22.9555063971052</v>
      </c>
      <c r="F90" s="39">
        <v>23.9379771283736</v>
      </c>
      <c r="G90" s="39">
        <v>26.386276932801</v>
      </c>
      <c r="H90" s="39">
        <v>27.6329849864309</v>
      </c>
      <c r="I90" s="39">
        <v>31.2248783989521</v>
      </c>
      <c r="J90" s="39">
        <v>34.9077988333838</v>
      </c>
      <c r="K90" s="39">
        <v>38.4020672942394</v>
      </c>
      <c r="L90" s="39">
        <v>41.9380569778786</v>
      </c>
      <c r="M90" s="39">
        <v>44.2178275060851</v>
      </c>
      <c r="N90" s="39">
        <v>49.9718946881859</v>
      </c>
      <c r="O90" s="39">
        <v>56.9136736273945</v>
      </c>
      <c r="P90" s="39">
        <v>68.1354193797495</v>
      </c>
      <c r="Q90" s="39">
        <v>78.6968718570691</v>
      </c>
      <c r="R90" s="39">
        <v>89.1120038836184</v>
      </c>
      <c r="S90" s="39">
        <v>97.3347285168705</v>
      </c>
      <c r="T90" s="39">
        <v>106.393985507836</v>
      </c>
      <c r="U90" s="39">
        <v>114.41874809231</v>
      </c>
      <c r="V90" s="39">
        <v>130.392370006001</v>
      </c>
      <c r="W90" s="39">
        <v>139.484895375195</v>
      </c>
      <c r="X90" s="40">
        <v>148.858356444447</v>
      </c>
      <c r="Y90" s="43">
        <v>0.06428469717503</v>
      </c>
      <c r="Z90" s="42">
        <v>0.34218335151672</v>
      </c>
    </row>
    <row r="91" ht="9.75" customHeight="1">
      <c r="A91" s="31" t="s">
        <v>137</v>
      </c>
      <c r="B91" s="55">
        <v>0.065</v>
      </c>
      <c r="C91" s="55">
        <v>0.065</v>
      </c>
      <c r="D91" s="55">
        <v>0.063</v>
      </c>
      <c r="E91" s="55">
        <v>0.06</v>
      </c>
      <c r="F91" s="55">
        <v>0.061</v>
      </c>
      <c r="G91" s="55">
        <v>0.065</v>
      </c>
      <c r="H91" s="55">
        <v>0.062</v>
      </c>
      <c r="I91" s="55">
        <v>0.065</v>
      </c>
      <c r="J91" s="55">
        <v>0.16894736842105</v>
      </c>
      <c r="K91" s="55">
        <v>0.17315789473684</v>
      </c>
      <c r="L91" s="55">
        <v>0.092</v>
      </c>
      <c r="M91" s="55">
        <v>0.13</v>
      </c>
      <c r="N91" s="55">
        <v>0.2142</v>
      </c>
      <c r="O91" s="55">
        <v>0.4227</v>
      </c>
      <c r="P91" s="55">
        <v>0.5247</v>
      </c>
      <c r="Q91" s="55">
        <v>0.56372631578947</v>
      </c>
      <c r="R91" s="55">
        <v>0.7094947368421</v>
      </c>
      <c r="S91" s="55">
        <v>0.70883157894737</v>
      </c>
      <c r="T91" s="55">
        <v>0.72586315789473</v>
      </c>
      <c r="U91" s="55">
        <v>0.82862631578947</v>
      </c>
      <c r="V91" s="55">
        <v>0.975233</v>
      </c>
      <c r="W91" s="55">
        <v>1.070186</v>
      </c>
      <c r="X91" s="44">
        <v>1.11645328630786</v>
      </c>
      <c r="Y91" s="72">
        <v>0.04038257524371</v>
      </c>
      <c r="Z91" s="57">
        <v>0.00256641115993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67"/>
    <col customWidth="1" min="2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0.0780648956872</v>
      </c>
      <c r="C3" s="39">
        <v>0.08666334796579</v>
      </c>
      <c r="D3" s="39">
        <v>0.10725437842241</v>
      </c>
      <c r="E3" s="39">
        <v>0.14232701271666</v>
      </c>
      <c r="F3" s="39">
        <v>0.18079377291035</v>
      </c>
      <c r="G3" s="39">
        <v>0.18486672398968</v>
      </c>
      <c r="H3" s="39">
        <v>0.19097615060868</v>
      </c>
      <c r="I3" s="39">
        <v>0.41589356021179</v>
      </c>
      <c r="J3" s="39">
        <v>0.53332099291879</v>
      </c>
      <c r="K3" s="39">
        <v>0.63185120606989</v>
      </c>
      <c r="L3" s="39">
        <v>0.80724052452941</v>
      </c>
      <c r="M3" s="39">
        <v>0.91280839306599</v>
      </c>
      <c r="N3" s="39">
        <v>0.95635135607835</v>
      </c>
      <c r="O3" s="39">
        <v>0.78036320329266</v>
      </c>
      <c r="P3" s="39">
        <v>1.03182382004702</v>
      </c>
      <c r="Q3" s="39">
        <v>1.30107415088498</v>
      </c>
      <c r="R3" s="39">
        <v>1.43386330347298</v>
      </c>
      <c r="S3" s="39">
        <v>1.22167442029521</v>
      </c>
      <c r="T3" s="39">
        <v>1.52641991425367</v>
      </c>
      <c r="U3" s="39">
        <v>2.02663534278291</v>
      </c>
      <c r="V3" s="39">
        <v>2.5082427440734</v>
      </c>
      <c r="W3" s="39">
        <v>2.69019883708912</v>
      </c>
      <c r="X3" s="39">
        <v>2.87249975871935</v>
      </c>
      <c r="Y3" s="39">
        <v>2.80331660239663</v>
      </c>
      <c r="Z3" s="39">
        <v>11.5403119618524</v>
      </c>
      <c r="AA3" s="39">
        <v>13.7046656011891</v>
      </c>
      <c r="AB3" s="39">
        <v>14.531887212601</v>
      </c>
      <c r="AC3" s="39">
        <v>15.6107044037891</v>
      </c>
      <c r="AD3" s="39">
        <v>16.1153997565757</v>
      </c>
      <c r="AE3" s="39">
        <v>16.0286334439303</v>
      </c>
      <c r="AF3" s="39">
        <v>15.3971662859689</v>
      </c>
      <c r="AG3" s="39">
        <v>15.7772017230251</v>
      </c>
      <c r="AH3" s="39">
        <v>16.0444425511442</v>
      </c>
      <c r="AI3" s="39">
        <v>16.0376921658811</v>
      </c>
      <c r="AJ3" s="39">
        <v>16.2390104038891</v>
      </c>
      <c r="AK3" s="39">
        <v>16.2924374111276</v>
      </c>
      <c r="AL3" s="39">
        <v>15.1219760720079</v>
      </c>
      <c r="AM3" s="39">
        <v>16.2441815154713</v>
      </c>
      <c r="AN3" s="39">
        <v>16.1406332843468</v>
      </c>
      <c r="AO3" s="39">
        <v>16.2795206779678</v>
      </c>
      <c r="AP3" s="39">
        <v>16.4272251770305</v>
      </c>
      <c r="AQ3" s="39">
        <v>16.5368125704133</v>
      </c>
      <c r="AR3" s="39">
        <v>16.7147698068088</v>
      </c>
      <c r="AS3" s="39">
        <v>16.6427900429447</v>
      </c>
      <c r="AT3" s="39">
        <v>16.5541385708468</v>
      </c>
      <c r="AU3" s="39">
        <v>16.984582331967</v>
      </c>
      <c r="AV3" s="39">
        <v>17.1461470120975</v>
      </c>
      <c r="AW3" s="40">
        <v>17.7104948754654</v>
      </c>
      <c r="AX3" s="43">
        <v>0.03009180538356</v>
      </c>
      <c r="AY3" s="42">
        <v>0.17992009222507</v>
      </c>
    </row>
    <row r="4" ht="9.75" customHeight="1">
      <c r="A4" s="18" t="s">
        <v>68</v>
      </c>
      <c r="B4" s="39">
        <v>0.0</v>
      </c>
      <c r="C4" s="39">
        <v>0.0</v>
      </c>
      <c r="D4" s="39">
        <v>0.0</v>
      </c>
      <c r="E4" s="39">
        <v>0.0</v>
      </c>
      <c r="F4" s="39">
        <v>0.0</v>
      </c>
      <c r="G4" s="39">
        <v>0.0</v>
      </c>
      <c r="H4" s="39">
        <v>0.0</v>
      </c>
      <c r="I4" s="39">
        <v>0.0</v>
      </c>
      <c r="J4" s="39">
        <v>0.0</v>
      </c>
      <c r="K4" s="39">
        <v>0.0</v>
      </c>
      <c r="L4" s="39">
        <v>0.0</v>
      </c>
      <c r="M4" s="39">
        <v>0.15997646739376</v>
      </c>
      <c r="N4" s="39">
        <v>0.24188803910033</v>
      </c>
      <c r="O4" s="39">
        <v>0.25614336787799</v>
      </c>
      <c r="P4" s="39">
        <v>0.30433995565009</v>
      </c>
      <c r="Q4" s="39">
        <v>0.29415757795176</v>
      </c>
      <c r="R4" s="39">
        <v>0.42947006380957</v>
      </c>
      <c r="S4" s="39">
        <v>0.48400235326062</v>
      </c>
      <c r="T4" s="39">
        <v>0.47178350002263</v>
      </c>
      <c r="U4" s="39">
        <v>0.52880481513327</v>
      </c>
      <c r="V4" s="39">
        <v>0.37946327555777</v>
      </c>
      <c r="W4" s="39">
        <v>0.42200298683079</v>
      </c>
      <c r="X4" s="39">
        <v>0.5231479386342</v>
      </c>
      <c r="Y4" s="39">
        <v>0.56229352400778</v>
      </c>
      <c r="Z4" s="39">
        <v>0.78675838349097</v>
      </c>
      <c r="AA4" s="39">
        <v>0.95123653365662</v>
      </c>
      <c r="AB4" s="39">
        <v>0.95831060658389</v>
      </c>
      <c r="AC4" s="39">
        <v>1.07429443863539</v>
      </c>
      <c r="AD4" s="39">
        <v>1.159802592874</v>
      </c>
      <c r="AE4" s="39">
        <v>1.37797938753295</v>
      </c>
      <c r="AF4" s="39">
        <v>1.35582825008395</v>
      </c>
      <c r="AG4" s="39">
        <v>1.40300064547938</v>
      </c>
      <c r="AH4" s="39">
        <v>1.65071229007033</v>
      </c>
      <c r="AI4" s="39">
        <v>1.75313152773774</v>
      </c>
      <c r="AJ4" s="39">
        <v>1.98464664172083</v>
      </c>
      <c r="AK4" s="39">
        <v>1.96654463692379</v>
      </c>
      <c r="AL4" s="39">
        <v>2.05848376655082</v>
      </c>
      <c r="AM4" s="39">
        <v>2.1628084784074</v>
      </c>
      <c r="AN4" s="39">
        <v>2.16517841193017</v>
      </c>
      <c r="AO4" s="39">
        <v>2.10779982040905</v>
      </c>
      <c r="AP4" s="39">
        <v>2.19402252746859</v>
      </c>
      <c r="AQ4" s="39">
        <v>2.08350502449724</v>
      </c>
      <c r="AR4" s="39">
        <v>2.02063628546861</v>
      </c>
      <c r="AS4" s="39">
        <v>1.70421276524797</v>
      </c>
      <c r="AT4" s="39">
        <v>1.85020424301466</v>
      </c>
      <c r="AU4" s="39">
        <v>2.08022522704917</v>
      </c>
      <c r="AV4" s="39">
        <v>1.52583108447683</v>
      </c>
      <c r="AW4" s="40">
        <v>1.53001145666357</v>
      </c>
      <c r="AX4" s="43">
        <v>8.53013E-9</v>
      </c>
      <c r="AY4" s="42">
        <v>0.01554331555963</v>
      </c>
    </row>
    <row r="5" ht="9.75" customHeight="1">
      <c r="A5" s="18" t="s">
        <v>70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0.03643028465403</v>
      </c>
      <c r="K5" s="39">
        <v>0.10476535276282</v>
      </c>
      <c r="L5" s="39">
        <v>0.11721048106078</v>
      </c>
      <c r="M5" s="39">
        <v>0.13101325971851</v>
      </c>
      <c r="N5" s="39">
        <v>0.13395483549803</v>
      </c>
      <c r="O5" s="39">
        <v>0.13531248585781</v>
      </c>
      <c r="P5" s="39">
        <v>0.23057428610218</v>
      </c>
      <c r="Q5" s="39">
        <v>0.20704167986604</v>
      </c>
      <c r="R5" s="39">
        <v>0.21812915780423</v>
      </c>
      <c r="S5" s="39">
        <v>0.29325247771191</v>
      </c>
      <c r="T5" s="39">
        <v>0.30615015612979</v>
      </c>
      <c r="U5" s="39">
        <v>0.32221568538716</v>
      </c>
      <c r="V5" s="39">
        <v>0.3713173733991</v>
      </c>
      <c r="W5" s="39">
        <v>0.76797755351405</v>
      </c>
      <c r="X5" s="39">
        <v>0.99968321491605</v>
      </c>
      <c r="Y5" s="39">
        <v>1.04833235280807</v>
      </c>
      <c r="Z5" s="39">
        <v>1.05783590532651</v>
      </c>
      <c r="AA5" s="39">
        <v>1.15943340724986</v>
      </c>
      <c r="AB5" s="39">
        <v>1.22980495089832</v>
      </c>
      <c r="AC5" s="39">
        <v>1.31330044802463</v>
      </c>
      <c r="AD5" s="39">
        <v>1.32981852740192</v>
      </c>
      <c r="AE5" s="39">
        <v>1.26666396724491</v>
      </c>
      <c r="AF5" s="39">
        <v>1.28286049785278</v>
      </c>
      <c r="AG5" s="39">
        <v>1.29632981852741</v>
      </c>
      <c r="AH5" s="39">
        <v>1.23681947775717</v>
      </c>
      <c r="AI5" s="39">
        <v>1.34652715419813</v>
      </c>
      <c r="AJ5" s="39">
        <v>1.38797121781237</v>
      </c>
      <c r="AK5" s="39">
        <v>1.43526270534461</v>
      </c>
      <c r="AL5" s="39">
        <v>1.37303706385482</v>
      </c>
      <c r="AM5" s="39">
        <v>1.32778205186224</v>
      </c>
      <c r="AN5" s="39">
        <v>1.5680867373399</v>
      </c>
      <c r="AO5" s="39">
        <v>1.64734608589401</v>
      </c>
      <c r="AP5" s="39">
        <v>1.82261129632981</v>
      </c>
      <c r="AQ5" s="39">
        <v>1.6714022091234</v>
      </c>
      <c r="AR5" s="39">
        <v>1.86329170611394</v>
      </c>
      <c r="AS5" s="39">
        <v>1.77761687106846</v>
      </c>
      <c r="AT5" s="39">
        <v>1.72104810607774</v>
      </c>
      <c r="AU5" s="39">
        <v>1.69344254876227</v>
      </c>
      <c r="AV5" s="39">
        <v>1.66823874937774</v>
      </c>
      <c r="AW5" s="40">
        <v>1.51265212149606</v>
      </c>
      <c r="AX5" s="43">
        <v>-0.09574142843485</v>
      </c>
      <c r="AY5" s="42">
        <v>0.01536696311086</v>
      </c>
    </row>
    <row r="6" ht="9.75" customHeight="1">
      <c r="A6" s="19" t="s">
        <v>71</v>
      </c>
      <c r="B6" s="44">
        <v>0.0780648956872</v>
      </c>
      <c r="C6" s="44">
        <v>0.08666334796579</v>
      </c>
      <c r="D6" s="44">
        <v>0.10725437842241</v>
      </c>
      <c r="E6" s="44">
        <v>0.14232701271666</v>
      </c>
      <c r="F6" s="44">
        <v>0.18079377291035</v>
      </c>
      <c r="G6" s="44">
        <v>0.18486672398968</v>
      </c>
      <c r="H6" s="44">
        <v>0.19097615060868</v>
      </c>
      <c r="I6" s="44">
        <v>0.41589356021179</v>
      </c>
      <c r="J6" s="44">
        <v>0.56975127757281</v>
      </c>
      <c r="K6" s="44">
        <v>0.73661655883271</v>
      </c>
      <c r="L6" s="44">
        <v>0.92445100559019</v>
      </c>
      <c r="M6" s="44">
        <v>1.20379812017826</v>
      </c>
      <c r="N6" s="44">
        <v>1.33219423067671</v>
      </c>
      <c r="O6" s="44">
        <v>1.17181905702846</v>
      </c>
      <c r="P6" s="44">
        <v>1.5667380617993</v>
      </c>
      <c r="Q6" s="44">
        <v>1.80227340870278</v>
      </c>
      <c r="R6" s="44">
        <v>2.08146252508677</v>
      </c>
      <c r="S6" s="44">
        <v>1.99892925126774</v>
      </c>
      <c r="T6" s="44">
        <v>2.30435357040609</v>
      </c>
      <c r="U6" s="44">
        <v>2.87765584330334</v>
      </c>
      <c r="V6" s="44">
        <v>3.25902339303027</v>
      </c>
      <c r="W6" s="44">
        <v>3.88017937743396</v>
      </c>
      <c r="X6" s="44">
        <v>4.3953309122696</v>
      </c>
      <c r="Y6" s="44">
        <v>4.41394247921248</v>
      </c>
      <c r="Z6" s="44">
        <v>13.3849062506699</v>
      </c>
      <c r="AA6" s="44">
        <v>15.8153355420956</v>
      </c>
      <c r="AB6" s="44">
        <v>16.7200027700832</v>
      </c>
      <c r="AC6" s="44">
        <v>17.9982992904491</v>
      </c>
      <c r="AD6" s="44">
        <v>18.6050208768517</v>
      </c>
      <c r="AE6" s="44">
        <v>18.6732767987082</v>
      </c>
      <c r="AF6" s="44">
        <v>18.0358550339056</v>
      </c>
      <c r="AG6" s="44">
        <v>18.4765321870319</v>
      </c>
      <c r="AH6" s="44">
        <v>18.9319743189717</v>
      </c>
      <c r="AI6" s="44">
        <v>19.137350847817</v>
      </c>
      <c r="AJ6" s="44">
        <v>19.6116282634223</v>
      </c>
      <c r="AK6" s="44">
        <v>19.694244753396</v>
      </c>
      <c r="AL6" s="44">
        <v>18.5534969024136</v>
      </c>
      <c r="AM6" s="44">
        <v>19.734772045741</v>
      </c>
      <c r="AN6" s="44">
        <v>19.8738984336169</v>
      </c>
      <c r="AO6" s="44">
        <v>20.0346665842708</v>
      </c>
      <c r="AP6" s="44">
        <v>20.4438590008289</v>
      </c>
      <c r="AQ6" s="44">
        <v>20.2917198040339</v>
      </c>
      <c r="AR6" s="44">
        <v>20.5986977983914</v>
      </c>
      <c r="AS6" s="44">
        <v>20.1246196792611</v>
      </c>
      <c r="AT6" s="44">
        <v>20.1253909199392</v>
      </c>
      <c r="AU6" s="44">
        <v>20.7582501077785</v>
      </c>
      <c r="AV6" s="44">
        <v>20.340216845952</v>
      </c>
      <c r="AW6" s="44">
        <v>20.7531584536251</v>
      </c>
      <c r="AX6" s="45">
        <v>0.01751402206719</v>
      </c>
      <c r="AY6" s="46">
        <v>0.21083037555218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0.0</v>
      </c>
      <c r="C8" s="39">
        <v>0.0</v>
      </c>
      <c r="D8" s="39">
        <v>0.0</v>
      </c>
      <c r="E8" s="39">
        <v>0.0</v>
      </c>
      <c r="F8" s="39">
        <v>0.0</v>
      </c>
      <c r="G8" s="39">
        <v>0.0</v>
      </c>
      <c r="H8" s="39">
        <v>0.01289767841788</v>
      </c>
      <c r="I8" s="39">
        <v>0.01674435443725</v>
      </c>
      <c r="J8" s="39">
        <v>0.01289767841788</v>
      </c>
      <c r="K8" s="39">
        <v>0.01312395347785</v>
      </c>
      <c r="L8" s="39">
        <v>0.0140290537177</v>
      </c>
      <c r="M8" s="39">
        <v>0.01289767841788</v>
      </c>
      <c r="N8" s="39">
        <v>0.01380277865774</v>
      </c>
      <c r="O8" s="39">
        <v>0.01380277865774</v>
      </c>
      <c r="P8" s="39">
        <v>0.02104358057655</v>
      </c>
      <c r="Q8" s="39">
        <v>0.02172240575644</v>
      </c>
      <c r="R8" s="39">
        <v>0.01900710503688</v>
      </c>
      <c r="S8" s="39">
        <v>0.02466398153596</v>
      </c>
      <c r="T8" s="39">
        <v>0.03394125899443</v>
      </c>
      <c r="U8" s="39">
        <v>0.02149613069647</v>
      </c>
      <c r="V8" s="39">
        <v>0.0262479069557</v>
      </c>
      <c r="W8" s="39">
        <v>0.02421143141603</v>
      </c>
      <c r="X8" s="39">
        <v>0.02443770647599</v>
      </c>
      <c r="Y8" s="39">
        <v>0.02737928225551</v>
      </c>
      <c r="Z8" s="39">
        <v>0.02692673213558</v>
      </c>
      <c r="AA8" s="39">
        <v>0.02429479591181</v>
      </c>
      <c r="AB8" s="39">
        <v>0.02262750599629</v>
      </c>
      <c r="AC8" s="39">
        <v>0.02310387454358</v>
      </c>
      <c r="AD8" s="39">
        <v>0.02429479591181</v>
      </c>
      <c r="AE8" s="39">
        <v>0.02715300719555</v>
      </c>
      <c r="AF8" s="39">
        <v>0.02643845437461</v>
      </c>
      <c r="AG8" s="39">
        <v>0.0833644957758</v>
      </c>
      <c r="AH8" s="39">
        <v>0.10718292314032</v>
      </c>
      <c r="AI8" s="39">
        <v>0.11194660861322</v>
      </c>
      <c r="AJ8" s="39">
        <v>0.12861950776838</v>
      </c>
      <c r="AK8" s="39">
        <v>0.1619653060787</v>
      </c>
      <c r="AL8" s="39">
        <v>0.14767424965999</v>
      </c>
      <c r="AM8" s="39">
        <v>0.20722031807128</v>
      </c>
      <c r="AN8" s="39">
        <v>0.23818427364515</v>
      </c>
      <c r="AO8" s="39">
        <v>0.28582112837418</v>
      </c>
      <c r="AP8" s="39">
        <v>0.3096395557387</v>
      </c>
      <c r="AQ8" s="39">
        <v>0.66691596620642</v>
      </c>
      <c r="AR8" s="39">
        <v>0.65738859526061</v>
      </c>
      <c r="AS8" s="39">
        <v>0.66215228073352</v>
      </c>
      <c r="AT8" s="39">
        <v>0.66215228073352</v>
      </c>
      <c r="AU8" s="39">
        <v>0.52400540201933</v>
      </c>
      <c r="AV8" s="39">
        <v>0.52400540201933</v>
      </c>
      <c r="AW8" s="40">
        <v>0.52544103325774</v>
      </c>
      <c r="AX8" s="41" t="s">
        <v>109</v>
      </c>
      <c r="AY8" s="42">
        <v>0.00533793121576</v>
      </c>
    </row>
    <row r="9" ht="9.75" customHeight="1">
      <c r="A9" s="18" t="s">
        <v>73</v>
      </c>
      <c r="B9" s="39">
        <v>0.0</v>
      </c>
      <c r="C9" s="39">
        <v>0.0</v>
      </c>
      <c r="D9" s="39">
        <v>0.0</v>
      </c>
      <c r="E9" s="39">
        <v>0.0</v>
      </c>
      <c r="F9" s="39">
        <v>0.0</v>
      </c>
      <c r="G9" s="39">
        <v>0.18080022174956</v>
      </c>
      <c r="H9" s="39">
        <v>0.20770517491062</v>
      </c>
      <c r="I9" s="39">
        <v>0.22970475358646</v>
      </c>
      <c r="J9" s="39">
        <v>0.23045263497307</v>
      </c>
      <c r="K9" s="39">
        <v>0.2404316875594</v>
      </c>
      <c r="L9" s="39">
        <v>0.256078783319</v>
      </c>
      <c r="M9" s="39">
        <v>0.26386494207358</v>
      </c>
      <c r="N9" s="39">
        <v>0.30657611055799</v>
      </c>
      <c r="O9" s="39">
        <v>0.36350660157487</v>
      </c>
      <c r="P9" s="39">
        <v>0.50040874326831</v>
      </c>
      <c r="Q9" s="39">
        <v>0.55803282413902</v>
      </c>
      <c r="R9" s="39">
        <v>0.62718578879486</v>
      </c>
      <c r="S9" s="39">
        <v>0.72558186065982</v>
      </c>
      <c r="T9" s="39">
        <v>0.90803999411684</v>
      </c>
      <c r="U9" s="39">
        <v>0.97498323030275</v>
      </c>
      <c r="V9" s="39">
        <v>0.91630229782323</v>
      </c>
      <c r="W9" s="39">
        <v>0.97194942186722</v>
      </c>
      <c r="X9" s="39">
        <v>1.12158533963886</v>
      </c>
      <c r="Y9" s="39">
        <v>1.09179433294112</v>
      </c>
      <c r="Z9" s="39">
        <v>1.00770769787754</v>
      </c>
      <c r="AA9" s="39">
        <v>1.18296601348599</v>
      </c>
      <c r="AB9" s="39">
        <v>1.25967325881341</v>
      </c>
      <c r="AC9" s="39">
        <v>1.37959904059374</v>
      </c>
      <c r="AD9" s="39">
        <v>1.4078834230891</v>
      </c>
      <c r="AE9" s="39">
        <v>1.50744444947277</v>
      </c>
      <c r="AF9" s="39">
        <v>1.5359551070281</v>
      </c>
      <c r="AG9" s="39">
        <v>1.79685025116531</v>
      </c>
      <c r="AH9" s="39">
        <v>2.00502330633117</v>
      </c>
      <c r="AI9" s="39">
        <v>2.06860659818074</v>
      </c>
      <c r="AJ9" s="39">
        <v>2.31162601258088</v>
      </c>
      <c r="AK9" s="39">
        <v>2.46549305335565</v>
      </c>
      <c r="AL9" s="39">
        <v>2.77775263610444</v>
      </c>
      <c r="AM9" s="39">
        <v>3.10811422365026</v>
      </c>
      <c r="AN9" s="39">
        <v>3.49798615196632</v>
      </c>
      <c r="AO9" s="39">
        <v>3.69914468027333</v>
      </c>
      <c r="AP9" s="39">
        <v>4.13495044576185</v>
      </c>
      <c r="AQ9" s="39">
        <v>4.22840204552653</v>
      </c>
      <c r="AR9" s="39">
        <v>4.90451192469564</v>
      </c>
      <c r="AS9" s="39">
        <v>5.28103362447389</v>
      </c>
      <c r="AT9" s="39">
        <v>5.53174639091277</v>
      </c>
      <c r="AU9" s="39">
        <v>6.83418563605917</v>
      </c>
      <c r="AV9" s="39">
        <v>8.39095804860385</v>
      </c>
      <c r="AW9" s="40">
        <v>10.1190206815404</v>
      </c>
      <c r="AX9" s="43">
        <v>0.20264849066734</v>
      </c>
      <c r="AY9" s="42">
        <v>0.10279866307974</v>
      </c>
    </row>
    <row r="10" ht="9.75" customHeight="1">
      <c r="A10" s="18" t="s">
        <v>147</v>
      </c>
      <c r="B10" s="39">
        <v>0.0</v>
      </c>
      <c r="C10" s="39">
        <v>0.0</v>
      </c>
      <c r="D10" s="39">
        <v>0.0</v>
      </c>
      <c r="E10" s="39">
        <v>0.0</v>
      </c>
      <c r="F10" s="39">
        <v>0.0</v>
      </c>
      <c r="G10" s="39">
        <v>0.0</v>
      </c>
      <c r="H10" s="39">
        <v>0.01493415395755</v>
      </c>
      <c r="I10" s="39">
        <v>0.01289767841788</v>
      </c>
      <c r="J10" s="39">
        <v>0.01154002805811</v>
      </c>
      <c r="K10" s="39">
        <v>0.01040865275829</v>
      </c>
      <c r="L10" s="39">
        <v>0.01154002805811</v>
      </c>
      <c r="M10" s="39">
        <v>0.01651807937729</v>
      </c>
      <c r="N10" s="39">
        <v>0.01810200479703</v>
      </c>
      <c r="O10" s="39">
        <v>0.02059103045662</v>
      </c>
      <c r="P10" s="39">
        <v>0.02126985563651</v>
      </c>
      <c r="Q10" s="39">
        <v>0.0237588812961</v>
      </c>
      <c r="R10" s="39">
        <v>0.02489025659592</v>
      </c>
      <c r="S10" s="39">
        <v>0.03099968321492</v>
      </c>
      <c r="T10" s="39">
        <v>0.04706521247228</v>
      </c>
      <c r="U10" s="39">
        <v>0.04548128705254</v>
      </c>
      <c r="V10" s="39">
        <v>0.04412363669276</v>
      </c>
      <c r="W10" s="39">
        <v>0.06335701678961</v>
      </c>
      <c r="X10" s="39">
        <v>0.06132054124994</v>
      </c>
      <c r="Y10" s="39">
        <v>0.07399194460787</v>
      </c>
      <c r="Z10" s="39">
        <v>0.07263429424809</v>
      </c>
      <c r="AA10" s="39">
        <v>0.22937145552028</v>
      </c>
      <c r="AB10" s="39">
        <v>0.24604435467544</v>
      </c>
      <c r="AC10" s="39">
        <v>0.4151551889635</v>
      </c>
      <c r="AD10" s="39">
        <v>0.41682247887901</v>
      </c>
      <c r="AE10" s="39">
        <v>0.42539711273024</v>
      </c>
      <c r="AF10" s="39">
        <v>0.44754825017924</v>
      </c>
      <c r="AG10" s="39">
        <v>0.41396426759527</v>
      </c>
      <c r="AH10" s="39">
        <v>0.4151551889635</v>
      </c>
      <c r="AI10" s="39">
        <v>0.27653194170202</v>
      </c>
      <c r="AJ10" s="39">
        <v>0.2405661163816</v>
      </c>
      <c r="AK10" s="39">
        <v>0.22413140150009</v>
      </c>
      <c r="AL10" s="39">
        <v>0.49256507789817</v>
      </c>
      <c r="AM10" s="39">
        <v>0.46303022796617</v>
      </c>
      <c r="AN10" s="39">
        <v>0.43039898247679</v>
      </c>
      <c r="AO10" s="39">
        <v>0.4837522597733</v>
      </c>
      <c r="AP10" s="39">
        <v>0.42634984982482</v>
      </c>
      <c r="AQ10" s="39">
        <v>0.34084169558621</v>
      </c>
      <c r="AR10" s="39">
        <v>0.64214480174732</v>
      </c>
      <c r="AS10" s="39">
        <v>0.734322115648</v>
      </c>
      <c r="AT10" s="39">
        <v>1.01799958555937</v>
      </c>
      <c r="AU10" s="39">
        <v>0.53520006288065</v>
      </c>
      <c r="AV10" s="39">
        <v>0.81125563603538</v>
      </c>
      <c r="AW10" s="40">
        <v>0.8134782542163</v>
      </c>
      <c r="AX10" s="41" t="s">
        <v>109</v>
      </c>
      <c r="AY10" s="42">
        <v>0.00826408807188</v>
      </c>
    </row>
    <row r="11" ht="9.75" customHeight="1">
      <c r="A11" s="18" t="s">
        <v>74</v>
      </c>
      <c r="B11" s="39">
        <v>0.0</v>
      </c>
      <c r="C11" s="39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39">
        <v>0.0</v>
      </c>
      <c r="J11" s="39">
        <v>0.0</v>
      </c>
      <c r="K11" s="39">
        <v>0.0</v>
      </c>
      <c r="L11" s="39">
        <v>0.04842286283206</v>
      </c>
      <c r="M11" s="39">
        <v>0.05045933837172</v>
      </c>
      <c r="N11" s="39">
        <v>0.04842286283206</v>
      </c>
      <c r="O11" s="39">
        <v>0.05045933837172</v>
      </c>
      <c r="P11" s="39">
        <v>0.05249581391139</v>
      </c>
      <c r="Q11" s="39">
        <v>0.05521111463095</v>
      </c>
      <c r="R11" s="39">
        <v>0.0536271892112</v>
      </c>
      <c r="S11" s="39">
        <v>0.05883151559035</v>
      </c>
      <c r="T11" s="39">
        <v>0.05815269041046</v>
      </c>
      <c r="U11" s="39">
        <v>0.0658460424492</v>
      </c>
      <c r="V11" s="39">
        <v>0.06448839208942</v>
      </c>
      <c r="W11" s="39">
        <v>0.06720369280898</v>
      </c>
      <c r="X11" s="39">
        <v>0.06561976738924</v>
      </c>
      <c r="Y11" s="39">
        <v>0.07059781870842</v>
      </c>
      <c r="Z11" s="39">
        <v>0.07059781870842</v>
      </c>
      <c r="AA11" s="39">
        <v>0.0538296458438</v>
      </c>
      <c r="AB11" s="39">
        <v>0.05049506601277</v>
      </c>
      <c r="AC11" s="39">
        <v>0.06716796516793</v>
      </c>
      <c r="AD11" s="39">
        <v>0.06478612243148</v>
      </c>
      <c r="AE11" s="39">
        <v>0.07074072927261</v>
      </c>
      <c r="AF11" s="39">
        <v>0.09193912962703</v>
      </c>
      <c r="AG11" s="39">
        <v>0.11790121545435</v>
      </c>
      <c r="AH11" s="39">
        <v>0.11933032109622</v>
      </c>
      <c r="AI11" s="39">
        <v>0.13338319324128</v>
      </c>
      <c r="AJ11" s="39">
        <v>0.11647210981248</v>
      </c>
      <c r="AK11" s="39">
        <v>0.12457037511641</v>
      </c>
      <c r="AL11" s="39">
        <v>0.12457037511641</v>
      </c>
      <c r="AM11" s="39">
        <v>0.12314126947454</v>
      </c>
      <c r="AN11" s="39">
        <v>0.12385582229548</v>
      </c>
      <c r="AO11" s="39">
        <v>0.11742484690706</v>
      </c>
      <c r="AP11" s="39">
        <v>0.12559456749309</v>
      </c>
      <c r="AQ11" s="39">
        <v>0.13214463501833</v>
      </c>
      <c r="AR11" s="39">
        <v>0.13235900086461</v>
      </c>
      <c r="AS11" s="39">
        <v>0.13350228537811</v>
      </c>
      <c r="AT11" s="39">
        <v>0.13576503597774</v>
      </c>
      <c r="AU11" s="39">
        <v>0.13814687871419</v>
      </c>
      <c r="AV11" s="39">
        <v>0.13814687871419</v>
      </c>
      <c r="AW11" s="40">
        <v>0.1385253633134</v>
      </c>
      <c r="AX11" s="41" t="s">
        <v>109</v>
      </c>
      <c r="AY11" s="42">
        <v>0.00140727276448</v>
      </c>
    </row>
    <row r="12" ht="9.75" customHeight="1">
      <c r="A12" s="18" t="s">
        <v>75</v>
      </c>
      <c r="B12" s="39">
        <v>0.0</v>
      </c>
      <c r="C12" s="39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39">
        <v>0.0</v>
      </c>
      <c r="J12" s="39">
        <v>0.0</v>
      </c>
      <c r="K12" s="39">
        <v>0.0</v>
      </c>
      <c r="L12" s="39">
        <v>0.0</v>
      </c>
      <c r="M12" s="39">
        <v>0.0</v>
      </c>
      <c r="N12" s="39">
        <v>0.0</v>
      </c>
      <c r="O12" s="39">
        <v>0.0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  <c r="AB12" s="39">
        <v>0.0</v>
      </c>
      <c r="AC12" s="39">
        <v>0.0</v>
      </c>
      <c r="AD12" s="39">
        <v>0.0</v>
      </c>
      <c r="AE12" s="39">
        <v>0.0</v>
      </c>
      <c r="AF12" s="39">
        <v>0.0</v>
      </c>
      <c r="AG12" s="39">
        <v>0.0</v>
      </c>
      <c r="AH12" s="39">
        <v>0.0</v>
      </c>
      <c r="AI12" s="39">
        <v>0.0</v>
      </c>
      <c r="AJ12" s="39">
        <v>0.0</v>
      </c>
      <c r="AK12" s="39">
        <v>0.0</v>
      </c>
      <c r="AL12" s="39">
        <v>0.0</v>
      </c>
      <c r="AM12" s="39">
        <v>0.0</v>
      </c>
      <c r="AN12" s="39">
        <v>0.0</v>
      </c>
      <c r="AO12" s="39">
        <v>7.3313119428E-4</v>
      </c>
      <c r="AP12" s="39">
        <v>0.02327465266778</v>
      </c>
      <c r="AQ12" s="39">
        <v>0.0329365977282</v>
      </c>
      <c r="AR12" s="39">
        <v>0.04949766936688</v>
      </c>
      <c r="AS12" s="39">
        <v>0.04713762049147</v>
      </c>
      <c r="AT12" s="39">
        <v>0.04899307598316</v>
      </c>
      <c r="AU12" s="39">
        <v>0.05330135312486</v>
      </c>
      <c r="AV12" s="39">
        <v>0.06294972168168</v>
      </c>
      <c r="AW12" s="40">
        <v>0.06705661402</v>
      </c>
      <c r="AX12" s="43">
        <v>0.06233033910394</v>
      </c>
      <c r="AY12" s="42">
        <v>6.8122503581E-4</v>
      </c>
    </row>
    <row r="13" ht="9.75" customHeight="1">
      <c r="A13" s="18" t="s">
        <v>76</v>
      </c>
      <c r="B13" s="39">
        <v>0.0</v>
      </c>
      <c r="C13" s="39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0.05136443861158</v>
      </c>
      <c r="I13" s="39">
        <v>0.05136443861158</v>
      </c>
      <c r="J13" s="39">
        <v>0.05204326379146</v>
      </c>
      <c r="K13" s="39">
        <v>0.06018916595013</v>
      </c>
      <c r="L13" s="39">
        <v>0.06018916595013</v>
      </c>
      <c r="M13" s="39">
        <v>0.05543738969091</v>
      </c>
      <c r="N13" s="39">
        <v>0.05475856451102</v>
      </c>
      <c r="O13" s="39">
        <v>0.04864913789202</v>
      </c>
      <c r="P13" s="39">
        <v>0.03688283477395</v>
      </c>
      <c r="Q13" s="39">
        <v>0.01923338009685</v>
      </c>
      <c r="R13" s="39">
        <v>0.01719690455718</v>
      </c>
      <c r="S13" s="39">
        <v>0.0341675340544</v>
      </c>
      <c r="T13" s="39">
        <v>0.03280988369462</v>
      </c>
      <c r="U13" s="39">
        <v>0.03213105851473</v>
      </c>
      <c r="V13" s="39">
        <v>0.03824048513373</v>
      </c>
      <c r="W13" s="39">
        <v>0.03484635923429</v>
      </c>
      <c r="X13" s="39">
        <v>0.03077340815495</v>
      </c>
      <c r="Y13" s="39">
        <v>0.03077340815495</v>
      </c>
      <c r="Z13" s="39">
        <v>0.03280988369462</v>
      </c>
      <c r="AA13" s="39">
        <v>0.03072577130022</v>
      </c>
      <c r="AB13" s="39">
        <v>0.03001121847929</v>
      </c>
      <c r="AC13" s="39">
        <v>0.03001121847929</v>
      </c>
      <c r="AD13" s="39">
        <v>0.0247711644591</v>
      </c>
      <c r="AE13" s="39">
        <v>0.02810574429013</v>
      </c>
      <c r="AF13" s="39">
        <v>0.03358398258397</v>
      </c>
      <c r="AG13" s="39">
        <v>0.03096395557387</v>
      </c>
      <c r="AH13" s="39">
        <v>0.03477490395219</v>
      </c>
      <c r="AI13" s="39">
        <v>0.02858211283742</v>
      </c>
      <c r="AJ13" s="39">
        <v>0.03144032412116</v>
      </c>
      <c r="AK13" s="39">
        <v>0.03572764104677</v>
      </c>
      <c r="AL13" s="39">
        <v>0.03858585233051</v>
      </c>
      <c r="AM13" s="39">
        <v>0.04358772207706</v>
      </c>
      <c r="AN13" s="39">
        <v>0.04620774908716</v>
      </c>
      <c r="AO13" s="39">
        <v>0.03620400959406</v>
      </c>
      <c r="AP13" s="39">
        <v>0.08167338743292</v>
      </c>
      <c r="AQ13" s="39">
        <v>0.08486505669977</v>
      </c>
      <c r="AR13" s="39">
        <v>0.1018237769833</v>
      </c>
      <c r="AS13" s="39">
        <v>0.11247061401524</v>
      </c>
      <c r="AT13" s="39">
        <v>0.11247061401524</v>
      </c>
      <c r="AU13" s="39">
        <v>0.17435088830825</v>
      </c>
      <c r="AV13" s="39">
        <v>0.17435088830825</v>
      </c>
      <c r="AW13" s="40">
        <v>0.17482856197485</v>
      </c>
      <c r="AX13" s="41" t="s">
        <v>109</v>
      </c>
      <c r="AY13" s="42">
        <v>0.00177607522346</v>
      </c>
    </row>
    <row r="14" ht="9.75" customHeight="1">
      <c r="A14" s="18" t="s">
        <v>77</v>
      </c>
      <c r="B14" s="39">
        <v>0.0</v>
      </c>
      <c r="C14" s="39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0.0079196270987</v>
      </c>
      <c r="I14" s="39">
        <v>0.0079196270987</v>
      </c>
      <c r="J14" s="39">
        <v>0.00656197673892</v>
      </c>
      <c r="K14" s="39">
        <v>0.00565687649907</v>
      </c>
      <c r="L14" s="39">
        <v>0.00520432637915</v>
      </c>
      <c r="M14" s="39">
        <v>0.00429922613929</v>
      </c>
      <c r="N14" s="39">
        <v>0.00520432637915</v>
      </c>
      <c r="O14" s="39">
        <v>0.00656197673892</v>
      </c>
      <c r="P14" s="39">
        <v>0.00656197673892</v>
      </c>
      <c r="Q14" s="39">
        <v>0.00588315155904</v>
      </c>
      <c r="R14" s="39">
        <v>0.00429922613929</v>
      </c>
      <c r="S14" s="39">
        <v>0.00407295107933</v>
      </c>
      <c r="T14" s="39">
        <v>0.00362040095941</v>
      </c>
      <c r="U14" s="39">
        <v>0.00294157577952</v>
      </c>
      <c r="V14" s="39">
        <v>0.00384667601937</v>
      </c>
      <c r="W14" s="39">
        <v>0.00588315155904</v>
      </c>
      <c r="X14" s="39">
        <v>0.00701452685885</v>
      </c>
      <c r="Y14" s="39">
        <v>0.006109426619</v>
      </c>
      <c r="Z14" s="39">
        <v>0.00588315155904</v>
      </c>
      <c r="AA14" s="39">
        <v>0.00690734393571</v>
      </c>
      <c r="AB14" s="39">
        <v>0.00571642256748</v>
      </c>
      <c r="AC14" s="39">
        <v>0.00690734393571</v>
      </c>
      <c r="AD14" s="39">
        <v>0.00643097538842</v>
      </c>
      <c r="AE14" s="39">
        <v>0.00714552820935</v>
      </c>
      <c r="AF14" s="39">
        <v>0.007383712483</v>
      </c>
      <c r="AG14" s="39">
        <v>0.00381094837832</v>
      </c>
      <c r="AH14" s="39">
        <v>0.00404913265197</v>
      </c>
      <c r="AI14" s="39">
        <v>0.00404913265197</v>
      </c>
      <c r="AJ14" s="39">
        <v>0.00404913265197</v>
      </c>
      <c r="AK14" s="39">
        <v>0.00452550119926</v>
      </c>
      <c r="AL14" s="39">
        <v>0.00666915966206</v>
      </c>
      <c r="AM14" s="39">
        <v>0.00595460684113</v>
      </c>
      <c r="AN14" s="39">
        <v>0.0026200270101</v>
      </c>
      <c r="AO14" s="39">
        <v>0.00519241716546</v>
      </c>
      <c r="AP14" s="39">
        <v>0.00497805131918</v>
      </c>
      <c r="AQ14" s="39">
        <v>0.00588315155904</v>
      </c>
      <c r="AR14" s="39">
        <v>0.00428731692561</v>
      </c>
      <c r="AS14" s="39">
        <v>0.00452550119926</v>
      </c>
      <c r="AT14" s="39">
        <v>0.00428731692561</v>
      </c>
      <c r="AU14" s="39">
        <v>0.0047636854729</v>
      </c>
      <c r="AV14" s="39">
        <v>0.0047636854729</v>
      </c>
      <c r="AW14" s="40">
        <v>0.00477673666598</v>
      </c>
      <c r="AX14" s="41" t="s">
        <v>109</v>
      </c>
      <c r="AY14" s="42">
        <v>4.852664642E-5</v>
      </c>
    </row>
    <row r="15" ht="9.75" customHeight="1">
      <c r="A15" s="18" t="s">
        <v>79</v>
      </c>
      <c r="B15" s="39">
        <v>0.0</v>
      </c>
      <c r="C15" s="39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0.0</v>
      </c>
      <c r="M15" s="39">
        <v>0.0</v>
      </c>
      <c r="N15" s="39">
        <v>0.0</v>
      </c>
      <c r="O15" s="39">
        <v>0.0</v>
      </c>
      <c r="P15" s="39">
        <v>0.0</v>
      </c>
      <c r="Q15" s="39">
        <v>0.0</v>
      </c>
      <c r="R15" s="39">
        <v>0.0</v>
      </c>
      <c r="S15" s="39">
        <v>0.0</v>
      </c>
      <c r="T15" s="39">
        <v>0.0</v>
      </c>
      <c r="U15" s="39">
        <v>0.0</v>
      </c>
      <c r="V15" s="39">
        <v>0.0</v>
      </c>
      <c r="W15" s="39">
        <v>0.0</v>
      </c>
      <c r="X15" s="39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0.0</v>
      </c>
      <c r="AF15" s="39">
        <v>0.0</v>
      </c>
      <c r="AG15" s="39">
        <v>0.0</v>
      </c>
      <c r="AH15" s="39">
        <v>0.0</v>
      </c>
      <c r="AI15" s="39">
        <v>0.0</v>
      </c>
      <c r="AJ15" s="39">
        <v>0.0</v>
      </c>
      <c r="AK15" s="39">
        <v>0.0</v>
      </c>
      <c r="AL15" s="39">
        <v>0.0</v>
      </c>
      <c r="AM15" s="39">
        <v>0.0</v>
      </c>
      <c r="AN15" s="39">
        <v>0.0</v>
      </c>
      <c r="AO15" s="39">
        <v>0.0</v>
      </c>
      <c r="AP15" s="39">
        <v>0.0</v>
      </c>
      <c r="AQ15" s="39">
        <v>0.0</v>
      </c>
      <c r="AR15" s="39">
        <v>0.0</v>
      </c>
      <c r="AS15" s="39">
        <v>0.0</v>
      </c>
      <c r="AT15" s="39">
        <v>0.0</v>
      </c>
      <c r="AU15" s="39">
        <v>0.0</v>
      </c>
      <c r="AV15" s="39">
        <v>0.0</v>
      </c>
      <c r="AW15" s="40">
        <v>0.0</v>
      </c>
      <c r="AX15" s="41" t="s">
        <v>109</v>
      </c>
      <c r="AY15" s="221" t="s">
        <v>109</v>
      </c>
    </row>
    <row r="16" ht="9.75" customHeight="1">
      <c r="A16" s="18" t="s">
        <v>80</v>
      </c>
      <c r="B16" s="39">
        <v>0.0</v>
      </c>
      <c r="C16" s="39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0.24098293886048</v>
      </c>
      <c r="I16" s="39">
        <v>0.23442096212155</v>
      </c>
      <c r="J16" s="39">
        <v>0.26315789473684</v>
      </c>
      <c r="K16" s="39">
        <v>0.27288772231525</v>
      </c>
      <c r="L16" s="39">
        <v>0.31587998370819</v>
      </c>
      <c r="M16" s="39">
        <v>0.42268181201068</v>
      </c>
      <c r="N16" s="39">
        <v>0.4475720686066</v>
      </c>
      <c r="O16" s="39">
        <v>0.50979771009639</v>
      </c>
      <c r="P16" s="39">
        <v>0.49395845589899</v>
      </c>
      <c r="Q16" s="39">
        <v>0.52211183704385</v>
      </c>
      <c r="R16" s="39">
        <v>0.55775611359484</v>
      </c>
      <c r="S16" s="39">
        <v>0.60403531796409</v>
      </c>
      <c r="T16" s="39">
        <v>0.58763633072363</v>
      </c>
      <c r="U16" s="39">
        <v>0.58450420752519</v>
      </c>
      <c r="V16" s="39">
        <v>0.51232246339703</v>
      </c>
      <c r="W16" s="39">
        <v>0.51200091462761</v>
      </c>
      <c r="X16" s="39">
        <v>0.52996000886045</v>
      </c>
      <c r="Y16" s="39">
        <v>0.54955066536777</v>
      </c>
      <c r="Z16" s="39">
        <v>0.58568321967974</v>
      </c>
      <c r="AA16" s="39">
        <v>0.61380087318355</v>
      </c>
      <c r="AB16" s="39">
        <v>0.61118084617345</v>
      </c>
      <c r="AC16" s="39">
        <v>0.62451916549758</v>
      </c>
      <c r="AD16" s="39">
        <v>0.53377095723878</v>
      </c>
      <c r="AE16" s="39">
        <v>0.60594079215326</v>
      </c>
      <c r="AF16" s="39">
        <v>0.61189539899439</v>
      </c>
      <c r="AG16" s="39">
        <v>0.65130991574232</v>
      </c>
      <c r="AH16" s="39">
        <v>0.68545730153891</v>
      </c>
      <c r="AI16" s="39">
        <v>0.57504100878186</v>
      </c>
      <c r="AJ16" s="39">
        <v>0.83286132625768</v>
      </c>
      <c r="AK16" s="39">
        <v>0.91745915318584</v>
      </c>
      <c r="AL16" s="39">
        <v>0.96871144967762</v>
      </c>
      <c r="AM16" s="39">
        <v>1.03174471490533</v>
      </c>
      <c r="AN16" s="39">
        <v>1.2994919887315</v>
      </c>
      <c r="AO16" s="39">
        <v>1.35091678026072</v>
      </c>
      <c r="AP16" s="39">
        <v>1.21963274165581</v>
      </c>
      <c r="AQ16" s="39">
        <v>1.25486596656369</v>
      </c>
      <c r="AR16" s="39">
        <v>1.423681948526</v>
      </c>
      <c r="AS16" s="39">
        <v>1.61244716807235</v>
      </c>
      <c r="AT16" s="39">
        <v>1.88524538216667</v>
      </c>
      <c r="AU16" s="39">
        <v>1.94396055570773</v>
      </c>
      <c r="AV16" s="39">
        <v>1.94383019366764</v>
      </c>
      <c r="AW16" s="40">
        <v>2.08540537384017</v>
      </c>
      <c r="AX16" s="43">
        <v>0.0699018612504</v>
      </c>
      <c r="AY16" s="42">
        <v>0.02118553593755</v>
      </c>
    </row>
    <row r="17" ht="9.75" customHeight="1">
      <c r="A17" s="19" t="s">
        <v>81</v>
      </c>
      <c r="B17" s="44">
        <v>0.0</v>
      </c>
      <c r="C17" s="44">
        <v>0.0</v>
      </c>
      <c r="D17" s="44">
        <v>0.0</v>
      </c>
      <c r="E17" s="44">
        <v>0.0</v>
      </c>
      <c r="F17" s="44">
        <v>0.0</v>
      </c>
      <c r="G17" s="44">
        <v>0.18080022174956</v>
      </c>
      <c r="H17" s="44">
        <v>0.53580401185681</v>
      </c>
      <c r="I17" s="44">
        <v>0.55305181427343</v>
      </c>
      <c r="J17" s="44">
        <v>0.57665347671629</v>
      </c>
      <c r="K17" s="44">
        <v>0.60269805855998</v>
      </c>
      <c r="L17" s="44">
        <v>0.71134420396434</v>
      </c>
      <c r="M17" s="44">
        <v>0.82615846608137</v>
      </c>
      <c r="N17" s="44">
        <v>0.89443871634158</v>
      </c>
      <c r="O17" s="44">
        <v>1.01336857378829</v>
      </c>
      <c r="P17" s="44">
        <v>1.13262126080463</v>
      </c>
      <c r="Q17" s="44">
        <v>1.20595359452223</v>
      </c>
      <c r="R17" s="44">
        <v>1.30396258393018</v>
      </c>
      <c r="S17" s="44">
        <v>1.48235284409886</v>
      </c>
      <c r="T17" s="44">
        <v>1.67126577137167</v>
      </c>
      <c r="U17" s="44">
        <v>1.72738353232041</v>
      </c>
      <c r="V17" s="44">
        <v>1.60557185811124</v>
      </c>
      <c r="W17" s="44">
        <v>1.67945198830276</v>
      </c>
      <c r="X17" s="44">
        <v>1.84071129862829</v>
      </c>
      <c r="Y17" s="44">
        <v>1.85019687865463</v>
      </c>
      <c r="Z17" s="44">
        <v>1.80224279790302</v>
      </c>
      <c r="AA17" s="44">
        <v>2.14189589918136</v>
      </c>
      <c r="AB17" s="44">
        <v>2.22574867271814</v>
      </c>
      <c r="AC17" s="44">
        <v>2.54646379718133</v>
      </c>
      <c r="AD17" s="44">
        <v>2.4787599173977</v>
      </c>
      <c r="AE17" s="44">
        <v>2.67192736332391</v>
      </c>
      <c r="AF17" s="44">
        <v>2.75474403527033</v>
      </c>
      <c r="AG17" s="44">
        <v>3.09816504968524</v>
      </c>
      <c r="AH17" s="44">
        <v>3.37097307767427</v>
      </c>
      <c r="AI17" s="44">
        <v>3.19814059600851</v>
      </c>
      <c r="AJ17" s="44">
        <v>3.66563452957415</v>
      </c>
      <c r="AK17" s="44">
        <v>3.93387243148272</v>
      </c>
      <c r="AL17" s="44">
        <v>4.55652880044921</v>
      </c>
      <c r="AM17" s="44">
        <v>4.98279308298578</v>
      </c>
      <c r="AN17" s="44">
        <v>5.63874499521249</v>
      </c>
      <c r="AO17" s="44">
        <v>5.97918925354239</v>
      </c>
      <c r="AP17" s="44">
        <v>6.32609325189415</v>
      </c>
      <c r="AQ17" s="44">
        <v>6.74685511488818</v>
      </c>
      <c r="AR17" s="44">
        <v>7.91569503436998</v>
      </c>
      <c r="AS17" s="44">
        <v>8.58759121001183</v>
      </c>
      <c r="AT17" s="44">
        <v>9.39865968227408</v>
      </c>
      <c r="AU17" s="44">
        <v>10.207914462287</v>
      </c>
      <c r="AV17" s="44">
        <v>12.0502604545032</v>
      </c>
      <c r="AW17" s="44">
        <v>13.9285326188288</v>
      </c>
      <c r="AX17" s="45">
        <v>0.15271171927452</v>
      </c>
      <c r="AY17" s="46">
        <v>0.14149932563305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0.0</v>
      </c>
      <c r="C19" s="39">
        <v>0.0</v>
      </c>
      <c r="D19" s="39">
        <v>0.0</v>
      </c>
      <c r="E19" s="39">
        <v>0.0</v>
      </c>
      <c r="F19" s="39">
        <v>0.0</v>
      </c>
      <c r="G19" s="39">
        <v>0.01367903855727</v>
      </c>
      <c r="H19" s="39">
        <v>0.014094911979</v>
      </c>
      <c r="I19" s="39">
        <v>0.00762878716568</v>
      </c>
      <c r="J19" s="39">
        <v>0.01688650110875</v>
      </c>
      <c r="K19" s="39">
        <v>0.03212653550256</v>
      </c>
      <c r="L19" s="39">
        <v>0.03031672670498</v>
      </c>
      <c r="M19" s="39">
        <v>0.03539523985156</v>
      </c>
      <c r="N19" s="39">
        <v>0.05937824048513</v>
      </c>
      <c r="O19" s="39">
        <v>0.05291721229126</v>
      </c>
      <c r="P19" s="39">
        <v>0.06097183554329</v>
      </c>
      <c r="Q19" s="39">
        <v>0.0991882988641</v>
      </c>
      <c r="R19" s="39">
        <v>0.07724891320089</v>
      </c>
      <c r="S19" s="39">
        <v>0.07342045096619</v>
      </c>
      <c r="T19" s="39">
        <v>0.12635707562112</v>
      </c>
      <c r="U19" s="39">
        <v>0.18211180047065</v>
      </c>
      <c r="V19" s="39">
        <v>0.21107225528352</v>
      </c>
      <c r="W19" s="39">
        <v>0.28908617979816</v>
      </c>
      <c r="X19" s="39">
        <v>0.20407485903064</v>
      </c>
      <c r="Y19" s="39">
        <v>0.23693417273838</v>
      </c>
      <c r="Z19" s="39">
        <v>0.24984570643074</v>
      </c>
      <c r="AA19" s="39">
        <v>0.25436446712223</v>
      </c>
      <c r="AB19" s="39">
        <v>0.27226102321582</v>
      </c>
      <c r="AC19" s="39">
        <v>0.2949997033534</v>
      </c>
      <c r="AD19" s="39">
        <v>0.30309661650903</v>
      </c>
      <c r="AE19" s="39">
        <v>0.26806904602435</v>
      </c>
      <c r="AF19" s="39">
        <v>0.41418374507852</v>
      </c>
      <c r="AG19" s="39">
        <v>0.36077702516179</v>
      </c>
      <c r="AH19" s="39">
        <v>0.38788683916369</v>
      </c>
      <c r="AI19" s="39">
        <v>0.41343955695343</v>
      </c>
      <c r="AJ19" s="39">
        <v>0.37162732361859</v>
      </c>
      <c r="AK19" s="39">
        <v>0.35370306285921</v>
      </c>
      <c r="AL19" s="39">
        <v>0.38777635493506</v>
      </c>
      <c r="AM19" s="39">
        <v>0.35682159750192</v>
      </c>
      <c r="AN19" s="39">
        <v>0.39873785762773</v>
      </c>
      <c r="AO19" s="39">
        <v>0.47257627392859</v>
      </c>
      <c r="AP19" s="39">
        <v>0.58359636149703</v>
      </c>
      <c r="AQ19" s="39">
        <v>0.76397118726524</v>
      </c>
      <c r="AR19" s="39">
        <v>0.94400119903154</v>
      </c>
      <c r="AS19" s="39">
        <v>0.97350054346255</v>
      </c>
      <c r="AT19" s="39">
        <v>0.96989352392964</v>
      </c>
      <c r="AU19" s="39">
        <v>1.01083369864344</v>
      </c>
      <c r="AV19" s="39">
        <v>1.02361562928646</v>
      </c>
      <c r="AW19" s="40">
        <v>1.03976041195513</v>
      </c>
      <c r="AX19" s="43">
        <v>0.0129969753325</v>
      </c>
      <c r="AY19" s="42">
        <v>0.01056287810206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9">
        <v>0.0</v>
      </c>
      <c r="AR20" s="39">
        <v>0.0</v>
      </c>
      <c r="AS20" s="39">
        <v>0.0</v>
      </c>
      <c r="AT20" s="39">
        <v>0.0</v>
      </c>
      <c r="AU20" s="39">
        <v>0.0</v>
      </c>
      <c r="AV20" s="39">
        <v>0.0</v>
      </c>
      <c r="AW20" s="40">
        <v>0.0</v>
      </c>
      <c r="AX20" s="41" t="s">
        <v>109</v>
      </c>
      <c r="AY20" s="221" t="s">
        <v>109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0.02238932172264</v>
      </c>
      <c r="AJ21" s="39">
        <v>0.02334205881722</v>
      </c>
      <c r="AK21" s="39">
        <v>0.0</v>
      </c>
      <c r="AL21" s="39">
        <v>0.0</v>
      </c>
      <c r="AM21" s="39">
        <v>0.0</v>
      </c>
      <c r="AN21" s="39">
        <v>0.0</v>
      </c>
      <c r="AO21" s="39">
        <v>0.0</v>
      </c>
      <c r="AP21" s="39">
        <v>0.00690734393571</v>
      </c>
      <c r="AQ21" s="39">
        <v>0.022151137449</v>
      </c>
      <c r="AR21" s="39">
        <v>0.02096021608077</v>
      </c>
      <c r="AS21" s="39">
        <v>0.01929292616526</v>
      </c>
      <c r="AT21" s="39">
        <v>0.03406035113126</v>
      </c>
      <c r="AU21" s="39">
        <v>0.04978051319184</v>
      </c>
      <c r="AV21" s="39">
        <v>0.04978051319184</v>
      </c>
      <c r="AW21" s="40">
        <v>0.04991689750693</v>
      </c>
      <c r="AX21" s="43">
        <v>-1.307292E-8</v>
      </c>
      <c r="AY21" s="42">
        <v>5.0710345386E-4</v>
      </c>
    </row>
    <row r="22" ht="9.75" customHeight="1">
      <c r="A22" s="18" t="s">
        <v>150</v>
      </c>
      <c r="B22" s="39">
        <v>0.0</v>
      </c>
      <c r="C22" s="39">
        <v>0.0</v>
      </c>
      <c r="D22" s="39">
        <v>0.0</v>
      </c>
      <c r="E22" s="39">
        <v>0.0</v>
      </c>
      <c r="F22" s="39">
        <v>0.0</v>
      </c>
      <c r="G22" s="39">
        <v>0.0</v>
      </c>
      <c r="H22" s="39">
        <v>0.0</v>
      </c>
      <c r="I22" s="39">
        <v>0.0</v>
      </c>
      <c r="J22" s="39">
        <v>0.0262479069557</v>
      </c>
      <c r="K22" s="39">
        <v>0.02443770647599</v>
      </c>
      <c r="L22" s="39">
        <v>0.01878082997692</v>
      </c>
      <c r="M22" s="39">
        <v>0.01289767841788</v>
      </c>
      <c r="N22" s="39">
        <v>0.05588993981083</v>
      </c>
      <c r="O22" s="39">
        <v>0.05883151559035</v>
      </c>
      <c r="P22" s="39">
        <v>0.07127664388831</v>
      </c>
      <c r="Q22" s="39">
        <v>0.06788251798887</v>
      </c>
      <c r="R22" s="39">
        <v>0.06573885952606</v>
      </c>
      <c r="S22" s="39">
        <v>0.05930788413764</v>
      </c>
      <c r="T22" s="39">
        <v>0.04954232891819</v>
      </c>
      <c r="U22" s="39">
        <v>0.05216235592829</v>
      </c>
      <c r="V22" s="39">
        <v>0.07097891354625</v>
      </c>
      <c r="W22" s="39">
        <v>0.10789747596125</v>
      </c>
      <c r="X22" s="39">
        <v>0.1202830581908</v>
      </c>
      <c r="Y22" s="39">
        <v>0.13433593033586</v>
      </c>
      <c r="Z22" s="39">
        <v>0.1450542226499</v>
      </c>
      <c r="AA22" s="39">
        <v>0.17220722984544</v>
      </c>
      <c r="AB22" s="39">
        <v>0.19221470883164</v>
      </c>
      <c r="AC22" s="39">
        <v>0.20698213379764</v>
      </c>
      <c r="AD22" s="39">
        <v>0.20817305516586</v>
      </c>
      <c r="AE22" s="39">
        <v>0.21031671362867</v>
      </c>
      <c r="AF22" s="39">
        <v>0.24818801313825</v>
      </c>
      <c r="AG22" s="39">
        <v>0.24985530305376</v>
      </c>
      <c r="AH22" s="39">
        <v>0.21412766200699</v>
      </c>
      <c r="AI22" s="39">
        <v>0.23913701073973</v>
      </c>
      <c r="AJ22" s="39">
        <v>0.28605931264783</v>
      </c>
      <c r="AK22" s="39">
        <v>0.31821418958992</v>
      </c>
      <c r="AL22" s="39">
        <v>0.37704570518027</v>
      </c>
      <c r="AM22" s="39">
        <v>0.39586226279824</v>
      </c>
      <c r="AN22" s="39">
        <v>0.38657307612608</v>
      </c>
      <c r="AO22" s="39">
        <v>0.46374478078711</v>
      </c>
      <c r="AP22" s="39">
        <v>0.53591461570159</v>
      </c>
      <c r="AQ22" s="39">
        <v>0.73956216966819</v>
      </c>
      <c r="AR22" s="39">
        <v>0.86722894034199</v>
      </c>
      <c r="AS22" s="39">
        <v>1.04634351412314</v>
      </c>
      <c r="AT22" s="39">
        <v>1.25332564792078</v>
      </c>
      <c r="AU22" s="39">
        <v>1.34026290780126</v>
      </c>
      <c r="AV22" s="39">
        <v>1.42100737656696</v>
      </c>
      <c r="AW22" s="40">
        <v>1.58021470713499</v>
      </c>
      <c r="AX22" s="43">
        <v>0.1089999973774</v>
      </c>
      <c r="AY22" s="42">
        <v>0.01605332829058</v>
      </c>
    </row>
    <row r="23" ht="9.75" customHeight="1">
      <c r="A23" s="18" t="s">
        <v>151</v>
      </c>
      <c r="B23" s="39">
        <v>0.0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0.0</v>
      </c>
      <c r="Q23" s="39">
        <v>0.0</v>
      </c>
      <c r="R23" s="39">
        <v>0.0</v>
      </c>
      <c r="S23" s="39">
        <v>0.0</v>
      </c>
      <c r="T23" s="39">
        <v>0.0</v>
      </c>
      <c r="U23" s="39">
        <v>0.0</v>
      </c>
      <c r="V23" s="39">
        <v>0.0</v>
      </c>
      <c r="W23" s="39">
        <v>0.0</v>
      </c>
      <c r="X23" s="39">
        <v>0.0</v>
      </c>
      <c r="Y23" s="39">
        <v>0.0</v>
      </c>
      <c r="Z23" s="39">
        <v>0.0</v>
      </c>
      <c r="AA23" s="39">
        <v>0.0</v>
      </c>
      <c r="AB23" s="39">
        <v>0.0</v>
      </c>
      <c r="AC23" s="39">
        <v>0.0</v>
      </c>
      <c r="AD23" s="39">
        <v>0.0</v>
      </c>
      <c r="AE23" s="39">
        <v>0.0</v>
      </c>
      <c r="AF23" s="39">
        <v>0.0</v>
      </c>
      <c r="AG23" s="39">
        <v>0.0</v>
      </c>
      <c r="AH23" s="39">
        <v>0.0</v>
      </c>
      <c r="AI23" s="39">
        <v>4.5255011993E-4</v>
      </c>
      <c r="AJ23" s="39">
        <v>0.00656197673892</v>
      </c>
      <c r="AK23" s="39">
        <v>0.00339412589944</v>
      </c>
      <c r="AL23" s="39">
        <v>0.0</v>
      </c>
      <c r="AM23" s="39">
        <v>0.0</v>
      </c>
      <c r="AN23" s="39">
        <v>0.0</v>
      </c>
      <c r="AO23" s="39">
        <v>0.0</v>
      </c>
      <c r="AP23" s="39">
        <v>0.0</v>
      </c>
      <c r="AQ23" s="39">
        <v>0.0</v>
      </c>
      <c r="AR23" s="39">
        <v>0.0</v>
      </c>
      <c r="AS23" s="39">
        <v>0.0</v>
      </c>
      <c r="AT23" s="39">
        <v>0.0018102004797</v>
      </c>
      <c r="AU23" s="39">
        <v>0.0079196270987</v>
      </c>
      <c r="AV23" s="39">
        <v>0.01267140335792</v>
      </c>
      <c r="AW23" s="40">
        <v>0.01742317961714</v>
      </c>
      <c r="AX23" s="43">
        <v>0.37124317884445</v>
      </c>
      <c r="AY23" s="42">
        <v>1.7700127501E-4</v>
      </c>
    </row>
    <row r="24" ht="9.75" customHeight="1">
      <c r="A24" s="18" t="s">
        <v>152</v>
      </c>
      <c r="B24" s="39">
        <v>0.0</v>
      </c>
      <c r="C24" s="39">
        <v>0.0</v>
      </c>
      <c r="D24" s="39">
        <v>0.0</v>
      </c>
      <c r="E24" s="39">
        <v>0.0</v>
      </c>
      <c r="F24" s="39">
        <v>0.0</v>
      </c>
      <c r="G24" s="39">
        <v>0.0</v>
      </c>
      <c r="H24" s="39">
        <v>0.0</v>
      </c>
      <c r="I24" s="39">
        <v>0.0</v>
      </c>
      <c r="J24" s="39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9">
        <v>0.0</v>
      </c>
      <c r="Q24" s="39">
        <v>0.0</v>
      </c>
      <c r="R24" s="39">
        <v>0.0</v>
      </c>
      <c r="S24" s="39">
        <v>0.0</v>
      </c>
      <c r="T24" s="39">
        <v>0.0</v>
      </c>
      <c r="U24" s="39">
        <v>0.0</v>
      </c>
      <c r="V24" s="39">
        <v>0.0</v>
      </c>
      <c r="W24" s="39">
        <v>0.0</v>
      </c>
      <c r="X24" s="39">
        <v>0.0</v>
      </c>
      <c r="Y24" s="39">
        <v>0.0</v>
      </c>
      <c r="Z24" s="39">
        <v>0.0</v>
      </c>
      <c r="AA24" s="39">
        <v>0.0</v>
      </c>
      <c r="AB24" s="39">
        <v>0.0</v>
      </c>
      <c r="AC24" s="39">
        <v>0.0</v>
      </c>
      <c r="AD24" s="39">
        <v>0.0500067882518</v>
      </c>
      <c r="AE24" s="39">
        <v>0.06991899352853</v>
      </c>
      <c r="AF24" s="39">
        <v>0.09164139928497</v>
      </c>
      <c r="AG24" s="39">
        <v>0.06607231750916</v>
      </c>
      <c r="AH24" s="39">
        <v>0.11177987962167</v>
      </c>
      <c r="AI24" s="39">
        <v>0.13282346019822</v>
      </c>
      <c r="AJ24" s="39">
        <v>0.15454586595465</v>
      </c>
      <c r="AK24" s="39">
        <v>0.11698420600081</v>
      </c>
      <c r="AL24" s="39">
        <v>0.11630538082093</v>
      </c>
      <c r="AM24" s="39">
        <v>0.11177987962167</v>
      </c>
      <c r="AN24" s="39">
        <v>0.11087477938182</v>
      </c>
      <c r="AO24" s="39">
        <v>0.15929764221387</v>
      </c>
      <c r="AP24" s="39">
        <v>0.16314431823324</v>
      </c>
      <c r="AQ24" s="39">
        <v>0.20523147938634</v>
      </c>
      <c r="AR24" s="39">
        <v>0.2676833959361</v>
      </c>
      <c r="AS24" s="39">
        <v>0.32538353622664</v>
      </c>
      <c r="AT24" s="39">
        <v>0.41566728515183</v>
      </c>
      <c r="AU24" s="39">
        <v>0.48128705254107</v>
      </c>
      <c r="AV24" s="39">
        <v>0.59193555686292</v>
      </c>
      <c r="AW24" s="40">
        <v>0.72216137937276</v>
      </c>
      <c r="AX24" s="43">
        <v>0.21666666865349</v>
      </c>
      <c r="AY24" s="42">
        <v>0.00733640417457</v>
      </c>
    </row>
    <row r="25" ht="9.75" customHeight="1">
      <c r="A25" s="18" t="s">
        <v>84</v>
      </c>
      <c r="B25" s="39">
        <v>0.0</v>
      </c>
      <c r="C25" s="39">
        <v>0.0</v>
      </c>
      <c r="D25" s="39">
        <v>0.0</v>
      </c>
      <c r="E25" s="39">
        <v>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0.00746707697878</v>
      </c>
      <c r="U25" s="39">
        <v>0.00746707697878</v>
      </c>
      <c r="V25" s="39">
        <v>0.00814590215866</v>
      </c>
      <c r="W25" s="39">
        <v>0.01154002805811</v>
      </c>
      <c r="X25" s="39">
        <v>0.01380277865774</v>
      </c>
      <c r="Y25" s="39">
        <v>0.01810200479703</v>
      </c>
      <c r="Z25" s="39">
        <v>0.02851065755532</v>
      </c>
      <c r="AA25" s="39">
        <v>0.04751776259221</v>
      </c>
      <c r="AB25" s="39">
        <v>0.08032764628683</v>
      </c>
      <c r="AC25" s="39">
        <v>0.11788930624067</v>
      </c>
      <c r="AD25" s="39">
        <v>0.16472824365298</v>
      </c>
      <c r="AE25" s="39">
        <v>0.12974605362124</v>
      </c>
      <c r="AF25" s="39">
        <v>0.14636386285135</v>
      </c>
      <c r="AG25" s="39">
        <v>0.18830230120769</v>
      </c>
      <c r="AH25" s="39">
        <v>0.22076920038076</v>
      </c>
      <c r="AI25" s="39">
        <v>0.2439600343973</v>
      </c>
      <c r="AJ25" s="39">
        <v>0.298436207315</v>
      </c>
      <c r="AK25" s="39">
        <v>0.29406832594202</v>
      </c>
      <c r="AL25" s="39">
        <v>0.34202815074468</v>
      </c>
      <c r="AM25" s="39">
        <v>0.42519833703948</v>
      </c>
      <c r="AN25" s="39">
        <v>0.56418326908509</v>
      </c>
      <c r="AO25" s="39">
        <v>0.65863120381004</v>
      </c>
      <c r="AP25" s="39">
        <v>0.718253488141</v>
      </c>
      <c r="AQ25" s="39">
        <v>0.6946529716317</v>
      </c>
      <c r="AR25" s="39">
        <v>0.70259849844655</v>
      </c>
      <c r="AS25" s="39">
        <v>0.71063295227455</v>
      </c>
      <c r="AT25" s="39">
        <v>0.75129148572055</v>
      </c>
      <c r="AU25" s="39">
        <v>1.03653812599504</v>
      </c>
      <c r="AV25" s="39">
        <v>0.98630043783526</v>
      </c>
      <c r="AW25" s="40">
        <v>0.98900263090012</v>
      </c>
      <c r="AX25" s="43">
        <v>8.543E-11</v>
      </c>
      <c r="AY25" s="42">
        <v>0.01004723180085</v>
      </c>
    </row>
    <row r="26" ht="9.75" customHeight="1">
      <c r="A26" s="18" t="s">
        <v>153</v>
      </c>
      <c r="B26" s="39">
        <v>0.0</v>
      </c>
      <c r="C26" s="39">
        <v>0.0</v>
      </c>
      <c r="D26" s="39">
        <v>0.0</v>
      </c>
      <c r="E26" s="39">
        <v>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39">
        <v>0.0</v>
      </c>
      <c r="W26" s="39">
        <v>0.0</v>
      </c>
      <c r="X26" s="39">
        <v>0.0</v>
      </c>
      <c r="Y26" s="39">
        <v>0.0</v>
      </c>
      <c r="Z26" s="39">
        <v>0.0</v>
      </c>
      <c r="AA26" s="39">
        <v>1.05992001772092</v>
      </c>
      <c r="AB26" s="39">
        <v>1.09171761825255</v>
      </c>
      <c r="AC26" s="39">
        <v>1.07475889796901</v>
      </c>
      <c r="AD26" s="39">
        <v>1.29946194172584</v>
      </c>
      <c r="AE26" s="39">
        <v>1.40969362356882</v>
      </c>
      <c r="AF26" s="39">
        <v>1.44149122410045</v>
      </c>
      <c r="AG26" s="39">
        <v>1.50763023320623</v>
      </c>
      <c r="AH26" s="39">
        <v>1.74314446114382</v>
      </c>
      <c r="AI26" s="39">
        <v>1.92269491214574</v>
      </c>
      <c r="AJ26" s="39">
        <v>2.02741500989657</v>
      </c>
      <c r="AK26" s="39">
        <v>1.94072546166068</v>
      </c>
      <c r="AL26" s="39">
        <v>1.85617004451665</v>
      </c>
      <c r="AM26" s="39">
        <v>2.01813535059536</v>
      </c>
      <c r="AN26" s="39">
        <v>2.09721252944555</v>
      </c>
      <c r="AO26" s="39">
        <v>2.33611135591163</v>
      </c>
      <c r="AP26" s="39">
        <v>2.14056206724896</v>
      </c>
      <c r="AQ26" s="39">
        <v>2.42876503835959</v>
      </c>
      <c r="AR26" s="39">
        <v>2.24274312064273</v>
      </c>
      <c r="AS26" s="39">
        <v>2.3423041470264</v>
      </c>
      <c r="AT26" s="39">
        <v>1.96573481039342</v>
      </c>
      <c r="AU26" s="39">
        <v>2.47020910197385</v>
      </c>
      <c r="AV26" s="39">
        <v>2.51355863977727</v>
      </c>
      <c r="AW26" s="40">
        <v>2.52044510180405</v>
      </c>
      <c r="AX26" s="41" t="s">
        <v>109</v>
      </c>
      <c r="AY26" s="42">
        <v>0.02560508437455</v>
      </c>
    </row>
    <row r="27" ht="9.75" customHeight="1">
      <c r="A27" s="18" t="s">
        <v>154</v>
      </c>
      <c r="B27" s="39">
        <v>0.0</v>
      </c>
      <c r="C27" s="39">
        <v>0.08824727338553</v>
      </c>
      <c r="D27" s="39">
        <v>0.13689641127755</v>
      </c>
      <c r="E27" s="39">
        <v>0.20953070552564</v>
      </c>
      <c r="F27" s="39">
        <v>0.2414354889804</v>
      </c>
      <c r="G27" s="39">
        <v>0.3100524505589</v>
      </c>
      <c r="H27" s="39">
        <v>0.31493469701769</v>
      </c>
      <c r="I27" s="39">
        <v>0.34285090736299</v>
      </c>
      <c r="J27" s="39">
        <v>0.35074589310766</v>
      </c>
      <c r="K27" s="39">
        <v>0.35684916504503</v>
      </c>
      <c r="L27" s="39">
        <v>0.32037944064805</v>
      </c>
      <c r="M27" s="39">
        <v>0.30160202742454</v>
      </c>
      <c r="N27" s="39">
        <v>0.31103348870887</v>
      </c>
      <c r="O27" s="39">
        <v>0.32094585237815</v>
      </c>
      <c r="P27" s="39">
        <v>0.33579449699054</v>
      </c>
      <c r="Q27" s="39">
        <v>0.33285593066932</v>
      </c>
      <c r="R27" s="39">
        <v>0.33763689641128</v>
      </c>
      <c r="S27" s="39">
        <v>0.34559895008372</v>
      </c>
      <c r="T27" s="39">
        <v>0.35269493596416</v>
      </c>
      <c r="U27" s="39">
        <v>0.3670860297778</v>
      </c>
      <c r="V27" s="39">
        <v>0.37384034031769</v>
      </c>
      <c r="W27" s="39">
        <v>0.37625016970629</v>
      </c>
      <c r="X27" s="39">
        <v>0.39611711997104</v>
      </c>
      <c r="Y27" s="39">
        <v>0.40124225007919</v>
      </c>
      <c r="Z27" s="39">
        <v>0.41667420916866</v>
      </c>
      <c r="AA27" s="39">
        <v>0.40040503235733</v>
      </c>
      <c r="AB27" s="39">
        <v>0.42563470154319</v>
      </c>
      <c r="AC27" s="39">
        <v>0.46321898900303</v>
      </c>
      <c r="AD27" s="39">
        <v>0.4508830384215</v>
      </c>
      <c r="AE27" s="39">
        <v>0.48500927727746</v>
      </c>
      <c r="AF27" s="39">
        <v>0.50821152192605</v>
      </c>
      <c r="AG27" s="39">
        <v>0.52701497940897</v>
      </c>
      <c r="AH27" s="39">
        <v>0.56990541702493</v>
      </c>
      <c r="AI27" s="39">
        <v>0.55965515680861</v>
      </c>
      <c r="AJ27" s="39">
        <v>0.58671765398018</v>
      </c>
      <c r="AK27" s="39">
        <v>0.67394668959587</v>
      </c>
      <c r="AL27" s="39">
        <v>0.70252522966918</v>
      </c>
      <c r="AM27" s="39">
        <v>0.78628773136625</v>
      </c>
      <c r="AN27" s="39">
        <v>0.82842467303254</v>
      </c>
      <c r="AO27" s="39">
        <v>0.84225007919627</v>
      </c>
      <c r="AP27" s="39">
        <v>0.88408471738245</v>
      </c>
      <c r="AQ27" s="39">
        <v>0.87658482146897</v>
      </c>
      <c r="AR27" s="39">
        <v>0.96642016563334</v>
      </c>
      <c r="AS27" s="39">
        <v>1.01504276598633</v>
      </c>
      <c r="AT27" s="39">
        <v>1.04833235280807</v>
      </c>
      <c r="AU27" s="39">
        <v>1.15965968230981</v>
      </c>
      <c r="AV27" s="39">
        <v>1.22527944969905</v>
      </c>
      <c r="AW27" s="40">
        <v>1.2914445399828</v>
      </c>
      <c r="AX27" s="43">
        <v>0.05112021788955</v>
      </c>
      <c r="AY27" s="42">
        <v>0.01311972551048</v>
      </c>
    </row>
    <row r="28" ht="9.75" customHeight="1">
      <c r="A28" s="18" t="s">
        <v>155</v>
      </c>
      <c r="B28" s="39">
        <v>0.0</v>
      </c>
      <c r="C28" s="39">
        <v>0.0</v>
      </c>
      <c r="D28" s="39">
        <v>0.0</v>
      </c>
      <c r="E28" s="39">
        <v>0.0</v>
      </c>
      <c r="F28" s="39">
        <v>0.0</v>
      </c>
      <c r="G28" s="39">
        <v>0.20817761716523</v>
      </c>
      <c r="H28" s="39">
        <v>0.2265077218627</v>
      </c>
      <c r="I28" s="39">
        <v>0.23051743223062</v>
      </c>
      <c r="J28" s="39">
        <v>0.23829136059193</v>
      </c>
      <c r="K28" s="39">
        <v>0.24352853328506</v>
      </c>
      <c r="L28" s="39">
        <v>0.25449386364665</v>
      </c>
      <c r="M28" s="39">
        <v>0.2891083024845</v>
      </c>
      <c r="N28" s="39">
        <v>0.28207085147305</v>
      </c>
      <c r="O28" s="39">
        <v>0.29810969317102</v>
      </c>
      <c r="P28" s="39">
        <v>0.32658681993031</v>
      </c>
      <c r="Q28" s="39">
        <v>0.44491419197176</v>
      </c>
      <c r="R28" s="39">
        <v>0.40825398266733</v>
      </c>
      <c r="S28" s="39">
        <v>0.40702652034213</v>
      </c>
      <c r="T28" s="39">
        <v>0.34851748087976</v>
      </c>
      <c r="U28" s="39">
        <v>0.37175743494592</v>
      </c>
      <c r="V28" s="39">
        <v>0.37200292754672</v>
      </c>
      <c r="W28" s="39">
        <v>0.36103759695886</v>
      </c>
      <c r="X28" s="39">
        <v>0.32715963569715</v>
      </c>
      <c r="Y28" s="39">
        <v>0.37061180341223</v>
      </c>
      <c r="Z28" s="39">
        <v>0.39581569737973</v>
      </c>
      <c r="AA28" s="39">
        <v>0.32470471104675</v>
      </c>
      <c r="AB28" s="39">
        <v>0.33262433814545</v>
      </c>
      <c r="AC28" s="39">
        <v>0.35276281848215</v>
      </c>
      <c r="AD28" s="39">
        <v>0.37018599809929</v>
      </c>
      <c r="AE28" s="39">
        <v>0.42449201249038</v>
      </c>
      <c r="AF28" s="39">
        <v>0.4554916957053</v>
      </c>
      <c r="AG28" s="39">
        <v>0.47563017604199</v>
      </c>
      <c r="AH28" s="39">
        <v>0.51500203647554</v>
      </c>
      <c r="AI28" s="39">
        <v>0.73765669547902</v>
      </c>
      <c r="AJ28" s="39">
        <v>0.81164864008689</v>
      </c>
      <c r="AK28" s="39">
        <v>1.07186495904421</v>
      </c>
      <c r="AL28" s="39">
        <v>1.17821423722677</v>
      </c>
      <c r="AM28" s="39">
        <v>1.36624881205593</v>
      </c>
      <c r="AN28" s="39">
        <v>1.86586414445399</v>
      </c>
      <c r="AO28" s="39">
        <v>2.28021903425803</v>
      </c>
      <c r="AP28" s="39">
        <v>3.17377924605149</v>
      </c>
      <c r="AQ28" s="39">
        <v>4.22804000543058</v>
      </c>
      <c r="AR28" s="39">
        <v>5.49427524098292</v>
      </c>
      <c r="AS28" s="39">
        <v>6.23356111689367</v>
      </c>
      <c r="AT28" s="39">
        <v>6.86962031044935</v>
      </c>
      <c r="AU28" s="39">
        <v>7.6692989998642</v>
      </c>
      <c r="AV28" s="39">
        <v>8.51287505091185</v>
      </c>
      <c r="AW28" s="40">
        <v>9.24908358600711</v>
      </c>
      <c r="AX28" s="43">
        <v>0.08351324498653</v>
      </c>
      <c r="AY28" s="42">
        <v>0.09396101534367</v>
      </c>
    </row>
    <row r="29" ht="9.75" customHeight="1">
      <c r="A29" s="18" t="s">
        <v>156</v>
      </c>
      <c r="B29" s="39">
        <v>0.0</v>
      </c>
      <c r="C29" s="39">
        <v>0.0</v>
      </c>
      <c r="D29" s="39">
        <v>0.0</v>
      </c>
      <c r="E29" s="39">
        <v>0.0</v>
      </c>
      <c r="F29" s="39">
        <v>0.0</v>
      </c>
      <c r="G29" s="39">
        <v>0.0</v>
      </c>
      <c r="H29" s="39">
        <v>0.0</v>
      </c>
      <c r="I29" s="39">
        <v>0.0</v>
      </c>
      <c r="J29" s="39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39">
        <v>0.0</v>
      </c>
      <c r="W29" s="39">
        <v>0.0</v>
      </c>
      <c r="X29" s="39">
        <v>0.0</v>
      </c>
      <c r="Y29" s="39">
        <v>0.0</v>
      </c>
      <c r="Z29" s="39">
        <v>0.0</v>
      </c>
      <c r="AA29" s="39">
        <v>0.0</v>
      </c>
      <c r="AB29" s="39">
        <v>0.0</v>
      </c>
      <c r="AC29" s="39">
        <v>2.2627505996E-4</v>
      </c>
      <c r="AD29" s="39">
        <v>2.2627505996E-4</v>
      </c>
      <c r="AE29" s="39">
        <v>2.2627505996E-4</v>
      </c>
      <c r="AF29" s="39">
        <v>2.2627505996E-4</v>
      </c>
      <c r="AG29" s="39">
        <v>0.0</v>
      </c>
      <c r="AH29" s="39">
        <v>0.0</v>
      </c>
      <c r="AI29" s="39">
        <v>0.0</v>
      </c>
      <c r="AJ29" s="39">
        <v>2.2627505996E-4</v>
      </c>
      <c r="AK29" s="39">
        <v>0.0</v>
      </c>
      <c r="AL29" s="39">
        <v>0.01787572973707</v>
      </c>
      <c r="AM29" s="39">
        <v>0.02851065755532</v>
      </c>
      <c r="AN29" s="39">
        <v>0.0237588812961</v>
      </c>
      <c r="AO29" s="39">
        <v>0.02783183237544</v>
      </c>
      <c r="AP29" s="39">
        <v>0.02760555731547</v>
      </c>
      <c r="AQ29" s="39">
        <v>0.02579535683577</v>
      </c>
      <c r="AR29" s="39">
        <v>0.04163461103317</v>
      </c>
      <c r="AS29" s="39">
        <v>0.04321853645291</v>
      </c>
      <c r="AT29" s="39">
        <v>0.04115784948183</v>
      </c>
      <c r="AU29" s="39">
        <v>0.04388220120378</v>
      </c>
      <c r="AV29" s="39">
        <v>0.04505181698873</v>
      </c>
      <c r="AW29" s="40">
        <v>0.04517524662432</v>
      </c>
      <c r="AX29" s="41" t="s">
        <v>109</v>
      </c>
      <c r="AY29" s="42">
        <v>4.5893323841E-4</v>
      </c>
    </row>
    <row r="30" ht="9.75" customHeight="1">
      <c r="A30" s="18" t="s">
        <v>157</v>
      </c>
      <c r="B30" s="39">
        <v>0.0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39">
        <v>0.0</v>
      </c>
      <c r="W30" s="39">
        <v>0.0</v>
      </c>
      <c r="X30" s="39">
        <v>0.0</v>
      </c>
      <c r="Y30" s="39">
        <v>0.0</v>
      </c>
      <c r="Z30" s="39">
        <v>0.0</v>
      </c>
      <c r="AA30" s="39">
        <v>0.0</v>
      </c>
      <c r="AB30" s="39">
        <v>0.0</v>
      </c>
      <c r="AC30" s="39">
        <v>0.0</v>
      </c>
      <c r="AD30" s="39">
        <v>0.0</v>
      </c>
      <c r="AE30" s="39">
        <v>0.0</v>
      </c>
      <c r="AF30" s="39">
        <v>0.0018102004797</v>
      </c>
      <c r="AG30" s="39">
        <v>0.0018102004797</v>
      </c>
      <c r="AH30" s="39">
        <v>0.00226275059963</v>
      </c>
      <c r="AI30" s="39">
        <v>0.00158392541974</v>
      </c>
      <c r="AJ30" s="39">
        <v>0.00203647553967</v>
      </c>
      <c r="AK30" s="39">
        <v>0.00226275059963</v>
      </c>
      <c r="AL30" s="39">
        <v>0.00316785083948</v>
      </c>
      <c r="AM30" s="39">
        <v>0.00271530071955</v>
      </c>
      <c r="AN30" s="39">
        <v>0.02873693261529</v>
      </c>
      <c r="AO30" s="39">
        <v>0.15839254197402</v>
      </c>
      <c r="AP30" s="39">
        <v>0.36181382088066</v>
      </c>
      <c r="AQ30" s="39">
        <v>0.26496809521654</v>
      </c>
      <c r="AR30" s="39">
        <v>0.32153686020727</v>
      </c>
      <c r="AS30" s="39">
        <v>0.41385708467213</v>
      </c>
      <c r="AT30" s="39">
        <v>0.5030094582975</v>
      </c>
      <c r="AU30" s="39">
        <v>0.51975381273476</v>
      </c>
      <c r="AV30" s="39">
        <v>0.42064533647101</v>
      </c>
      <c r="AW30" s="40">
        <v>0.42179778944765</v>
      </c>
      <c r="AX30" s="41" t="s">
        <v>109</v>
      </c>
      <c r="AY30" s="42">
        <v>0.00428502401337</v>
      </c>
    </row>
    <row r="31" ht="9.75" customHeight="1">
      <c r="A31" s="18" t="s">
        <v>158</v>
      </c>
      <c r="B31" s="39">
        <v>0.0</v>
      </c>
      <c r="C31" s="39">
        <v>0.0</v>
      </c>
      <c r="D31" s="39">
        <v>0.0</v>
      </c>
      <c r="E31" s="39">
        <v>0.0</v>
      </c>
      <c r="F31" s="39">
        <v>0.0</v>
      </c>
      <c r="G31" s="39">
        <v>0.0</v>
      </c>
      <c r="H31" s="39">
        <v>0.0</v>
      </c>
      <c r="I31" s="39">
        <v>0.0</v>
      </c>
      <c r="J31" s="39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39">
        <v>0.0</v>
      </c>
      <c r="W31" s="39">
        <v>0.0</v>
      </c>
      <c r="X31" s="39">
        <v>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</v>
      </c>
      <c r="AE31" s="39">
        <v>0.0</v>
      </c>
      <c r="AF31" s="39">
        <v>0.0</v>
      </c>
      <c r="AG31" s="39">
        <v>0.006109426619</v>
      </c>
      <c r="AH31" s="39">
        <v>0.006109426619</v>
      </c>
      <c r="AI31" s="39">
        <v>0.01923338009685</v>
      </c>
      <c r="AJ31" s="39">
        <v>0.02059103045662</v>
      </c>
      <c r="AK31" s="39">
        <v>0.02172240575644</v>
      </c>
      <c r="AL31" s="39">
        <v>0.0219486808164</v>
      </c>
      <c r="AM31" s="39">
        <v>0.01855455491696</v>
      </c>
      <c r="AN31" s="39">
        <v>0.0158392541974</v>
      </c>
      <c r="AO31" s="39">
        <v>0.02081730551659</v>
      </c>
      <c r="AP31" s="39">
        <v>0.02941575779518</v>
      </c>
      <c r="AQ31" s="39">
        <v>0.02896320767525</v>
      </c>
      <c r="AR31" s="39">
        <v>0.0298683079151</v>
      </c>
      <c r="AS31" s="39">
        <v>0.03620400959406</v>
      </c>
      <c r="AT31" s="39">
        <v>0.04050323573336</v>
      </c>
      <c r="AU31" s="39">
        <v>0.07104041272571</v>
      </c>
      <c r="AV31" s="39">
        <v>0.07630266552021</v>
      </c>
      <c r="AW31" s="40">
        <v>0.07651171391889</v>
      </c>
      <c r="AX31" s="41" t="s">
        <v>109</v>
      </c>
      <c r="AY31" s="42">
        <v>7.772789686E-4</v>
      </c>
    </row>
    <row r="32" ht="9.75" customHeight="1">
      <c r="A32" s="18" t="s">
        <v>85</v>
      </c>
      <c r="B32" s="39">
        <v>0.60551206046069</v>
      </c>
      <c r="C32" s="39">
        <v>0.75824772593564</v>
      </c>
      <c r="D32" s="39">
        <v>0.78630583337104</v>
      </c>
      <c r="E32" s="39">
        <v>0.81843689188577</v>
      </c>
      <c r="F32" s="39">
        <v>0.86256052857854</v>
      </c>
      <c r="G32" s="39">
        <v>0.9566909535231</v>
      </c>
      <c r="H32" s="39">
        <v>0.9523917273838</v>
      </c>
      <c r="I32" s="39">
        <v>0.86142915327872</v>
      </c>
      <c r="J32" s="39">
        <v>0.87002760555731</v>
      </c>
      <c r="K32" s="39">
        <v>0.96053762954247</v>
      </c>
      <c r="L32" s="39">
        <v>0.90193238901208</v>
      </c>
      <c r="M32" s="39">
        <v>0.86256052857854</v>
      </c>
      <c r="N32" s="39">
        <v>0.84400597366158</v>
      </c>
      <c r="O32" s="39">
        <v>0.86233425351857</v>
      </c>
      <c r="P32" s="39">
        <v>0.86550210435805</v>
      </c>
      <c r="Q32" s="39">
        <v>0.89604923745304</v>
      </c>
      <c r="R32" s="39">
        <v>0.78494818301127</v>
      </c>
      <c r="S32" s="39">
        <v>0.79671448612934</v>
      </c>
      <c r="T32" s="39">
        <v>0.76775127845409</v>
      </c>
      <c r="U32" s="39">
        <v>0.78562700819115</v>
      </c>
      <c r="V32" s="39">
        <v>0.7267954926008</v>
      </c>
      <c r="W32" s="39">
        <v>0.83337104584332</v>
      </c>
      <c r="X32" s="39">
        <v>0.88360410915509</v>
      </c>
      <c r="Y32" s="39">
        <v>0.90396886455175</v>
      </c>
      <c r="Z32" s="39">
        <v>0.74829162329728</v>
      </c>
      <c r="AA32" s="39">
        <v>0.77195523088392</v>
      </c>
      <c r="AB32" s="39">
        <v>0.76311859433169</v>
      </c>
      <c r="AC32" s="39">
        <v>0.89510840957215</v>
      </c>
      <c r="AD32" s="39">
        <v>0.95670286273678</v>
      </c>
      <c r="AE32" s="39">
        <v>0.90608870458719</v>
      </c>
      <c r="AF32" s="39">
        <v>0.948973783057</v>
      </c>
      <c r="AG32" s="39">
        <v>1.06608899040832</v>
      </c>
      <c r="AH32" s="39">
        <v>1.06914965832466</v>
      </c>
      <c r="AI32" s="39">
        <v>1.23161515137801</v>
      </c>
      <c r="AJ32" s="39">
        <v>1.40856224826899</v>
      </c>
      <c r="AK32" s="39">
        <v>1.49590442141467</v>
      </c>
      <c r="AL32" s="39">
        <v>1.60496900031678</v>
      </c>
      <c r="AM32" s="39">
        <v>1.82943385979997</v>
      </c>
      <c r="AN32" s="39">
        <v>2.22518893967506</v>
      </c>
      <c r="AO32" s="39">
        <v>2.50577001402904</v>
      </c>
      <c r="AP32" s="39">
        <v>2.59763768837398</v>
      </c>
      <c r="AQ32" s="39">
        <v>2.77684753586459</v>
      </c>
      <c r="AR32" s="39">
        <v>2.83364257591527</v>
      </c>
      <c r="AS32" s="39">
        <v>2.95130560709597</v>
      </c>
      <c r="AT32" s="39">
        <v>2.93546635289857</v>
      </c>
      <c r="AU32" s="39">
        <v>3.35249128841018</v>
      </c>
      <c r="AV32" s="39">
        <v>3.73052903109018</v>
      </c>
      <c r="AW32" s="40">
        <v>3.71933239806307</v>
      </c>
      <c r="AX32" s="43">
        <v>-0.00572539260611</v>
      </c>
      <c r="AY32" s="42">
        <v>0.03778452426195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0.0</v>
      </c>
      <c r="W33" s="39">
        <v>0.0</v>
      </c>
      <c r="X33" s="39">
        <v>0.0</v>
      </c>
      <c r="Y33" s="39">
        <v>0.0</v>
      </c>
      <c r="Z33" s="39">
        <v>0.0</v>
      </c>
      <c r="AA33" s="39">
        <v>0.0</v>
      </c>
      <c r="AB33" s="39">
        <v>0.0</v>
      </c>
      <c r="AC33" s="39">
        <v>0.0</v>
      </c>
      <c r="AD33" s="39">
        <v>0.0</v>
      </c>
      <c r="AE33" s="39">
        <v>0.0</v>
      </c>
      <c r="AF33" s="39">
        <v>0.0</v>
      </c>
      <c r="AG33" s="39">
        <v>0.0</v>
      </c>
      <c r="AH33" s="39">
        <v>0.0</v>
      </c>
      <c r="AI33" s="39">
        <v>0.0</v>
      </c>
      <c r="AJ33" s="39">
        <v>0.0</v>
      </c>
      <c r="AK33" s="39">
        <v>0.0</v>
      </c>
      <c r="AL33" s="39">
        <v>0.0</v>
      </c>
      <c r="AM33" s="39">
        <v>0.0</v>
      </c>
      <c r="AN33" s="39">
        <v>0.0</v>
      </c>
      <c r="AO33" s="39">
        <v>0.0</v>
      </c>
      <c r="AP33" s="39">
        <v>0.0</v>
      </c>
      <c r="AQ33" s="39">
        <v>0.0</v>
      </c>
      <c r="AR33" s="39">
        <v>0.0</v>
      </c>
      <c r="AS33" s="39">
        <v>0.0</v>
      </c>
      <c r="AT33" s="39">
        <v>0.0</v>
      </c>
      <c r="AU33" s="39">
        <v>0.0</v>
      </c>
      <c r="AV33" s="39">
        <v>0.0</v>
      </c>
      <c r="AW33" s="40">
        <v>0.0</v>
      </c>
      <c r="AX33" s="41" t="s">
        <v>109</v>
      </c>
      <c r="AY33" s="221" t="s">
        <v>109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0.0</v>
      </c>
      <c r="W34" s="39">
        <v>0.0</v>
      </c>
      <c r="X34" s="39">
        <v>0.0</v>
      </c>
      <c r="Y34" s="39">
        <v>0.0</v>
      </c>
      <c r="Z34" s="39">
        <v>0.0</v>
      </c>
      <c r="AA34" s="39">
        <v>0.0</v>
      </c>
      <c r="AB34" s="39">
        <v>0.0</v>
      </c>
      <c r="AC34" s="39">
        <v>0.0</v>
      </c>
      <c r="AD34" s="39">
        <v>0.0</v>
      </c>
      <c r="AE34" s="39">
        <v>0.0</v>
      </c>
      <c r="AF34" s="39">
        <v>0.0</v>
      </c>
      <c r="AG34" s="39">
        <v>0.0</v>
      </c>
      <c r="AH34" s="39">
        <v>0.0</v>
      </c>
      <c r="AI34" s="39">
        <v>0.0</v>
      </c>
      <c r="AJ34" s="39">
        <v>0.0</v>
      </c>
      <c r="AK34" s="39">
        <v>0.0</v>
      </c>
      <c r="AL34" s="39">
        <v>4.5255011993E-4</v>
      </c>
      <c r="AM34" s="39">
        <v>9.0510023985E-4</v>
      </c>
      <c r="AN34" s="39">
        <v>0.00158392541974</v>
      </c>
      <c r="AO34" s="39">
        <v>0.00135765035978</v>
      </c>
      <c r="AP34" s="39">
        <v>0.00158392541974</v>
      </c>
      <c r="AQ34" s="39">
        <v>0.00565687649907</v>
      </c>
      <c r="AR34" s="39">
        <v>0.012218853238</v>
      </c>
      <c r="AS34" s="39">
        <v>0.01561297913744</v>
      </c>
      <c r="AT34" s="39">
        <v>0.02308005611621</v>
      </c>
      <c r="AU34" s="39">
        <v>0.03326243381454</v>
      </c>
      <c r="AV34" s="39">
        <v>0.03575145947414</v>
      </c>
      <c r="AW34" s="40">
        <v>0.03853811432904</v>
      </c>
      <c r="AX34" s="43">
        <v>0.07500000298023</v>
      </c>
      <c r="AY34" s="42">
        <v>3.9150691009E-4</v>
      </c>
    </row>
    <row r="35" ht="9.75" customHeight="1">
      <c r="A35" s="18" t="s">
        <v>160</v>
      </c>
      <c r="B35" s="39">
        <v>0.0</v>
      </c>
      <c r="C35" s="39">
        <v>0.0</v>
      </c>
      <c r="D35" s="39">
        <v>0.0</v>
      </c>
      <c r="E35" s="39">
        <v>0.0</v>
      </c>
      <c r="F35" s="39">
        <v>0.0</v>
      </c>
      <c r="G35" s="39">
        <v>0.0</v>
      </c>
      <c r="H35" s="39">
        <v>0.0</v>
      </c>
      <c r="I35" s="39">
        <v>0.0</v>
      </c>
      <c r="J35" s="39">
        <v>0.0</v>
      </c>
      <c r="K35" s="39">
        <v>0.0</v>
      </c>
      <c r="L35" s="39">
        <v>0.1816988731502</v>
      </c>
      <c r="M35" s="39">
        <v>0.19731185228764</v>
      </c>
      <c r="N35" s="39">
        <v>0.19618047698783</v>
      </c>
      <c r="O35" s="39">
        <v>0.27401909761506</v>
      </c>
      <c r="P35" s="39">
        <v>0.25026021631896</v>
      </c>
      <c r="Q35" s="39">
        <v>0.231705661402</v>
      </c>
      <c r="R35" s="39">
        <v>0.24550844005974</v>
      </c>
      <c r="S35" s="39">
        <v>0.05996289089017</v>
      </c>
      <c r="T35" s="39">
        <v>0.05226953885143</v>
      </c>
      <c r="U35" s="39">
        <v>0.00384667601937</v>
      </c>
      <c r="V35" s="39">
        <v>0.09978730144363</v>
      </c>
      <c r="W35" s="39">
        <v>0.12513010815948</v>
      </c>
      <c r="X35" s="39">
        <v>0.15884509209395</v>
      </c>
      <c r="Y35" s="39">
        <v>0.18893967506901</v>
      </c>
      <c r="Z35" s="39">
        <v>0.2036475539666</v>
      </c>
      <c r="AA35" s="39">
        <v>0.15160429017514</v>
      </c>
      <c r="AB35" s="39">
        <v>0.16970629497217</v>
      </c>
      <c r="AC35" s="39">
        <v>0.17015884509209</v>
      </c>
      <c r="AD35" s="39">
        <v>0.19527537674797</v>
      </c>
      <c r="AE35" s="39">
        <v>0.21247228130515</v>
      </c>
      <c r="AF35" s="39">
        <v>0.23012173598226</v>
      </c>
      <c r="AG35" s="39">
        <v>0.29777797891116</v>
      </c>
      <c r="AH35" s="39">
        <v>0.33104041272571</v>
      </c>
      <c r="AI35" s="39">
        <v>0.36022989546092</v>
      </c>
      <c r="AJ35" s="39">
        <v>0.40525863239354</v>
      </c>
      <c r="AK35" s="39">
        <v>0.457301896185</v>
      </c>
      <c r="AL35" s="39">
        <v>0.5371769923519</v>
      </c>
      <c r="AM35" s="39">
        <v>0.66162827533149</v>
      </c>
      <c r="AN35" s="39">
        <v>0.58016925374485</v>
      </c>
      <c r="AO35" s="39">
        <v>0.75394849979635</v>
      </c>
      <c r="AP35" s="39">
        <v>1.19473231660406</v>
      </c>
      <c r="AQ35" s="39">
        <v>1.17459383626736</v>
      </c>
      <c r="AR35" s="39">
        <v>0.90939946599085</v>
      </c>
      <c r="AS35" s="39">
        <v>1.16509028374892</v>
      </c>
      <c r="AT35" s="39">
        <v>1.38683984251255</v>
      </c>
      <c r="AU35" s="39">
        <v>1.59704937321808</v>
      </c>
      <c r="AV35" s="39">
        <v>1.60270624971715</v>
      </c>
      <c r="AW35" s="40">
        <v>1.5938815223786</v>
      </c>
      <c r="AX35" s="43">
        <v>-0.00822333805263</v>
      </c>
      <c r="AY35" s="42">
        <v>0.01619216799736</v>
      </c>
    </row>
    <row r="36" ht="9.75" customHeight="1">
      <c r="A36" s="18" t="s">
        <v>87</v>
      </c>
      <c r="B36" s="39">
        <v>0.0</v>
      </c>
      <c r="C36" s="39">
        <v>0.0</v>
      </c>
      <c r="D36" s="39">
        <v>0.0</v>
      </c>
      <c r="E36" s="39">
        <v>0.0</v>
      </c>
      <c r="F36" s="39">
        <v>0.0</v>
      </c>
      <c r="G36" s="39">
        <v>0.0</v>
      </c>
      <c r="H36" s="39">
        <v>0.0</v>
      </c>
      <c r="I36" s="39">
        <v>0.0</v>
      </c>
      <c r="J36" s="39">
        <v>0.0</v>
      </c>
      <c r="K36" s="39">
        <v>0.0</v>
      </c>
      <c r="L36" s="39">
        <v>0.0</v>
      </c>
      <c r="M36" s="39">
        <v>0.0</v>
      </c>
      <c r="N36" s="39">
        <v>0.0</v>
      </c>
      <c r="O36" s="39">
        <v>0.0</v>
      </c>
      <c r="P36" s="39">
        <v>0.0</v>
      </c>
      <c r="Q36" s="39">
        <v>0.0</v>
      </c>
      <c r="R36" s="39">
        <v>0.0</v>
      </c>
      <c r="S36" s="39">
        <v>0.0</v>
      </c>
      <c r="T36" s="39">
        <v>0.0</v>
      </c>
      <c r="U36" s="39">
        <v>0.0</v>
      </c>
      <c r="V36" s="39">
        <v>0.00214365846281</v>
      </c>
      <c r="W36" s="39">
        <v>0.01167102940861</v>
      </c>
      <c r="X36" s="39">
        <v>0.00952737094581</v>
      </c>
      <c r="Y36" s="39">
        <v>0.0121473979559</v>
      </c>
      <c r="Z36" s="39">
        <v>0.01286195077684</v>
      </c>
      <c r="AA36" s="39">
        <v>0.05764059422213</v>
      </c>
      <c r="AB36" s="39">
        <v>0.0564496728539</v>
      </c>
      <c r="AC36" s="39">
        <v>0.059069699864</v>
      </c>
      <c r="AD36" s="39">
        <v>0.06526249097877</v>
      </c>
      <c r="AE36" s="39">
        <v>0.07097891354625</v>
      </c>
      <c r="AF36" s="39">
        <v>0.07455167765093</v>
      </c>
      <c r="AG36" s="39">
        <v>0.07883899457654</v>
      </c>
      <c r="AH36" s="39">
        <v>0.06335701678961</v>
      </c>
      <c r="AI36" s="39">
        <v>0.07050254499896</v>
      </c>
      <c r="AJ36" s="39">
        <v>0.07193165064084</v>
      </c>
      <c r="AK36" s="39">
        <v>0.06812070226251</v>
      </c>
      <c r="AL36" s="39">
        <v>0.07907717885019</v>
      </c>
      <c r="AM36" s="39">
        <v>0.07526623047187</v>
      </c>
      <c r="AN36" s="39">
        <v>0.10170468484648</v>
      </c>
      <c r="AO36" s="39">
        <v>0.10694473886667</v>
      </c>
      <c r="AP36" s="39">
        <v>0.09098639253245</v>
      </c>
      <c r="AQ36" s="39">
        <v>0.10694473886667</v>
      </c>
      <c r="AR36" s="39">
        <v>0.10789747596125</v>
      </c>
      <c r="AS36" s="39">
        <v>0.11051750297135</v>
      </c>
      <c r="AT36" s="39">
        <v>0.06716796516793</v>
      </c>
      <c r="AU36" s="39">
        <v>0.11671029408612</v>
      </c>
      <c r="AV36" s="39">
        <v>0.11504300417061</v>
      </c>
      <c r="AW36" s="40">
        <v>0.1153581904834</v>
      </c>
      <c r="AX36" s="41" t="s">
        <v>109</v>
      </c>
      <c r="AY36" s="42">
        <v>0.00117191846948</v>
      </c>
    </row>
    <row r="37" ht="9.75" customHeight="1">
      <c r="A37" s="18" t="s">
        <v>161</v>
      </c>
      <c r="B37" s="39">
        <v>0.01086120287822</v>
      </c>
      <c r="C37" s="39">
        <v>0.01719690455718</v>
      </c>
      <c r="D37" s="39">
        <v>0.01855455491696</v>
      </c>
      <c r="E37" s="39">
        <v>0.01991220527673</v>
      </c>
      <c r="F37" s="39">
        <v>0.03824048513373</v>
      </c>
      <c r="G37" s="39">
        <v>0.02896320767525</v>
      </c>
      <c r="H37" s="39">
        <v>0.03824048513373</v>
      </c>
      <c r="I37" s="39">
        <v>0.06154681630991</v>
      </c>
      <c r="J37" s="39">
        <v>0.06675114268905</v>
      </c>
      <c r="K37" s="39">
        <v>0.0737656695479</v>
      </c>
      <c r="L37" s="39">
        <v>0.07557587002761</v>
      </c>
      <c r="M37" s="39">
        <v>0.06901389328868</v>
      </c>
      <c r="N37" s="39">
        <v>0.09073629904512</v>
      </c>
      <c r="O37" s="39">
        <v>0.0859845227859</v>
      </c>
      <c r="P37" s="39">
        <v>0.08010137122686</v>
      </c>
      <c r="Q37" s="39">
        <v>0.09254649952482</v>
      </c>
      <c r="R37" s="39">
        <v>0.08847354844549</v>
      </c>
      <c r="S37" s="39">
        <v>0.0896049237453</v>
      </c>
      <c r="T37" s="39">
        <v>0.10725437842241</v>
      </c>
      <c r="U37" s="39">
        <v>0.11200615468163</v>
      </c>
      <c r="V37" s="39">
        <v>0.12128343214011</v>
      </c>
      <c r="W37" s="39">
        <v>0.11879440648052</v>
      </c>
      <c r="X37" s="39">
        <v>0.07331311942798</v>
      </c>
      <c r="Y37" s="39">
        <v>0.04729148753224</v>
      </c>
      <c r="Z37" s="39">
        <v>0.05294836403132</v>
      </c>
      <c r="AA37" s="39">
        <v>0.03367271281169</v>
      </c>
      <c r="AB37" s="39">
        <v>0.05727121238177</v>
      </c>
      <c r="AC37" s="39">
        <v>0.05533917138073</v>
      </c>
      <c r="AD37" s="39">
        <v>0.04788701362176</v>
      </c>
      <c r="AE37" s="39">
        <v>0.04636898153595</v>
      </c>
      <c r="AF37" s="39">
        <v>0.04733500203648</v>
      </c>
      <c r="AG37" s="39">
        <v>0.05271711589809</v>
      </c>
      <c r="AH37" s="39">
        <v>0.07838565913925</v>
      </c>
      <c r="AI37" s="39">
        <v>0.07769564465765</v>
      </c>
      <c r="AJ37" s="39">
        <v>0.0659653964339</v>
      </c>
      <c r="AK37" s="39">
        <v>0.07231353079604</v>
      </c>
      <c r="AL37" s="39">
        <v>0.10046612662352</v>
      </c>
      <c r="AM37" s="39">
        <v>0.09661945060415</v>
      </c>
      <c r="AN37" s="39">
        <v>0.10295515228311</v>
      </c>
      <c r="AO37" s="39">
        <v>0.19242431099244</v>
      </c>
      <c r="AP37" s="39">
        <v>0.34185636059193</v>
      </c>
      <c r="AQ37" s="39">
        <v>0.45092093949405</v>
      </c>
      <c r="AR37" s="39">
        <v>0.57824591573517</v>
      </c>
      <c r="AS37" s="39">
        <v>0.81843689188577</v>
      </c>
      <c r="AT37" s="39">
        <v>1.18190252070416</v>
      </c>
      <c r="AU37" s="39">
        <v>1.42634746798207</v>
      </c>
      <c r="AV37" s="39">
        <v>1.71955469068199</v>
      </c>
      <c r="AW37" s="40">
        <v>2.0730951350862</v>
      </c>
      <c r="AX37" s="43">
        <v>0.20230601727962</v>
      </c>
      <c r="AY37" s="42">
        <v>0.02106047794223</v>
      </c>
    </row>
    <row r="38" ht="9.75" customHeight="1">
      <c r="A38" s="18" t="s">
        <v>162</v>
      </c>
      <c r="B38" s="39">
        <v>0.04683893741232</v>
      </c>
      <c r="C38" s="39">
        <v>0.04525501199258</v>
      </c>
      <c r="D38" s="39">
        <v>0.04344481151287</v>
      </c>
      <c r="E38" s="39">
        <v>0.05159071367154</v>
      </c>
      <c r="F38" s="39">
        <v>0.06335701678961</v>
      </c>
      <c r="G38" s="39">
        <v>0.0420871611531</v>
      </c>
      <c r="H38" s="39">
        <v>0.03235733357469</v>
      </c>
      <c r="I38" s="39">
        <v>0.02556908177581</v>
      </c>
      <c r="J38" s="39">
        <v>0.04525501199258</v>
      </c>
      <c r="K38" s="39">
        <v>0.04072951079332</v>
      </c>
      <c r="L38" s="39">
        <v>0.05340091415124</v>
      </c>
      <c r="M38" s="39">
        <v>0.05204326379146</v>
      </c>
      <c r="N38" s="39">
        <v>0.05294836403132</v>
      </c>
      <c r="O38" s="39">
        <v>0.05249581391139</v>
      </c>
      <c r="P38" s="39">
        <v>0.05837896547043</v>
      </c>
      <c r="Q38" s="39">
        <v>0.07240801918812</v>
      </c>
      <c r="R38" s="39">
        <v>0.07037154364846</v>
      </c>
      <c r="S38" s="39">
        <v>0.0798750961669</v>
      </c>
      <c r="T38" s="39">
        <v>0.09164139928497</v>
      </c>
      <c r="U38" s="39">
        <v>0.08440059736616</v>
      </c>
      <c r="V38" s="39">
        <v>0.12399873285966</v>
      </c>
      <c r="W38" s="39">
        <v>0.13712268633751</v>
      </c>
      <c r="X38" s="39">
        <v>0.13893288681721</v>
      </c>
      <c r="Y38" s="39">
        <v>0.14775761415577</v>
      </c>
      <c r="Z38" s="39">
        <v>0.14956781463547</v>
      </c>
      <c r="AA38" s="39">
        <v>0.15680861655428</v>
      </c>
      <c r="AB38" s="39">
        <v>0.18396162374983</v>
      </c>
      <c r="AC38" s="39">
        <v>0.20070597818708</v>
      </c>
      <c r="AD38" s="39">
        <v>0.20477892926642</v>
      </c>
      <c r="AE38" s="39">
        <v>0.21880798298411</v>
      </c>
      <c r="AF38" s="39">
        <v>0.23306331176178</v>
      </c>
      <c r="AG38" s="39">
        <v>0.22831153550256</v>
      </c>
      <c r="AH38" s="39">
        <v>0.24596099017966</v>
      </c>
      <c r="AI38" s="39">
        <v>0.24437706475992</v>
      </c>
      <c r="AJ38" s="39">
        <v>0.29823052903109</v>
      </c>
      <c r="AK38" s="39">
        <v>0.3695071729194</v>
      </c>
      <c r="AL38" s="39">
        <v>0.38579897723673</v>
      </c>
      <c r="AM38" s="39">
        <v>0.41283884690229</v>
      </c>
      <c r="AN38" s="39">
        <v>0.3908449110739</v>
      </c>
      <c r="AO38" s="39">
        <v>0.41430963479205</v>
      </c>
      <c r="AP38" s="39">
        <v>0.45187129474589</v>
      </c>
      <c r="AQ38" s="39">
        <v>0.45933837172467</v>
      </c>
      <c r="AR38" s="39">
        <v>0.48558627868036</v>
      </c>
      <c r="AS38" s="39">
        <v>0.50391455853736</v>
      </c>
      <c r="AT38" s="39">
        <v>0.54826447029008</v>
      </c>
      <c r="AU38" s="39">
        <v>0.66909535231027</v>
      </c>
      <c r="AV38" s="39">
        <v>0.74037199619858</v>
      </c>
      <c r="AW38" s="40">
        <v>0.78743720867086</v>
      </c>
      <c r="AX38" s="43">
        <v>0.06066375225782</v>
      </c>
      <c r="AY38" s="42">
        <v>0.00799953844398</v>
      </c>
    </row>
    <row r="39" ht="9.75" customHeight="1">
      <c r="A39" s="18" t="s">
        <v>88</v>
      </c>
      <c r="B39" s="39">
        <v>0.0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39">
        <v>0.0</v>
      </c>
      <c r="P39" s="39">
        <v>0.0</v>
      </c>
      <c r="Q39" s="39">
        <v>0.0</v>
      </c>
      <c r="R39" s="39">
        <v>0.0</v>
      </c>
      <c r="S39" s="39">
        <v>0.0</v>
      </c>
      <c r="T39" s="39">
        <v>0.0</v>
      </c>
      <c r="U39" s="39">
        <v>0.0</v>
      </c>
      <c r="V39" s="39">
        <v>0.0</v>
      </c>
      <c r="W39" s="39">
        <v>0.0</v>
      </c>
      <c r="X39" s="39">
        <v>0.0</v>
      </c>
      <c r="Y39" s="39">
        <v>0.0</v>
      </c>
      <c r="Z39" s="39">
        <v>0.0</v>
      </c>
      <c r="AA39" s="39">
        <v>2.3818427365E-4</v>
      </c>
      <c r="AB39" s="39">
        <v>0.0</v>
      </c>
      <c r="AC39" s="39">
        <v>0.01357650359777</v>
      </c>
      <c r="AD39" s="39">
        <v>0.01643471488152</v>
      </c>
      <c r="AE39" s="39">
        <v>0.0</v>
      </c>
      <c r="AF39" s="39">
        <v>7.1455282094E-4</v>
      </c>
      <c r="AG39" s="39">
        <v>0.0</v>
      </c>
      <c r="AH39" s="39">
        <v>0.0026200270101</v>
      </c>
      <c r="AI39" s="39">
        <v>0.0026200270101</v>
      </c>
      <c r="AJ39" s="39">
        <v>0.0</v>
      </c>
      <c r="AK39" s="39">
        <v>0.0</v>
      </c>
      <c r="AL39" s="39">
        <v>0.0</v>
      </c>
      <c r="AM39" s="39">
        <v>0.0</v>
      </c>
      <c r="AN39" s="39">
        <v>7.1455282094E-4</v>
      </c>
      <c r="AO39" s="39">
        <v>9.5273709458E-4</v>
      </c>
      <c r="AP39" s="39">
        <v>0.00166728991552</v>
      </c>
      <c r="AQ39" s="39">
        <v>9.5273709458E-4</v>
      </c>
      <c r="AR39" s="39">
        <v>0.00833644957758</v>
      </c>
      <c r="AS39" s="39">
        <v>0.00571642256748</v>
      </c>
      <c r="AT39" s="39">
        <v>0.00238184273645</v>
      </c>
      <c r="AU39" s="39">
        <v>0.02643845437461</v>
      </c>
      <c r="AV39" s="39">
        <v>0.02643845437461</v>
      </c>
      <c r="AW39" s="40">
        <v>0.02651088859407</v>
      </c>
      <c r="AX39" s="43">
        <v>3.69222E-9</v>
      </c>
      <c r="AY39" s="42">
        <v>2.6932288893E-4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0.0</v>
      </c>
      <c r="W40" s="39">
        <v>0.0</v>
      </c>
      <c r="X40" s="39">
        <v>0.0</v>
      </c>
      <c r="Y40" s="39">
        <v>0.0</v>
      </c>
      <c r="Z40" s="39">
        <v>0.0</v>
      </c>
      <c r="AA40" s="39">
        <v>0.01470787889759</v>
      </c>
      <c r="AB40" s="39">
        <v>0.01470787889759</v>
      </c>
      <c r="AC40" s="39">
        <v>0.01425532877766</v>
      </c>
      <c r="AD40" s="39">
        <v>0.01357650359777</v>
      </c>
      <c r="AE40" s="39">
        <v>0.01380277865774</v>
      </c>
      <c r="AF40" s="39">
        <v>0.01335022853781</v>
      </c>
      <c r="AG40" s="39">
        <v>0.01289767841788</v>
      </c>
      <c r="AH40" s="39">
        <v>0.01289767841788</v>
      </c>
      <c r="AI40" s="39">
        <v>0.01312395347785</v>
      </c>
      <c r="AJ40" s="39">
        <v>0.01312395347785</v>
      </c>
      <c r="AK40" s="39">
        <v>0.01787572973707</v>
      </c>
      <c r="AL40" s="39">
        <v>0.02579535683577</v>
      </c>
      <c r="AM40" s="39">
        <v>0.03919084038557</v>
      </c>
      <c r="AN40" s="39">
        <v>0.08274878942843</v>
      </c>
      <c r="AO40" s="39">
        <v>0.10175589446531</v>
      </c>
      <c r="AP40" s="39">
        <v>0.10209530705526</v>
      </c>
      <c r="AQ40" s="39">
        <v>0.11440467031724</v>
      </c>
      <c r="AR40" s="39">
        <v>0.10956238403403</v>
      </c>
      <c r="AS40" s="39">
        <v>0.11055799429787</v>
      </c>
      <c r="AT40" s="39">
        <v>0.11248133230755</v>
      </c>
      <c r="AU40" s="39">
        <v>0.11454790243019</v>
      </c>
      <c r="AV40" s="39">
        <v>0.11974159388152</v>
      </c>
      <c r="AW40" s="40">
        <v>0.12718663845771</v>
      </c>
      <c r="AX40" s="43">
        <v>0.05927380546927</v>
      </c>
      <c r="AY40" s="42">
        <v>0.00129208317958</v>
      </c>
    </row>
    <row r="41" ht="9.75" customHeight="1">
      <c r="A41" s="18" t="s">
        <v>163</v>
      </c>
      <c r="B41" s="39">
        <v>0.0</v>
      </c>
      <c r="C41" s="39">
        <v>0.0</v>
      </c>
      <c r="D41" s="39">
        <v>0.0</v>
      </c>
      <c r="E41" s="39">
        <v>0.0</v>
      </c>
      <c r="F41" s="39">
        <v>0.0</v>
      </c>
      <c r="G41" s="39">
        <v>0.0</v>
      </c>
      <c r="H41" s="39">
        <v>0.0</v>
      </c>
      <c r="I41" s="39">
        <v>0.0</v>
      </c>
      <c r="J41" s="39">
        <v>0.0</v>
      </c>
      <c r="K41" s="39">
        <v>0.0</v>
      </c>
      <c r="L41" s="39">
        <v>0.0</v>
      </c>
      <c r="M41" s="39">
        <v>0.0</v>
      </c>
      <c r="N41" s="39">
        <v>0.0</v>
      </c>
      <c r="O41" s="39">
        <v>0.0</v>
      </c>
      <c r="P41" s="39">
        <v>0.0</v>
      </c>
      <c r="Q41" s="39">
        <v>0.0</v>
      </c>
      <c r="R41" s="39">
        <v>0.0</v>
      </c>
      <c r="S41" s="39">
        <v>0.0</v>
      </c>
      <c r="T41" s="39">
        <v>0.0</v>
      </c>
      <c r="U41" s="39">
        <v>0.0</v>
      </c>
      <c r="V41" s="39">
        <v>0.0</v>
      </c>
      <c r="W41" s="39">
        <v>0.0</v>
      </c>
      <c r="X41" s="39">
        <v>0.0</v>
      </c>
      <c r="Y41" s="39">
        <v>0.0</v>
      </c>
      <c r="Z41" s="39">
        <v>0.0</v>
      </c>
      <c r="AA41" s="39">
        <v>0.0</v>
      </c>
      <c r="AB41" s="39">
        <v>0.0</v>
      </c>
      <c r="AC41" s="39">
        <v>0.0</v>
      </c>
      <c r="AD41" s="39">
        <v>4.7636854729E-4</v>
      </c>
      <c r="AE41" s="39">
        <v>0.0</v>
      </c>
      <c r="AF41" s="39">
        <v>0.0</v>
      </c>
      <c r="AG41" s="39">
        <v>0.0</v>
      </c>
      <c r="AH41" s="39">
        <v>7.1455282094E-4</v>
      </c>
      <c r="AI41" s="39">
        <v>0.00285821128374</v>
      </c>
      <c r="AJ41" s="39">
        <v>0.007383712483</v>
      </c>
      <c r="AK41" s="39">
        <v>0.00762189675664</v>
      </c>
      <c r="AL41" s="39">
        <v>0.03810948378322</v>
      </c>
      <c r="AM41" s="39">
        <v>0.03763311523593</v>
      </c>
      <c r="AN41" s="39">
        <v>0.0269148229219</v>
      </c>
      <c r="AO41" s="39">
        <v>0.00833644957758</v>
      </c>
      <c r="AP41" s="39">
        <v>0.01333831932413</v>
      </c>
      <c r="AQ41" s="39">
        <v>0.1007519477519</v>
      </c>
      <c r="AR41" s="39">
        <v>0.11885395254893</v>
      </c>
      <c r="AS41" s="39">
        <v>0.12742858640016</v>
      </c>
      <c r="AT41" s="39">
        <v>0.13171590332577</v>
      </c>
      <c r="AU41" s="39">
        <v>0.16339441172057</v>
      </c>
      <c r="AV41" s="39">
        <v>0.16339441172057</v>
      </c>
      <c r="AW41" s="40">
        <v>0.16384206715368</v>
      </c>
      <c r="AX41" s="43">
        <v>-2.98714E-9</v>
      </c>
      <c r="AY41" s="42">
        <v>0.00166446401272</v>
      </c>
    </row>
    <row r="42" ht="9.75" customHeight="1">
      <c r="A42" s="18" t="s">
        <v>164</v>
      </c>
      <c r="B42" s="39">
        <v>0.0</v>
      </c>
      <c r="C42" s="39">
        <v>0.0</v>
      </c>
      <c r="D42" s="39">
        <v>0.0</v>
      </c>
      <c r="E42" s="39">
        <v>0.0</v>
      </c>
      <c r="F42" s="39">
        <v>0.0</v>
      </c>
      <c r="G42" s="39">
        <v>0.01063492781826</v>
      </c>
      <c r="H42" s="39">
        <v>0.01176630311807</v>
      </c>
      <c r="I42" s="39">
        <v>0.01380277865774</v>
      </c>
      <c r="J42" s="39">
        <v>0.01267140335792</v>
      </c>
      <c r="K42" s="39">
        <v>0.01154002805811</v>
      </c>
      <c r="L42" s="39">
        <v>0.02556908177581</v>
      </c>
      <c r="M42" s="39">
        <v>0.04231343621306</v>
      </c>
      <c r="N42" s="39">
        <v>0.06991899352853</v>
      </c>
      <c r="O42" s="39">
        <v>0.07150291894827</v>
      </c>
      <c r="P42" s="39">
        <v>0.05679504005069</v>
      </c>
      <c r="Q42" s="39">
        <v>0.08191157170657</v>
      </c>
      <c r="R42" s="39">
        <v>0.09594062542427</v>
      </c>
      <c r="S42" s="39">
        <v>0.11019595420193</v>
      </c>
      <c r="T42" s="39">
        <v>0.12671403357922</v>
      </c>
      <c r="U42" s="39">
        <v>0.12445128297959</v>
      </c>
      <c r="V42" s="39">
        <v>0.13825406163733</v>
      </c>
      <c r="W42" s="39">
        <v>0.12173598226003</v>
      </c>
      <c r="X42" s="39">
        <v>0.12739285875911</v>
      </c>
      <c r="Y42" s="39">
        <v>0.15228311535502</v>
      </c>
      <c r="Z42" s="39">
        <v>0.13078698465855</v>
      </c>
      <c r="AA42" s="39">
        <v>0.14911526451554</v>
      </c>
      <c r="AB42" s="39">
        <v>0.14913789202154</v>
      </c>
      <c r="AC42" s="39">
        <v>0.15522469113454</v>
      </c>
      <c r="AD42" s="39">
        <v>0.15409331583473</v>
      </c>
      <c r="AE42" s="39">
        <v>0.17762592207087</v>
      </c>
      <c r="AF42" s="39">
        <v>0.28465402543332</v>
      </c>
      <c r="AG42" s="39">
        <v>0.32583608634656</v>
      </c>
      <c r="AH42" s="39">
        <v>0.44892971896637</v>
      </c>
      <c r="AI42" s="39">
        <v>0.46567407340363</v>
      </c>
      <c r="AJ42" s="39">
        <v>0.5292573652532</v>
      </c>
      <c r="AK42" s="39">
        <v>0.45141874462597</v>
      </c>
      <c r="AL42" s="39">
        <v>0.42222926189075</v>
      </c>
      <c r="AM42" s="39">
        <v>0.61682581345884</v>
      </c>
      <c r="AN42" s="39">
        <v>0.75530615015613</v>
      </c>
      <c r="AO42" s="39">
        <v>0.7688826537539</v>
      </c>
      <c r="AP42" s="39">
        <v>0.78268543241164</v>
      </c>
      <c r="AQ42" s="39">
        <v>0.93451599764674</v>
      </c>
      <c r="AR42" s="39">
        <v>0.83178712042358</v>
      </c>
      <c r="AS42" s="39">
        <v>0.73132099380006</v>
      </c>
      <c r="AT42" s="39">
        <v>0.7713264244015</v>
      </c>
      <c r="AU42" s="39">
        <v>0.88111508349549</v>
      </c>
      <c r="AV42" s="39">
        <v>1.02163189573245</v>
      </c>
      <c r="AW42" s="40">
        <v>1.12233475267185</v>
      </c>
      <c r="AX42" s="43">
        <v>0.09556902945042</v>
      </c>
      <c r="AY42" s="42">
        <v>0.01140174642205</v>
      </c>
    </row>
    <row r="43" ht="9.75" customHeight="1">
      <c r="A43" s="18" t="s">
        <v>165</v>
      </c>
      <c r="B43" s="39">
        <v>0.0</v>
      </c>
      <c r="C43" s="39">
        <v>0.0</v>
      </c>
      <c r="D43" s="39">
        <v>0.0</v>
      </c>
      <c r="E43" s="39">
        <v>0.0</v>
      </c>
      <c r="F43" s="39">
        <v>0.0</v>
      </c>
      <c r="G43" s="39">
        <v>0.02941575779518</v>
      </c>
      <c r="H43" s="39">
        <v>0.03620400959406</v>
      </c>
      <c r="I43" s="39">
        <v>0.05113816355161</v>
      </c>
      <c r="J43" s="39">
        <v>0.09028374892519</v>
      </c>
      <c r="K43" s="39">
        <v>0.08078019640675</v>
      </c>
      <c r="L43" s="39">
        <v>0.0701452685885</v>
      </c>
      <c r="M43" s="39">
        <v>0.08010137122686</v>
      </c>
      <c r="N43" s="39">
        <v>0.08145902158664</v>
      </c>
      <c r="O43" s="39">
        <v>0.06245191654976</v>
      </c>
      <c r="P43" s="39">
        <v>0.07851744580712</v>
      </c>
      <c r="Q43" s="39">
        <v>0.16314431823324</v>
      </c>
      <c r="R43" s="39">
        <v>0.20839933022582</v>
      </c>
      <c r="S43" s="39">
        <v>0.22672761008282</v>
      </c>
      <c r="T43" s="39">
        <v>0.3274200117663</v>
      </c>
      <c r="U43" s="39">
        <v>0.41815631081142</v>
      </c>
      <c r="V43" s="39">
        <v>0.40774765805313</v>
      </c>
      <c r="W43" s="39">
        <v>0.44802461872652</v>
      </c>
      <c r="X43" s="39">
        <v>0.4432728424673</v>
      </c>
      <c r="Y43" s="39">
        <v>0.46182739738426</v>
      </c>
      <c r="Z43" s="39">
        <v>0.49531610625877</v>
      </c>
      <c r="AA43" s="39">
        <v>0.4396524415079</v>
      </c>
      <c r="AB43" s="39">
        <v>0.42087161153098</v>
      </c>
      <c r="AC43" s="39">
        <v>0.45481287052541</v>
      </c>
      <c r="AD43" s="39">
        <v>0.49124315517943</v>
      </c>
      <c r="AE43" s="39">
        <v>0.50436710865728</v>
      </c>
      <c r="AF43" s="39">
        <v>0.53265149115264</v>
      </c>
      <c r="AG43" s="39">
        <v>0.4792505770014</v>
      </c>
      <c r="AH43" s="39">
        <v>0.62746074127709</v>
      </c>
      <c r="AI43" s="39">
        <v>0.62904466669683</v>
      </c>
      <c r="AJ43" s="39">
        <v>0.61026383671991</v>
      </c>
      <c r="AK43" s="39">
        <v>0.92727519572792</v>
      </c>
      <c r="AL43" s="39">
        <v>0.85464090147984</v>
      </c>
      <c r="AM43" s="39">
        <v>0.94469837534507</v>
      </c>
      <c r="AN43" s="39">
        <v>1.02050052043263</v>
      </c>
      <c r="AO43" s="39">
        <v>1.62126080463411</v>
      </c>
      <c r="AP43" s="39">
        <v>1.68031859528442</v>
      </c>
      <c r="AQ43" s="39">
        <v>1.83667466171878</v>
      </c>
      <c r="AR43" s="39">
        <v>2.18785355478118</v>
      </c>
      <c r="AS43" s="39">
        <v>2.31502013848033</v>
      </c>
      <c r="AT43" s="39">
        <v>2.53088654568492</v>
      </c>
      <c r="AU43" s="39">
        <v>2.71801602027423</v>
      </c>
      <c r="AV43" s="39">
        <v>2.60985654161197</v>
      </c>
      <c r="AW43" s="40">
        <v>2.6170068335068</v>
      </c>
      <c r="AX43" s="41" t="s">
        <v>109</v>
      </c>
      <c r="AY43" s="42">
        <v>0.02658605203032</v>
      </c>
    </row>
    <row r="44" ht="9.75" customHeight="1">
      <c r="A44" s="18" t="s">
        <v>166</v>
      </c>
      <c r="B44" s="39">
        <v>0.0</v>
      </c>
      <c r="C44" s="39">
        <v>0.0</v>
      </c>
      <c r="D44" s="39">
        <v>0.0</v>
      </c>
      <c r="E44" s="39">
        <v>0.0</v>
      </c>
      <c r="F44" s="39">
        <v>0.0</v>
      </c>
      <c r="G44" s="39">
        <v>0.0</v>
      </c>
      <c r="H44" s="39">
        <v>0.0</v>
      </c>
      <c r="I44" s="39">
        <v>0.0</v>
      </c>
      <c r="J44" s="39">
        <v>0.0</v>
      </c>
      <c r="K44" s="39">
        <v>0.0</v>
      </c>
      <c r="L44" s="39">
        <v>0.0</v>
      </c>
      <c r="M44" s="39">
        <v>0.0</v>
      </c>
      <c r="N44" s="39">
        <v>0.0</v>
      </c>
      <c r="O44" s="39">
        <v>0.02217495587636</v>
      </c>
      <c r="P44" s="39">
        <v>0.06494094220935</v>
      </c>
      <c r="Q44" s="39">
        <v>0.03914558537358</v>
      </c>
      <c r="R44" s="39">
        <v>0.09865592614382</v>
      </c>
      <c r="S44" s="39">
        <v>0.08824727338553</v>
      </c>
      <c r="T44" s="39">
        <v>0.0896049237453</v>
      </c>
      <c r="U44" s="39">
        <v>0.08349549712631</v>
      </c>
      <c r="V44" s="39">
        <v>0.08259039688645</v>
      </c>
      <c r="W44" s="39">
        <v>0.103633977463</v>
      </c>
      <c r="X44" s="39">
        <v>0.11562655564104</v>
      </c>
      <c r="Y44" s="39">
        <v>0.11607910576096</v>
      </c>
      <c r="Z44" s="39">
        <v>0.11969950672037</v>
      </c>
      <c r="AA44" s="39">
        <v>0.08145902158664</v>
      </c>
      <c r="AB44" s="39">
        <v>0.07942254604697</v>
      </c>
      <c r="AC44" s="39">
        <v>0.08756844820564</v>
      </c>
      <c r="AD44" s="39">
        <v>0.0841743223062</v>
      </c>
      <c r="AE44" s="39">
        <v>0.09865592614382</v>
      </c>
      <c r="AF44" s="39">
        <v>0.10205005204326</v>
      </c>
      <c r="AG44" s="39">
        <v>0.11087477938182</v>
      </c>
      <c r="AH44" s="39">
        <v>0.12309363261981</v>
      </c>
      <c r="AI44" s="39">
        <v>0.12648775851926</v>
      </c>
      <c r="AJ44" s="39">
        <v>0.13938543693714</v>
      </c>
      <c r="AK44" s="39">
        <v>0.18844186993709</v>
      </c>
      <c r="AL44" s="39">
        <v>0.19812644250351</v>
      </c>
      <c r="AM44" s="39">
        <v>0.20579716703625</v>
      </c>
      <c r="AN44" s="39">
        <v>0.21063945331945</v>
      </c>
      <c r="AO44" s="39">
        <v>0.21962257319998</v>
      </c>
      <c r="AP44" s="39">
        <v>0.22994071593429</v>
      </c>
      <c r="AQ44" s="39">
        <v>0.25689007557587</v>
      </c>
      <c r="AR44" s="39">
        <v>0.26682355070824</v>
      </c>
      <c r="AS44" s="39">
        <v>0.27820518622437</v>
      </c>
      <c r="AT44" s="39">
        <v>0.27820518622437</v>
      </c>
      <c r="AU44" s="39">
        <v>0.28852332895868</v>
      </c>
      <c r="AV44" s="39">
        <v>0.31293840792868</v>
      </c>
      <c r="AW44" s="40">
        <v>0.31379577342985</v>
      </c>
      <c r="AX44" s="41" t="s">
        <v>109</v>
      </c>
      <c r="AY44" s="42">
        <v>0.00318783684634</v>
      </c>
    </row>
    <row r="45" ht="9.75" customHeight="1">
      <c r="A45" s="18" t="s">
        <v>167</v>
      </c>
      <c r="B45" s="39">
        <v>0.02262750599629</v>
      </c>
      <c r="C45" s="39">
        <v>0.02760555731547</v>
      </c>
      <c r="D45" s="39">
        <v>0.03914558537358</v>
      </c>
      <c r="E45" s="39">
        <v>0.04050323573336</v>
      </c>
      <c r="F45" s="39">
        <v>0.04027696067339</v>
      </c>
      <c r="G45" s="39">
        <v>0.03756165995384</v>
      </c>
      <c r="H45" s="39">
        <v>0.03665655971399</v>
      </c>
      <c r="I45" s="39">
        <v>0.03959813549351</v>
      </c>
      <c r="J45" s="39">
        <v>0.04457618681269</v>
      </c>
      <c r="K45" s="39">
        <v>0.04683893741232</v>
      </c>
      <c r="L45" s="39">
        <v>0.04978051319184</v>
      </c>
      <c r="M45" s="39">
        <v>0.03643028465403</v>
      </c>
      <c r="N45" s="39">
        <v>0.04932796307191</v>
      </c>
      <c r="O45" s="39">
        <v>0.03099968321492</v>
      </c>
      <c r="P45" s="39">
        <v>0.03280988369462</v>
      </c>
      <c r="Q45" s="39">
        <v>0.03077340815495</v>
      </c>
      <c r="R45" s="39">
        <v>0.02489025659592</v>
      </c>
      <c r="S45" s="39">
        <v>0.0</v>
      </c>
      <c r="T45" s="39">
        <v>0.0</v>
      </c>
      <c r="U45" s="39">
        <v>0.00500067882518</v>
      </c>
      <c r="V45" s="39">
        <v>0.00135765035978</v>
      </c>
      <c r="W45" s="39">
        <v>0.00986559261438</v>
      </c>
      <c r="X45" s="39">
        <v>0.01310132597185</v>
      </c>
      <c r="Y45" s="39">
        <v>0.01547721410146</v>
      </c>
      <c r="Z45" s="39">
        <v>0.01416481875368</v>
      </c>
      <c r="AA45" s="39">
        <v>0.01812463230303</v>
      </c>
      <c r="AB45" s="39">
        <v>0.02708512467756</v>
      </c>
      <c r="AC45" s="39">
        <v>0.02640629949767</v>
      </c>
      <c r="AD45" s="39">
        <v>0.03032085803503</v>
      </c>
      <c r="AE45" s="39">
        <v>0.02941575779518</v>
      </c>
      <c r="AF45" s="39">
        <v>0.06976060098656</v>
      </c>
      <c r="AG45" s="39">
        <v>0.05862786803638</v>
      </c>
      <c r="AH45" s="39">
        <v>0.08526044259402</v>
      </c>
      <c r="AI45" s="39">
        <v>0.0768430103634</v>
      </c>
      <c r="AJ45" s="39">
        <v>0.0646241571254</v>
      </c>
      <c r="AK45" s="39">
        <v>0.06690953523103</v>
      </c>
      <c r="AL45" s="39">
        <v>0.07229488165814</v>
      </c>
      <c r="AM45" s="39">
        <v>0.06297234918767</v>
      </c>
      <c r="AN45" s="39">
        <v>0.04627324976241</v>
      </c>
      <c r="AO45" s="39">
        <v>0.04462144182468</v>
      </c>
      <c r="AP45" s="39">
        <v>0.04905643299995</v>
      </c>
      <c r="AQ45" s="39">
        <v>0.05521111463095</v>
      </c>
      <c r="AR45" s="39">
        <v>0.08455898990813</v>
      </c>
      <c r="AS45" s="39">
        <v>0.08650495542381</v>
      </c>
      <c r="AT45" s="39">
        <v>0.17555278997149</v>
      </c>
      <c r="AU45" s="39">
        <v>0.25472688600262</v>
      </c>
      <c r="AV45" s="39">
        <v>0.26327103226682</v>
      </c>
      <c r="AW45" s="40">
        <v>0.32563745604476</v>
      </c>
      <c r="AX45" s="43">
        <v>0.23351109027863</v>
      </c>
      <c r="AY45" s="42">
        <v>0.0033081357833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0.0</v>
      </c>
      <c r="W46" s="39">
        <v>0.0</v>
      </c>
      <c r="X46" s="39">
        <v>0.0</v>
      </c>
      <c r="Y46" s="39">
        <v>0.0</v>
      </c>
      <c r="Z46" s="39">
        <v>0.0</v>
      </c>
      <c r="AA46" s="39">
        <v>0.0</v>
      </c>
      <c r="AB46" s="39">
        <v>0.0</v>
      </c>
      <c r="AC46" s="39">
        <v>0.0</v>
      </c>
      <c r="AD46" s="39">
        <v>0.0</v>
      </c>
      <c r="AE46" s="39">
        <v>0.0</v>
      </c>
      <c r="AF46" s="39">
        <v>0.0</v>
      </c>
      <c r="AG46" s="39">
        <v>0.0</v>
      </c>
      <c r="AH46" s="39">
        <v>0.0</v>
      </c>
      <c r="AI46" s="39">
        <v>0.0</v>
      </c>
      <c r="AJ46" s="39">
        <v>0.0</v>
      </c>
      <c r="AK46" s="39">
        <v>0.0</v>
      </c>
      <c r="AL46" s="39">
        <v>0.0</v>
      </c>
      <c r="AM46" s="39">
        <v>0.0</v>
      </c>
      <c r="AN46" s="39">
        <v>0.0</v>
      </c>
      <c r="AO46" s="39">
        <v>0.0</v>
      </c>
      <c r="AP46" s="39">
        <v>0.0</v>
      </c>
      <c r="AQ46" s="39">
        <v>0.0</v>
      </c>
      <c r="AR46" s="39">
        <v>0.0</v>
      </c>
      <c r="AS46" s="39">
        <v>0.0</v>
      </c>
      <c r="AT46" s="39">
        <v>0.0</v>
      </c>
      <c r="AU46" s="39">
        <v>0.0</v>
      </c>
      <c r="AV46" s="39">
        <v>0.0</v>
      </c>
      <c r="AW46" s="40">
        <v>0.0</v>
      </c>
      <c r="AX46" s="41" t="s">
        <v>109</v>
      </c>
      <c r="AY46" s="221" t="s">
        <v>109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0.0</v>
      </c>
      <c r="W47" s="39">
        <v>0.0</v>
      </c>
      <c r="X47" s="39">
        <v>0.0</v>
      </c>
      <c r="Y47" s="39">
        <v>0.0</v>
      </c>
      <c r="Z47" s="39">
        <v>0.0</v>
      </c>
      <c r="AA47" s="39">
        <v>0.0</v>
      </c>
      <c r="AB47" s="39">
        <v>0.0</v>
      </c>
      <c r="AC47" s="39">
        <v>0.0</v>
      </c>
      <c r="AD47" s="39">
        <v>0.0</v>
      </c>
      <c r="AE47" s="39">
        <v>0.0</v>
      </c>
      <c r="AF47" s="39">
        <v>0.0</v>
      </c>
      <c r="AG47" s="39">
        <v>0.0</v>
      </c>
      <c r="AH47" s="39">
        <v>0.0</v>
      </c>
      <c r="AI47" s="39">
        <v>0.0</v>
      </c>
      <c r="AJ47" s="39">
        <v>0.0</v>
      </c>
      <c r="AK47" s="39">
        <v>0.0</v>
      </c>
      <c r="AL47" s="39">
        <v>0.0</v>
      </c>
      <c r="AM47" s="39">
        <v>0.0</v>
      </c>
      <c r="AN47" s="39">
        <v>0.0</v>
      </c>
      <c r="AO47" s="39">
        <v>0.0</v>
      </c>
      <c r="AP47" s="39">
        <v>0.0</v>
      </c>
      <c r="AQ47" s="39">
        <v>0.0</v>
      </c>
      <c r="AR47" s="39">
        <v>0.0</v>
      </c>
      <c r="AS47" s="39">
        <v>0.0</v>
      </c>
      <c r="AT47" s="39">
        <v>0.0</v>
      </c>
      <c r="AU47" s="39">
        <v>0.0</v>
      </c>
      <c r="AV47" s="39">
        <v>0.0</v>
      </c>
      <c r="AW47" s="40">
        <v>0.0</v>
      </c>
      <c r="AX47" s="41" t="s">
        <v>109</v>
      </c>
      <c r="AY47" s="221" t="s">
        <v>109</v>
      </c>
    </row>
    <row r="48" ht="9.75" customHeight="1">
      <c r="A48" s="18" t="s">
        <v>91</v>
      </c>
      <c r="B48" s="39">
        <v>0.0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0.0</v>
      </c>
      <c r="O48" s="39">
        <v>0.0</v>
      </c>
      <c r="P48" s="39">
        <v>0.0</v>
      </c>
      <c r="Q48" s="39">
        <v>0.0</v>
      </c>
      <c r="R48" s="39">
        <v>0.0</v>
      </c>
      <c r="S48" s="39">
        <v>0.0</v>
      </c>
      <c r="T48" s="39">
        <v>0.0</v>
      </c>
      <c r="U48" s="39">
        <v>0.0</v>
      </c>
      <c r="V48" s="39">
        <v>0.0</v>
      </c>
      <c r="W48" s="39">
        <v>0.0</v>
      </c>
      <c r="X48" s="39">
        <v>0.0</v>
      </c>
      <c r="Y48" s="39">
        <v>0.0</v>
      </c>
      <c r="Z48" s="39">
        <v>0.0</v>
      </c>
      <c r="AA48" s="39">
        <v>0.13481468072589</v>
      </c>
      <c r="AB48" s="39">
        <v>0.15565461374847</v>
      </c>
      <c r="AC48" s="39">
        <v>0.21138616101733</v>
      </c>
      <c r="AD48" s="39">
        <v>0.27107752183554</v>
      </c>
      <c r="AE48" s="39">
        <v>0.34359867855365</v>
      </c>
      <c r="AF48" s="39">
        <v>0.37145313843508</v>
      </c>
      <c r="AG48" s="39">
        <v>0.40833597320903</v>
      </c>
      <c r="AH48" s="39">
        <v>0.47739512150971</v>
      </c>
      <c r="AI48" s="39">
        <v>0.6005792641535</v>
      </c>
      <c r="AJ48" s="39">
        <v>0.77591980811875</v>
      </c>
      <c r="AK48" s="39">
        <v>0.87835452776395</v>
      </c>
      <c r="AL48" s="39">
        <v>1.02412092139204</v>
      </c>
      <c r="AM48" s="39">
        <v>1.14949993211748</v>
      </c>
      <c r="AN48" s="39">
        <v>1.39695433769289</v>
      </c>
      <c r="AO48" s="39">
        <v>1.66626691406073</v>
      </c>
      <c r="AP48" s="39">
        <v>2.05962347830021</v>
      </c>
      <c r="AQ48" s="39">
        <v>2.09913110376973</v>
      </c>
      <c r="AR48" s="39">
        <v>2.10990206032831</v>
      </c>
      <c r="AS48" s="39">
        <v>2.183390848469</v>
      </c>
      <c r="AT48" s="39">
        <v>2.41983850097046</v>
      </c>
      <c r="AU48" s="39">
        <v>2.7120434700554</v>
      </c>
      <c r="AV48" s="39">
        <v>2.93545572815313</v>
      </c>
      <c r="AW48" s="40">
        <v>3.44051228673574</v>
      </c>
      <c r="AX48" s="43">
        <v>0.16885155439377</v>
      </c>
      <c r="AY48" s="42">
        <v>0.03495200350881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0.0</v>
      </c>
      <c r="W49" s="39">
        <v>0.0</v>
      </c>
      <c r="X49" s="39">
        <v>0.0</v>
      </c>
      <c r="Y49" s="39">
        <v>0.0</v>
      </c>
      <c r="Z49" s="39">
        <v>0.0</v>
      </c>
      <c r="AA49" s="39">
        <v>0.0</v>
      </c>
      <c r="AB49" s="39">
        <v>0.0</v>
      </c>
      <c r="AC49" s="39">
        <v>0.0</v>
      </c>
      <c r="AD49" s="39">
        <v>0.0</v>
      </c>
      <c r="AE49" s="39">
        <v>0.0</v>
      </c>
      <c r="AF49" s="39">
        <v>0.0</v>
      </c>
      <c r="AG49" s="39">
        <v>0.0</v>
      </c>
      <c r="AH49" s="39">
        <v>0.0</v>
      </c>
      <c r="AI49" s="39">
        <v>0.0</v>
      </c>
      <c r="AJ49" s="39">
        <v>0.0</v>
      </c>
      <c r="AK49" s="39">
        <v>0.0</v>
      </c>
      <c r="AL49" s="39">
        <v>0.0</v>
      </c>
      <c r="AM49" s="39">
        <v>0.0</v>
      </c>
      <c r="AN49" s="39">
        <v>0.0</v>
      </c>
      <c r="AO49" s="39">
        <v>0.0</v>
      </c>
      <c r="AP49" s="39">
        <v>0.0</v>
      </c>
      <c r="AQ49" s="39">
        <v>0.0</v>
      </c>
      <c r="AR49" s="39">
        <v>0.0</v>
      </c>
      <c r="AS49" s="39">
        <v>0.0</v>
      </c>
      <c r="AT49" s="39">
        <v>0.0</v>
      </c>
      <c r="AU49" s="39">
        <v>0.0</v>
      </c>
      <c r="AV49" s="39">
        <v>0.0</v>
      </c>
      <c r="AW49" s="40">
        <v>0.0</v>
      </c>
      <c r="AX49" s="41" t="s">
        <v>109</v>
      </c>
      <c r="AY49" s="221" t="s">
        <v>109</v>
      </c>
    </row>
    <row r="50" ht="9.75" customHeight="1">
      <c r="A50" s="18" t="s">
        <v>93</v>
      </c>
      <c r="B50" s="39">
        <v>0.0</v>
      </c>
      <c r="C50" s="39">
        <v>0.0</v>
      </c>
      <c r="D50" s="39">
        <v>0.0</v>
      </c>
      <c r="E50" s="39">
        <v>0.0</v>
      </c>
      <c r="F50" s="39">
        <v>4.2992261393E-4</v>
      </c>
      <c r="G50" s="39">
        <v>0.00273792822555</v>
      </c>
      <c r="H50" s="39">
        <v>0.00271530071955</v>
      </c>
      <c r="I50" s="39">
        <v>0.00491016880119</v>
      </c>
      <c r="J50" s="39">
        <v>0.0054758564511</v>
      </c>
      <c r="K50" s="39">
        <v>0.00174231796171</v>
      </c>
      <c r="L50" s="39">
        <v>0.00416346110332</v>
      </c>
      <c r="M50" s="39">
        <v>0.00429922613929</v>
      </c>
      <c r="N50" s="39">
        <v>0.0036430284654</v>
      </c>
      <c r="O50" s="39">
        <v>0.00414083359732</v>
      </c>
      <c r="P50" s="39">
        <v>0.01031814273431</v>
      </c>
      <c r="Q50" s="39">
        <v>0.01702183911605</v>
      </c>
      <c r="R50" s="39">
        <v>0.03571454091172</v>
      </c>
      <c r="S50" s="39">
        <v>0.04383781556439</v>
      </c>
      <c r="T50" s="39">
        <v>0.04647332455227</v>
      </c>
      <c r="U50" s="39">
        <v>0.04752728996315</v>
      </c>
      <c r="V50" s="39">
        <v>0.04659837129594</v>
      </c>
      <c r="W50" s="39">
        <v>0.05566009198677</v>
      </c>
      <c r="X50" s="39">
        <v>0.06297473103041</v>
      </c>
      <c r="Y50" s="39">
        <v>0.06605326276727</v>
      </c>
      <c r="Z50" s="39">
        <v>0.06684046179167</v>
      </c>
      <c r="AA50" s="39">
        <v>0.07211147976744</v>
      </c>
      <c r="AB50" s="39">
        <v>0.06946644340861</v>
      </c>
      <c r="AC50" s="39">
        <v>0.06097755589589</v>
      </c>
      <c r="AD50" s="39">
        <v>0.07136834483366</v>
      </c>
      <c r="AE50" s="39">
        <v>0.06986421114559</v>
      </c>
      <c r="AF50" s="39">
        <v>0.08077781456402</v>
      </c>
      <c r="AG50" s="39">
        <v>0.0916664086337</v>
      </c>
      <c r="AH50" s="39">
        <v>0.09814025719138</v>
      </c>
      <c r="AI50" s="39">
        <v>0.16277513260909</v>
      </c>
      <c r="AJ50" s="39">
        <v>0.28067634806344</v>
      </c>
      <c r="AK50" s="39">
        <v>0.33254097364967</v>
      </c>
      <c r="AL50" s="39">
        <v>0.36271773019914</v>
      </c>
      <c r="AM50" s="39">
        <v>0.37153888477359</v>
      </c>
      <c r="AN50" s="39">
        <v>0.37499493858418</v>
      </c>
      <c r="AO50" s="39">
        <v>0.40100108850213</v>
      </c>
      <c r="AP50" s="39">
        <v>0.44289174762947</v>
      </c>
      <c r="AQ50" s="39">
        <v>0.6671499227092</v>
      </c>
      <c r="AR50" s="39">
        <v>0.88668978642016</v>
      </c>
      <c r="AS50" s="39">
        <v>1.0392611047463</v>
      </c>
      <c r="AT50" s="39">
        <v>1.13759071843522</v>
      </c>
      <c r="AU50" s="39">
        <v>1.13526127623897</v>
      </c>
      <c r="AV50" s="39">
        <v>1.2260797488585</v>
      </c>
      <c r="AW50" s="40">
        <v>1.35224015033207</v>
      </c>
      <c r="AX50" s="43">
        <v>0.0998840034008</v>
      </c>
      <c r="AY50" s="42">
        <v>0.01373734511435</v>
      </c>
    </row>
    <row r="51" ht="9.75" customHeight="1">
      <c r="A51" s="19" t="s">
        <v>94</v>
      </c>
      <c r="B51" s="44">
        <v>0.68583970674752</v>
      </c>
      <c r="C51" s="44">
        <v>0.9365524731864</v>
      </c>
      <c r="D51" s="44">
        <v>1.024347196452</v>
      </c>
      <c r="E51" s="44">
        <v>1.13997375209304</v>
      </c>
      <c r="F51" s="44">
        <v>1.2463004027696</v>
      </c>
      <c r="G51" s="44">
        <v>1.64000070242566</v>
      </c>
      <c r="H51" s="44">
        <v>1.66586905009729</v>
      </c>
      <c r="I51" s="44">
        <v>1.63899142462777</v>
      </c>
      <c r="J51" s="44">
        <v>1.76721261754989</v>
      </c>
      <c r="K51" s="44">
        <v>1.87287623003122</v>
      </c>
      <c r="L51" s="44">
        <v>1.98623723197718</v>
      </c>
      <c r="M51" s="44">
        <v>1.98307710435805</v>
      </c>
      <c r="N51" s="44">
        <v>2.09659264085622</v>
      </c>
      <c r="O51" s="44">
        <v>2.19690826944833</v>
      </c>
      <c r="P51" s="44">
        <v>2.29225390822283</v>
      </c>
      <c r="Q51" s="44">
        <v>2.56954707964643</v>
      </c>
      <c r="R51" s="44">
        <v>2.54178104627205</v>
      </c>
      <c r="S51" s="44">
        <v>2.38051985569605</v>
      </c>
      <c r="T51" s="44">
        <v>2.493707787018</v>
      </c>
      <c r="U51" s="44">
        <v>2.64509619406539</v>
      </c>
      <c r="V51" s="44">
        <v>2.78659709459249</v>
      </c>
      <c r="W51" s="44">
        <v>3.11082098976283</v>
      </c>
      <c r="X51" s="44">
        <v>3.0880283438571</v>
      </c>
      <c r="Y51" s="44">
        <v>3.27305129599635</v>
      </c>
      <c r="Z51" s="44">
        <v>3.23002567807489</v>
      </c>
      <c r="AA51" s="44">
        <v>4.34102424890971</v>
      </c>
      <c r="AB51" s="44">
        <v>4.54163354489654</v>
      </c>
      <c r="AC51" s="44">
        <v>4.91542808665382</v>
      </c>
      <c r="AD51" s="44">
        <v>5.44943373528914</v>
      </c>
      <c r="AE51" s="44">
        <v>5.6895192421822</v>
      </c>
      <c r="AF51" s="44">
        <v>6.2970653520866</v>
      </c>
      <c r="AG51" s="44">
        <v>6.59442594901175</v>
      </c>
      <c r="AH51" s="44">
        <v>7.43539358260221</v>
      </c>
      <c r="AI51" s="44">
        <v>8.35745240285407</v>
      </c>
      <c r="AJ51" s="44">
        <v>9.25979090505914</v>
      </c>
      <c r="AK51" s="44">
        <v>10.1304723739551</v>
      </c>
      <c r="AL51" s="44">
        <v>10.7090331697279</v>
      </c>
      <c r="AM51" s="44">
        <v>12.0149627250607</v>
      </c>
      <c r="AN51" s="44">
        <v>13.6376990794237</v>
      </c>
      <c r="AO51" s="44">
        <v>16.2273274559209</v>
      </c>
      <c r="AP51" s="44">
        <v>18.6653625913057</v>
      </c>
      <c r="AQ51" s="44">
        <v>21.3186700003185</v>
      </c>
      <c r="AR51" s="44">
        <v>23.4303089705025</v>
      </c>
      <c r="AS51" s="44">
        <v>25.6016251866638</v>
      </c>
      <c r="AT51" s="44">
        <v>27.5971069632445</v>
      </c>
      <c r="AU51" s="44">
        <v>31.3494891794555</v>
      </c>
      <c r="AV51" s="44">
        <v>33.5017881223303</v>
      </c>
      <c r="AW51" s="44">
        <v>35.8196466002095</v>
      </c>
      <c r="AX51" s="45">
        <v>0.06626483798027</v>
      </c>
      <c r="AY51" s="46">
        <v>0.3638901412487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0.0</v>
      </c>
      <c r="C53" s="39">
        <v>0.0</v>
      </c>
      <c r="D53" s="39">
        <v>0.0</v>
      </c>
      <c r="E53" s="39">
        <v>0.0</v>
      </c>
      <c r="F53" s="39">
        <v>0.0</v>
      </c>
      <c r="G53" s="39">
        <v>0.0</v>
      </c>
      <c r="H53" s="39">
        <v>0.0</v>
      </c>
      <c r="I53" s="39">
        <v>0.0</v>
      </c>
      <c r="J53" s="39">
        <v>0.0</v>
      </c>
      <c r="K53" s="39">
        <v>0.0</v>
      </c>
      <c r="L53" s="39">
        <v>0.0</v>
      </c>
      <c r="M53" s="39">
        <v>0.0</v>
      </c>
      <c r="N53" s="39">
        <v>0.0</v>
      </c>
      <c r="O53" s="39">
        <v>0.0</v>
      </c>
      <c r="P53" s="39">
        <v>0.0</v>
      </c>
      <c r="Q53" s="39">
        <v>0.0</v>
      </c>
      <c r="R53" s="39">
        <v>0.0</v>
      </c>
      <c r="S53" s="39">
        <v>0.0</v>
      </c>
      <c r="T53" s="39">
        <v>0.0</v>
      </c>
      <c r="U53" s="39">
        <v>0.0</v>
      </c>
      <c r="V53" s="39">
        <v>0.0</v>
      </c>
      <c r="W53" s="39">
        <v>0.0</v>
      </c>
      <c r="X53" s="39">
        <v>0.0</v>
      </c>
      <c r="Y53" s="39">
        <v>0.0</v>
      </c>
      <c r="Z53" s="39">
        <v>0.0</v>
      </c>
      <c r="AA53" s="39">
        <v>0.0</v>
      </c>
      <c r="AB53" s="39">
        <v>0.0</v>
      </c>
      <c r="AC53" s="39">
        <v>0.0</v>
      </c>
      <c r="AD53" s="39">
        <v>0.0</v>
      </c>
      <c r="AE53" s="39">
        <v>0.0</v>
      </c>
      <c r="AF53" s="39">
        <v>0.0</v>
      </c>
      <c r="AG53" s="39">
        <v>0.0</v>
      </c>
      <c r="AH53" s="39">
        <v>0.0</v>
      </c>
      <c r="AI53" s="39">
        <v>0.0</v>
      </c>
      <c r="AJ53" s="39">
        <v>0.0</v>
      </c>
      <c r="AK53" s="39">
        <v>0.0</v>
      </c>
      <c r="AL53" s="39">
        <v>0.0</v>
      </c>
      <c r="AM53" s="39">
        <v>0.0</v>
      </c>
      <c r="AN53" s="39">
        <v>0.0</v>
      </c>
      <c r="AO53" s="39">
        <v>0.0</v>
      </c>
      <c r="AP53" s="39">
        <v>0.0</v>
      </c>
      <c r="AQ53" s="39">
        <v>0.0</v>
      </c>
      <c r="AR53" s="39">
        <v>0.0</v>
      </c>
      <c r="AS53" s="39">
        <v>0.0</v>
      </c>
      <c r="AT53" s="39">
        <v>0.0</v>
      </c>
      <c r="AU53" s="39">
        <v>0.0</v>
      </c>
      <c r="AV53" s="39">
        <v>0.0</v>
      </c>
      <c r="AW53" s="40">
        <v>0.0</v>
      </c>
      <c r="AX53" s="41" t="s">
        <v>109</v>
      </c>
      <c r="AY53" s="221" t="s">
        <v>109</v>
      </c>
    </row>
    <row r="54" ht="9.75" customHeight="1">
      <c r="A54" s="18" t="s">
        <v>169</v>
      </c>
      <c r="B54" s="39">
        <v>0.0</v>
      </c>
      <c r="C54" s="39">
        <v>0.0</v>
      </c>
      <c r="D54" s="39">
        <v>0.0</v>
      </c>
      <c r="E54" s="39">
        <v>0.0</v>
      </c>
      <c r="F54" s="39">
        <v>0.0</v>
      </c>
      <c r="G54" s="39">
        <v>0.0</v>
      </c>
      <c r="H54" s="39">
        <v>0.0</v>
      </c>
      <c r="I54" s="39">
        <v>0.0</v>
      </c>
      <c r="J54" s="39">
        <v>0.0</v>
      </c>
      <c r="K54" s="39">
        <v>0.0</v>
      </c>
      <c r="L54" s="39">
        <v>0.0</v>
      </c>
      <c r="M54" s="39">
        <v>0.0</v>
      </c>
      <c r="N54" s="39">
        <v>0.0</v>
      </c>
      <c r="O54" s="39">
        <v>0.0</v>
      </c>
      <c r="P54" s="39">
        <v>0.0</v>
      </c>
      <c r="Q54" s="39">
        <v>0.0</v>
      </c>
      <c r="R54" s="39">
        <v>0.0</v>
      </c>
      <c r="S54" s="39">
        <v>0.0</v>
      </c>
      <c r="T54" s="39">
        <v>0.0</v>
      </c>
      <c r="U54" s="39">
        <v>0.0</v>
      </c>
      <c r="V54" s="39">
        <v>0.0</v>
      </c>
      <c r="W54" s="39">
        <v>0.0</v>
      </c>
      <c r="X54" s="39">
        <v>0.0</v>
      </c>
      <c r="Y54" s="39">
        <v>0.0</v>
      </c>
      <c r="Z54" s="39">
        <v>0.0</v>
      </c>
      <c r="AA54" s="39">
        <v>0.0</v>
      </c>
      <c r="AB54" s="39">
        <v>0.0</v>
      </c>
      <c r="AC54" s="39">
        <v>0.0</v>
      </c>
      <c r="AD54" s="39">
        <v>0.0</v>
      </c>
      <c r="AE54" s="39">
        <v>0.0</v>
      </c>
      <c r="AF54" s="39">
        <v>0.0</v>
      </c>
      <c r="AG54" s="39">
        <v>0.0</v>
      </c>
      <c r="AH54" s="39">
        <v>0.0</v>
      </c>
      <c r="AI54" s="39">
        <v>0.0</v>
      </c>
      <c r="AJ54" s="39">
        <v>0.0</v>
      </c>
      <c r="AK54" s="39">
        <v>0.0</v>
      </c>
      <c r="AL54" s="39">
        <v>0.0</v>
      </c>
      <c r="AM54" s="39">
        <v>0.0</v>
      </c>
      <c r="AN54" s="39">
        <v>0.0</v>
      </c>
      <c r="AO54" s="39">
        <v>0.0</v>
      </c>
      <c r="AP54" s="39">
        <v>0.0</v>
      </c>
      <c r="AQ54" s="39">
        <v>0.0</v>
      </c>
      <c r="AR54" s="39">
        <v>0.0</v>
      </c>
      <c r="AS54" s="39">
        <v>0.0</v>
      </c>
      <c r="AT54" s="39">
        <v>0.0100037394931</v>
      </c>
      <c r="AU54" s="39">
        <v>0.00905100239852</v>
      </c>
      <c r="AV54" s="39">
        <v>0.02024566325984</v>
      </c>
      <c r="AW54" s="40">
        <v>0.02030113089893</v>
      </c>
      <c r="AX54" s="43">
        <v>3.37512E-9</v>
      </c>
      <c r="AY54" s="42">
        <v>2.0623825549E-4</v>
      </c>
    </row>
    <row r="55" ht="9.75" customHeight="1">
      <c r="A55" s="18" t="s">
        <v>97</v>
      </c>
      <c r="B55" s="39">
        <v>0.0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39">
        <v>0.0</v>
      </c>
      <c r="S55" s="39">
        <v>0.0</v>
      </c>
      <c r="T55" s="39">
        <v>0.0</v>
      </c>
      <c r="U55" s="39">
        <v>0.0</v>
      </c>
      <c r="V55" s="39">
        <v>0.0</v>
      </c>
      <c r="W55" s="39">
        <v>0.0</v>
      </c>
      <c r="X55" s="39">
        <v>0.0</v>
      </c>
      <c r="Y55" s="39">
        <v>0.0</v>
      </c>
      <c r="Z55" s="39">
        <v>0.0</v>
      </c>
      <c r="AA55" s="39">
        <v>0.0</v>
      </c>
      <c r="AB55" s="39">
        <v>0.0</v>
      </c>
      <c r="AC55" s="39">
        <v>0.0</v>
      </c>
      <c r="AD55" s="39">
        <v>0.0</v>
      </c>
      <c r="AE55" s="39">
        <v>0.0</v>
      </c>
      <c r="AF55" s="39">
        <v>0.0</v>
      </c>
      <c r="AG55" s="39">
        <v>0.0</v>
      </c>
      <c r="AH55" s="39">
        <v>0.0</v>
      </c>
      <c r="AI55" s="39">
        <v>0.0</v>
      </c>
      <c r="AJ55" s="39">
        <v>0.0</v>
      </c>
      <c r="AK55" s="39">
        <v>0.0</v>
      </c>
      <c r="AL55" s="39">
        <v>0.0</v>
      </c>
      <c r="AM55" s="39">
        <v>0.0</v>
      </c>
      <c r="AN55" s="39">
        <v>0.0</v>
      </c>
      <c r="AO55" s="39">
        <v>0.0</v>
      </c>
      <c r="AP55" s="39">
        <v>0.0</v>
      </c>
      <c r="AQ55" s="39">
        <v>0.0</v>
      </c>
      <c r="AR55" s="39">
        <v>0.0</v>
      </c>
      <c r="AS55" s="39">
        <v>0.0</v>
      </c>
      <c r="AT55" s="39">
        <v>0.0</v>
      </c>
      <c r="AU55" s="39">
        <v>0.0</v>
      </c>
      <c r="AV55" s="39">
        <v>0.0</v>
      </c>
      <c r="AW55" s="40">
        <v>0.0</v>
      </c>
      <c r="AX55" s="41" t="s">
        <v>109</v>
      </c>
      <c r="AY55" s="221" t="s">
        <v>109</v>
      </c>
    </row>
    <row r="56" ht="9.75" customHeight="1">
      <c r="A56" s="18" t="s">
        <v>99</v>
      </c>
      <c r="B56" s="39">
        <v>0.0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39">
        <v>0.0</v>
      </c>
      <c r="J56" s="39">
        <v>0.0</v>
      </c>
      <c r="K56" s="39">
        <v>0.0</v>
      </c>
      <c r="L56" s="39">
        <v>0.0</v>
      </c>
      <c r="M56" s="39">
        <v>0.0</v>
      </c>
      <c r="N56" s="39">
        <v>0.0</v>
      </c>
      <c r="O56" s="39">
        <v>0.0</v>
      </c>
      <c r="P56" s="39">
        <v>0.0</v>
      </c>
      <c r="Q56" s="39">
        <v>0.0</v>
      </c>
      <c r="R56" s="39">
        <v>0.0</v>
      </c>
      <c r="S56" s="39">
        <v>0.0</v>
      </c>
      <c r="T56" s="39">
        <v>0.0</v>
      </c>
      <c r="U56" s="39">
        <v>0.0</v>
      </c>
      <c r="V56" s="39">
        <v>0.0</v>
      </c>
      <c r="W56" s="39">
        <v>0.0</v>
      </c>
      <c r="X56" s="39">
        <v>0.0</v>
      </c>
      <c r="Y56" s="39">
        <v>0.0</v>
      </c>
      <c r="Z56" s="39">
        <v>0.0</v>
      </c>
      <c r="AA56" s="39">
        <v>0.0</v>
      </c>
      <c r="AB56" s="39">
        <v>0.0</v>
      </c>
      <c r="AC56" s="39">
        <v>0.0</v>
      </c>
      <c r="AD56" s="39">
        <v>0.0</v>
      </c>
      <c r="AE56" s="39">
        <v>0.0</v>
      </c>
      <c r="AF56" s="39">
        <v>0.0</v>
      </c>
      <c r="AG56" s="39">
        <v>0.0</v>
      </c>
      <c r="AH56" s="39">
        <v>0.0</v>
      </c>
      <c r="AI56" s="39">
        <v>0.0</v>
      </c>
      <c r="AJ56" s="39">
        <v>0.0</v>
      </c>
      <c r="AK56" s="39">
        <v>0.0</v>
      </c>
      <c r="AL56" s="39">
        <v>0.0</v>
      </c>
      <c r="AM56" s="39">
        <v>0.0</v>
      </c>
      <c r="AN56" s="39">
        <v>0.0</v>
      </c>
      <c r="AO56" s="39">
        <v>0.0</v>
      </c>
      <c r="AP56" s="39">
        <v>0.0</v>
      </c>
      <c r="AQ56" s="39">
        <v>0.0</v>
      </c>
      <c r="AR56" s="39">
        <v>0.0</v>
      </c>
      <c r="AS56" s="39">
        <v>0.0</v>
      </c>
      <c r="AT56" s="39">
        <v>0.0</v>
      </c>
      <c r="AU56" s="39">
        <v>0.0</v>
      </c>
      <c r="AV56" s="39">
        <v>0.0</v>
      </c>
      <c r="AW56" s="40">
        <v>0.0</v>
      </c>
      <c r="AX56" s="41" t="s">
        <v>109</v>
      </c>
      <c r="AY56" s="221" t="s">
        <v>109</v>
      </c>
    </row>
    <row r="57" ht="9.75" customHeight="1">
      <c r="A57" s="18" t="s">
        <v>100</v>
      </c>
      <c r="B57" s="39">
        <v>0.0</v>
      </c>
      <c r="C57" s="39">
        <v>0.0</v>
      </c>
      <c r="D57" s="39">
        <v>0.0</v>
      </c>
      <c r="E57" s="39">
        <v>0.0</v>
      </c>
      <c r="F57" s="39">
        <v>0.0</v>
      </c>
      <c r="G57" s="39">
        <v>0.0</v>
      </c>
      <c r="H57" s="39">
        <v>0.0</v>
      </c>
      <c r="I57" s="39">
        <v>0.0</v>
      </c>
      <c r="J57" s="39">
        <v>0.0</v>
      </c>
      <c r="K57" s="39">
        <v>0.0</v>
      </c>
      <c r="L57" s="39">
        <v>0.0</v>
      </c>
      <c r="M57" s="39">
        <v>0.0</v>
      </c>
      <c r="N57" s="39">
        <v>0.0</v>
      </c>
      <c r="O57" s="39">
        <v>0.0</v>
      </c>
      <c r="P57" s="39">
        <v>0.0</v>
      </c>
      <c r="Q57" s="39">
        <v>0.0</v>
      </c>
      <c r="R57" s="39">
        <v>0.0</v>
      </c>
      <c r="S57" s="39">
        <v>0.0</v>
      </c>
      <c r="T57" s="39">
        <v>0.0</v>
      </c>
      <c r="U57" s="39">
        <v>0.0</v>
      </c>
      <c r="V57" s="39">
        <v>0.0</v>
      </c>
      <c r="W57" s="39">
        <v>0.0</v>
      </c>
      <c r="X57" s="39">
        <v>0.0</v>
      </c>
      <c r="Y57" s="39">
        <v>0.0</v>
      </c>
      <c r="Z57" s="39">
        <v>0.0</v>
      </c>
      <c r="AA57" s="39">
        <v>0.0</v>
      </c>
      <c r="AB57" s="39">
        <v>0.0</v>
      </c>
      <c r="AC57" s="39">
        <v>0.0</v>
      </c>
      <c r="AD57" s="39">
        <v>0.0</v>
      </c>
      <c r="AE57" s="39">
        <v>0.0</v>
      </c>
      <c r="AF57" s="39">
        <v>0.0</v>
      </c>
      <c r="AG57" s="39">
        <v>0.0</v>
      </c>
      <c r="AH57" s="39">
        <v>0.0</v>
      </c>
      <c r="AI57" s="39">
        <v>0.0</v>
      </c>
      <c r="AJ57" s="39">
        <v>0.0</v>
      </c>
      <c r="AK57" s="39">
        <v>0.0</v>
      </c>
      <c r="AL57" s="39">
        <v>0.0</v>
      </c>
      <c r="AM57" s="39">
        <v>0.0</v>
      </c>
      <c r="AN57" s="39">
        <v>0.0</v>
      </c>
      <c r="AO57" s="39">
        <v>0.0</v>
      </c>
      <c r="AP57" s="39">
        <v>0.0</v>
      </c>
      <c r="AQ57" s="39">
        <v>0.0</v>
      </c>
      <c r="AR57" s="39">
        <v>0.0</v>
      </c>
      <c r="AS57" s="39">
        <v>0.0</v>
      </c>
      <c r="AT57" s="39">
        <v>0.0</v>
      </c>
      <c r="AU57" s="39">
        <v>0.0</v>
      </c>
      <c r="AV57" s="39">
        <v>0.0</v>
      </c>
      <c r="AW57" s="40">
        <v>0.0</v>
      </c>
      <c r="AX57" s="41" t="s">
        <v>109</v>
      </c>
      <c r="AY57" s="221" t="s">
        <v>109</v>
      </c>
    </row>
    <row r="58" ht="9.75" customHeight="1">
      <c r="A58" s="18" t="s">
        <v>102</v>
      </c>
      <c r="B58" s="39">
        <v>0.0</v>
      </c>
      <c r="C58" s="39">
        <v>0.0</v>
      </c>
      <c r="D58" s="39">
        <v>0.0</v>
      </c>
      <c r="E58" s="39">
        <v>0.0</v>
      </c>
      <c r="F58" s="39">
        <v>0.0</v>
      </c>
      <c r="G58" s="39">
        <v>0.0</v>
      </c>
      <c r="H58" s="39">
        <v>0.0</v>
      </c>
      <c r="I58" s="39">
        <v>0.0</v>
      </c>
      <c r="J58" s="39">
        <v>0.0</v>
      </c>
      <c r="K58" s="39">
        <v>0.0</v>
      </c>
      <c r="L58" s="39">
        <v>0.0</v>
      </c>
      <c r="M58" s="39">
        <v>0.0</v>
      </c>
      <c r="N58" s="39">
        <v>0.0</v>
      </c>
      <c r="O58" s="39">
        <v>0.0</v>
      </c>
      <c r="P58" s="39">
        <v>0.0</v>
      </c>
      <c r="Q58" s="39">
        <v>0.0</v>
      </c>
      <c r="R58" s="39">
        <v>0.0</v>
      </c>
      <c r="S58" s="39">
        <v>0.0</v>
      </c>
      <c r="T58" s="39">
        <v>0.0</v>
      </c>
      <c r="U58" s="39">
        <v>0.0</v>
      </c>
      <c r="V58" s="39">
        <v>0.0</v>
      </c>
      <c r="W58" s="39">
        <v>0.0</v>
      </c>
      <c r="X58" s="39">
        <v>0.0</v>
      </c>
      <c r="Y58" s="39">
        <v>0.0</v>
      </c>
      <c r="Z58" s="39">
        <v>0.0</v>
      </c>
      <c r="AA58" s="39">
        <v>0.0</v>
      </c>
      <c r="AB58" s="39">
        <v>0.0</v>
      </c>
      <c r="AC58" s="39">
        <v>0.0</v>
      </c>
      <c r="AD58" s="39">
        <v>0.0</v>
      </c>
      <c r="AE58" s="39">
        <v>0.0</v>
      </c>
      <c r="AF58" s="39">
        <v>0.0</v>
      </c>
      <c r="AG58" s="39">
        <v>0.0</v>
      </c>
      <c r="AH58" s="39">
        <v>0.0</v>
      </c>
      <c r="AI58" s="39">
        <v>0.0</v>
      </c>
      <c r="AJ58" s="39">
        <v>0.0</v>
      </c>
      <c r="AK58" s="39">
        <v>0.0</v>
      </c>
      <c r="AL58" s="39">
        <v>0.0</v>
      </c>
      <c r="AM58" s="39">
        <v>0.0</v>
      </c>
      <c r="AN58" s="39">
        <v>0.0</v>
      </c>
      <c r="AO58" s="39">
        <v>0.0</v>
      </c>
      <c r="AP58" s="39">
        <v>0.0</v>
      </c>
      <c r="AQ58" s="39">
        <v>0.0</v>
      </c>
      <c r="AR58" s="39">
        <v>0.0</v>
      </c>
      <c r="AS58" s="39">
        <v>0.0</v>
      </c>
      <c r="AT58" s="39">
        <v>0.0</v>
      </c>
      <c r="AU58" s="39">
        <v>0.0</v>
      </c>
      <c r="AV58" s="39">
        <v>0.0</v>
      </c>
      <c r="AW58" s="40">
        <v>0.0</v>
      </c>
      <c r="AX58" s="41" t="s">
        <v>109</v>
      </c>
      <c r="AY58" s="221" t="s">
        <v>109</v>
      </c>
    </row>
    <row r="59" ht="9.75" customHeight="1">
      <c r="A59" s="18" t="s">
        <v>104</v>
      </c>
      <c r="B59" s="39">
        <v>0.0</v>
      </c>
      <c r="C59" s="39">
        <v>0.0</v>
      </c>
      <c r="D59" s="39">
        <v>0.0</v>
      </c>
      <c r="E59" s="39">
        <v>0.0</v>
      </c>
      <c r="F59" s="39">
        <v>0.0</v>
      </c>
      <c r="G59" s="39">
        <v>0.0</v>
      </c>
      <c r="H59" s="39">
        <v>0.0</v>
      </c>
      <c r="I59" s="39">
        <v>0.0</v>
      </c>
      <c r="J59" s="39">
        <v>0.0</v>
      </c>
      <c r="K59" s="39">
        <v>0.0</v>
      </c>
      <c r="L59" s="39">
        <v>0.0</v>
      </c>
      <c r="M59" s="39">
        <v>0.0</v>
      </c>
      <c r="N59" s="39">
        <v>0.0</v>
      </c>
      <c r="O59" s="39">
        <v>0.0</v>
      </c>
      <c r="P59" s="39">
        <v>0.0</v>
      </c>
      <c r="Q59" s="39">
        <v>0.0</v>
      </c>
      <c r="R59" s="39">
        <v>0.0</v>
      </c>
      <c r="S59" s="39">
        <v>0.0</v>
      </c>
      <c r="T59" s="39">
        <v>0.0</v>
      </c>
      <c r="U59" s="39">
        <v>0.0</v>
      </c>
      <c r="V59" s="39">
        <v>0.0</v>
      </c>
      <c r="W59" s="39">
        <v>0.0</v>
      </c>
      <c r="X59" s="39">
        <v>0.0</v>
      </c>
      <c r="Y59" s="39">
        <v>0.0</v>
      </c>
      <c r="Z59" s="39">
        <v>0.0</v>
      </c>
      <c r="AA59" s="39">
        <v>0.0</v>
      </c>
      <c r="AB59" s="39">
        <v>0.0</v>
      </c>
      <c r="AC59" s="39">
        <v>0.0</v>
      </c>
      <c r="AD59" s="39">
        <v>0.0</v>
      </c>
      <c r="AE59" s="39">
        <v>0.0</v>
      </c>
      <c r="AF59" s="39">
        <v>0.0</v>
      </c>
      <c r="AG59" s="39">
        <v>0.0</v>
      </c>
      <c r="AH59" s="39">
        <v>0.0</v>
      </c>
      <c r="AI59" s="39">
        <v>0.0</v>
      </c>
      <c r="AJ59" s="39">
        <v>0.0</v>
      </c>
      <c r="AK59" s="39">
        <v>6.7882517989E-4</v>
      </c>
      <c r="AL59" s="39">
        <v>0.00113137529981</v>
      </c>
      <c r="AM59" s="39">
        <v>0.00113137529981</v>
      </c>
      <c r="AN59" s="39">
        <v>0.00135765035978</v>
      </c>
      <c r="AO59" s="39">
        <v>0.00135765035978</v>
      </c>
      <c r="AP59" s="39">
        <v>0.00113137529981</v>
      </c>
      <c r="AQ59" s="39">
        <v>0.00135765035978</v>
      </c>
      <c r="AR59" s="39">
        <v>0.00226275059963</v>
      </c>
      <c r="AS59" s="39">
        <v>0.00203647553967</v>
      </c>
      <c r="AT59" s="39">
        <v>0.00158392541974</v>
      </c>
      <c r="AU59" s="39">
        <v>0.00203647553967</v>
      </c>
      <c r="AV59" s="39">
        <v>0.0018102004797</v>
      </c>
      <c r="AW59" s="40">
        <v>0.00181515997647</v>
      </c>
      <c r="AX59" s="43">
        <v>2.39071E-8</v>
      </c>
      <c r="AY59" s="42">
        <v>1.844012695E-5</v>
      </c>
    </row>
    <row r="60" ht="9.75" customHeight="1">
      <c r="A60" s="19" t="s">
        <v>105</v>
      </c>
      <c r="B60" s="44">
        <v>0.0</v>
      </c>
      <c r="C60" s="44">
        <v>0.0</v>
      </c>
      <c r="D60" s="44">
        <v>0.0</v>
      </c>
      <c r="E60" s="44">
        <v>0.0</v>
      </c>
      <c r="F60" s="44">
        <v>0.0</v>
      </c>
      <c r="G60" s="44">
        <v>0.0</v>
      </c>
      <c r="H60" s="44">
        <v>0.0</v>
      </c>
      <c r="I60" s="44">
        <v>0.0</v>
      </c>
      <c r="J60" s="44">
        <v>0.0</v>
      </c>
      <c r="K60" s="44">
        <v>0.0</v>
      </c>
      <c r="L60" s="44">
        <v>0.0</v>
      </c>
      <c r="M60" s="44">
        <v>0.0</v>
      </c>
      <c r="N60" s="44">
        <v>0.0</v>
      </c>
      <c r="O60" s="44">
        <v>0.0</v>
      </c>
      <c r="P60" s="44">
        <v>0.0</v>
      </c>
      <c r="Q60" s="44">
        <v>0.0</v>
      </c>
      <c r="R60" s="44">
        <v>0.0</v>
      </c>
      <c r="S60" s="44">
        <v>0.0</v>
      </c>
      <c r="T60" s="44">
        <v>0.0</v>
      </c>
      <c r="U60" s="44">
        <v>0.0</v>
      </c>
      <c r="V60" s="44">
        <v>0.0</v>
      </c>
      <c r="W60" s="44">
        <v>0.0</v>
      </c>
      <c r="X60" s="44">
        <v>0.0</v>
      </c>
      <c r="Y60" s="44">
        <v>0.0</v>
      </c>
      <c r="Z60" s="44">
        <v>0.0</v>
      </c>
      <c r="AA60" s="44">
        <v>0.0</v>
      </c>
      <c r="AB60" s="44">
        <v>0.0</v>
      </c>
      <c r="AC60" s="44">
        <v>0.0</v>
      </c>
      <c r="AD60" s="44">
        <v>0.0</v>
      </c>
      <c r="AE60" s="44">
        <v>0.0</v>
      </c>
      <c r="AF60" s="44">
        <v>0.0</v>
      </c>
      <c r="AG60" s="44">
        <v>0.0</v>
      </c>
      <c r="AH60" s="44">
        <v>0.0</v>
      </c>
      <c r="AI60" s="44">
        <v>0.0</v>
      </c>
      <c r="AJ60" s="44">
        <v>0.0</v>
      </c>
      <c r="AK60" s="44">
        <v>6.7882517989E-4</v>
      </c>
      <c r="AL60" s="44">
        <v>0.00113137529981</v>
      </c>
      <c r="AM60" s="44">
        <v>0.00113137529981</v>
      </c>
      <c r="AN60" s="44">
        <v>0.00135765035978</v>
      </c>
      <c r="AO60" s="44">
        <v>0.00135765035978</v>
      </c>
      <c r="AP60" s="44">
        <v>0.00113137529981</v>
      </c>
      <c r="AQ60" s="44">
        <v>0.00135765035978</v>
      </c>
      <c r="AR60" s="44">
        <v>0.00226275059963</v>
      </c>
      <c r="AS60" s="44">
        <v>0.00203647553967</v>
      </c>
      <c r="AT60" s="44">
        <v>0.01158766491284</v>
      </c>
      <c r="AU60" s="44">
        <v>0.01108747793818</v>
      </c>
      <c r="AV60" s="44">
        <v>0.02205586373954</v>
      </c>
      <c r="AW60" s="44">
        <v>0.0221162908754</v>
      </c>
      <c r="AX60" s="45">
        <v>5.06025E-9</v>
      </c>
      <c r="AY60" s="46">
        <v>2.246783697E-4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0.0</v>
      </c>
      <c r="C62" s="39">
        <v>0.0</v>
      </c>
      <c r="D62" s="39">
        <v>0.0</v>
      </c>
      <c r="E62" s="39">
        <v>0.0</v>
      </c>
      <c r="F62" s="39">
        <v>0.0</v>
      </c>
      <c r="G62" s="39">
        <v>0.0</v>
      </c>
      <c r="H62" s="39">
        <v>0.0</v>
      </c>
      <c r="I62" s="39">
        <v>0.0</v>
      </c>
      <c r="J62" s="39">
        <v>0.0</v>
      </c>
      <c r="K62" s="39">
        <v>0.0</v>
      </c>
      <c r="L62" s="39">
        <v>0.0</v>
      </c>
      <c r="M62" s="39">
        <v>0.0</v>
      </c>
      <c r="N62" s="39">
        <v>0.0</v>
      </c>
      <c r="O62" s="39">
        <v>0.0</v>
      </c>
      <c r="P62" s="39">
        <v>0.0</v>
      </c>
      <c r="Q62" s="39">
        <v>0.0</v>
      </c>
      <c r="R62" s="39">
        <v>0.0</v>
      </c>
      <c r="S62" s="39">
        <v>0.0</v>
      </c>
      <c r="T62" s="39">
        <v>0.0</v>
      </c>
      <c r="U62" s="39">
        <v>0.0</v>
      </c>
      <c r="V62" s="39">
        <v>0.0</v>
      </c>
      <c r="W62" s="39">
        <v>0.0</v>
      </c>
      <c r="X62" s="39">
        <v>0.0</v>
      </c>
      <c r="Y62" s="39">
        <v>0.0</v>
      </c>
      <c r="Z62" s="39">
        <v>0.0</v>
      </c>
      <c r="AA62" s="39">
        <v>0.0</v>
      </c>
      <c r="AB62" s="39">
        <v>0.0</v>
      </c>
      <c r="AC62" s="39">
        <v>0.0</v>
      </c>
      <c r="AD62" s="39">
        <v>0.0</v>
      </c>
      <c r="AE62" s="39">
        <v>0.0</v>
      </c>
      <c r="AF62" s="39">
        <v>0.0</v>
      </c>
      <c r="AG62" s="39">
        <v>0.0</v>
      </c>
      <c r="AH62" s="39">
        <v>0.0</v>
      </c>
      <c r="AI62" s="39">
        <v>0.0</v>
      </c>
      <c r="AJ62" s="39">
        <v>0.0</v>
      </c>
      <c r="AK62" s="39">
        <v>0.0</v>
      </c>
      <c r="AL62" s="39">
        <v>0.0</v>
      </c>
      <c r="AM62" s="39">
        <v>0.0</v>
      </c>
      <c r="AN62" s="39">
        <v>0.0</v>
      </c>
      <c r="AO62" s="39">
        <v>0.0</v>
      </c>
      <c r="AP62" s="39">
        <v>0.0</v>
      </c>
      <c r="AQ62" s="39">
        <v>0.0</v>
      </c>
      <c r="AR62" s="39">
        <v>0.0</v>
      </c>
      <c r="AS62" s="39">
        <v>0.0</v>
      </c>
      <c r="AT62" s="39">
        <v>0.0</v>
      </c>
      <c r="AU62" s="39">
        <v>0.0</v>
      </c>
      <c r="AV62" s="39">
        <v>0.0</v>
      </c>
      <c r="AW62" s="40">
        <v>0.0</v>
      </c>
      <c r="AX62" s="41" t="s">
        <v>109</v>
      </c>
      <c r="AY62" s="221" t="s">
        <v>109</v>
      </c>
    </row>
    <row r="63" ht="9.75" customHeight="1">
      <c r="A63" s="18" t="s">
        <v>111</v>
      </c>
      <c r="B63" s="39">
        <v>0.0</v>
      </c>
      <c r="C63" s="39">
        <v>0.0</v>
      </c>
      <c r="D63" s="39">
        <v>0.0</v>
      </c>
      <c r="E63" s="39">
        <v>0.0</v>
      </c>
      <c r="F63" s="39">
        <v>0.0</v>
      </c>
      <c r="G63" s="39">
        <v>0.0</v>
      </c>
      <c r="H63" s="39">
        <v>0.0</v>
      </c>
      <c r="I63" s="39">
        <v>0.0</v>
      </c>
      <c r="J63" s="39">
        <v>0.0</v>
      </c>
      <c r="K63" s="39">
        <v>0.0</v>
      </c>
      <c r="L63" s="39">
        <v>0.0</v>
      </c>
      <c r="M63" s="39">
        <v>0.0</v>
      </c>
      <c r="N63" s="39">
        <v>0.0</v>
      </c>
      <c r="O63" s="39">
        <v>0.0</v>
      </c>
      <c r="P63" s="39">
        <v>0.0</v>
      </c>
      <c r="Q63" s="39">
        <v>0.0</v>
      </c>
      <c r="R63" s="39">
        <v>0.0</v>
      </c>
      <c r="S63" s="39">
        <v>0.0</v>
      </c>
      <c r="T63" s="39">
        <v>0.0</v>
      </c>
      <c r="U63" s="39">
        <v>0.0</v>
      </c>
      <c r="V63" s="39">
        <v>0.0</v>
      </c>
      <c r="W63" s="39">
        <v>0.0</v>
      </c>
      <c r="X63" s="39">
        <v>0.0</v>
      </c>
      <c r="Y63" s="39">
        <v>0.0</v>
      </c>
      <c r="Z63" s="39">
        <v>0.0</v>
      </c>
      <c r="AA63" s="39">
        <v>0.0</v>
      </c>
      <c r="AB63" s="39">
        <v>0.0</v>
      </c>
      <c r="AC63" s="39">
        <v>0.0</v>
      </c>
      <c r="AD63" s="39">
        <v>0.0</v>
      </c>
      <c r="AE63" s="39">
        <v>0.0</v>
      </c>
      <c r="AF63" s="39">
        <v>0.0</v>
      </c>
      <c r="AG63" s="39">
        <v>0.0</v>
      </c>
      <c r="AH63" s="39">
        <v>0.0</v>
      </c>
      <c r="AI63" s="39">
        <v>0.0</v>
      </c>
      <c r="AJ63" s="39">
        <v>0.0</v>
      </c>
      <c r="AK63" s="39">
        <v>0.0</v>
      </c>
      <c r="AL63" s="39">
        <v>0.0</v>
      </c>
      <c r="AM63" s="39">
        <v>0.0</v>
      </c>
      <c r="AN63" s="39">
        <v>0.0</v>
      </c>
      <c r="AO63" s="39">
        <v>0.0</v>
      </c>
      <c r="AP63" s="39">
        <v>0.0</v>
      </c>
      <c r="AQ63" s="39">
        <v>0.0</v>
      </c>
      <c r="AR63" s="39">
        <v>0.0</v>
      </c>
      <c r="AS63" s="39">
        <v>0.0</v>
      </c>
      <c r="AT63" s="39">
        <v>0.0</v>
      </c>
      <c r="AU63" s="39">
        <v>0.0</v>
      </c>
      <c r="AV63" s="39">
        <v>0.0</v>
      </c>
      <c r="AW63" s="40">
        <v>0.0</v>
      </c>
      <c r="AX63" s="41" t="s">
        <v>109</v>
      </c>
      <c r="AY63" s="221" t="s">
        <v>109</v>
      </c>
    </row>
    <row r="64" ht="9.75" customHeight="1">
      <c r="A64" s="18" t="s">
        <v>170</v>
      </c>
      <c r="B64" s="39">
        <v>0.0</v>
      </c>
      <c r="C64" s="39">
        <v>0.0</v>
      </c>
      <c r="D64" s="39">
        <v>0.0</v>
      </c>
      <c r="E64" s="39">
        <v>0.0</v>
      </c>
      <c r="F64" s="39">
        <v>0.0</v>
      </c>
      <c r="G64" s="39">
        <v>0.0</v>
      </c>
      <c r="H64" s="39">
        <v>0.0</v>
      </c>
      <c r="I64" s="39">
        <v>0.0</v>
      </c>
      <c r="J64" s="39">
        <v>0.0</v>
      </c>
      <c r="K64" s="39">
        <v>0.0</v>
      </c>
      <c r="L64" s="39">
        <v>0.0</v>
      </c>
      <c r="M64" s="39">
        <v>0.0</v>
      </c>
      <c r="N64" s="39">
        <v>0.0</v>
      </c>
      <c r="O64" s="39">
        <v>0.0</v>
      </c>
      <c r="P64" s="39">
        <v>0.0</v>
      </c>
      <c r="Q64" s="39">
        <v>0.0</v>
      </c>
      <c r="R64" s="39">
        <v>0.0</v>
      </c>
      <c r="S64" s="39">
        <v>0.0</v>
      </c>
      <c r="T64" s="39">
        <v>0.0</v>
      </c>
      <c r="U64" s="39">
        <v>0.0</v>
      </c>
      <c r="V64" s="39">
        <v>0.0</v>
      </c>
      <c r="W64" s="39">
        <v>0.0</v>
      </c>
      <c r="X64" s="39">
        <v>0.0</v>
      </c>
      <c r="Y64" s="39">
        <v>0.0</v>
      </c>
      <c r="Z64" s="39">
        <v>0.0</v>
      </c>
      <c r="AA64" s="39">
        <v>0.0</v>
      </c>
      <c r="AB64" s="39">
        <v>0.0</v>
      </c>
      <c r="AC64" s="39">
        <v>0.0</v>
      </c>
      <c r="AD64" s="39">
        <v>0.0</v>
      </c>
      <c r="AE64" s="39">
        <v>0.0</v>
      </c>
      <c r="AF64" s="39">
        <v>0.0</v>
      </c>
      <c r="AG64" s="39">
        <v>0.01429105641871</v>
      </c>
      <c r="AH64" s="39">
        <v>0.03477490395219</v>
      </c>
      <c r="AI64" s="39">
        <v>0.05502056721203</v>
      </c>
      <c r="AJ64" s="39">
        <v>0.04692230190809</v>
      </c>
      <c r="AK64" s="39">
        <v>0.07312257200906</v>
      </c>
      <c r="AL64" s="39">
        <v>0.07312257200906</v>
      </c>
      <c r="AM64" s="39">
        <v>0.06168972687409</v>
      </c>
      <c r="AN64" s="39">
        <v>0.06168972687409</v>
      </c>
      <c r="AO64" s="39">
        <v>0.06240427969503</v>
      </c>
      <c r="AP64" s="39">
        <v>0.06311883251596</v>
      </c>
      <c r="AQ64" s="39">
        <v>0.0638333853369</v>
      </c>
      <c r="AR64" s="39">
        <v>0.06454793815784</v>
      </c>
      <c r="AS64" s="39">
        <v>0.06526249097877</v>
      </c>
      <c r="AT64" s="39">
        <v>0.06597704379971</v>
      </c>
      <c r="AU64" s="39">
        <v>0.06692978089429</v>
      </c>
      <c r="AV64" s="39">
        <v>0.06692978089429</v>
      </c>
      <c r="AW64" s="40">
        <v>0.06711315015701</v>
      </c>
      <c r="AX64" s="41" t="s">
        <v>109</v>
      </c>
      <c r="AY64" s="42">
        <v>6.817993708E-4</v>
      </c>
    </row>
    <row r="65" ht="9.75" customHeight="1">
      <c r="A65" s="18" t="s">
        <v>119</v>
      </c>
      <c r="B65" s="39">
        <v>0.0</v>
      </c>
      <c r="C65" s="39">
        <v>0.0</v>
      </c>
      <c r="D65" s="39">
        <v>0.0</v>
      </c>
      <c r="E65" s="39">
        <v>0.0</v>
      </c>
      <c r="F65" s="39">
        <v>0.0</v>
      </c>
      <c r="G65" s="39">
        <v>0.0</v>
      </c>
      <c r="H65" s="39">
        <v>0.03145223333484</v>
      </c>
      <c r="I65" s="39">
        <v>0.03213105851473</v>
      </c>
      <c r="J65" s="39">
        <v>0.03303615875458</v>
      </c>
      <c r="K65" s="39">
        <v>0.0341675340544</v>
      </c>
      <c r="L65" s="39">
        <v>0.03507263429425</v>
      </c>
      <c r="M65" s="39">
        <v>0.03620400959406</v>
      </c>
      <c r="N65" s="39">
        <v>0.03733538489388</v>
      </c>
      <c r="O65" s="39">
        <v>0.03846676019369</v>
      </c>
      <c r="P65" s="39">
        <v>0.03959813549351</v>
      </c>
      <c r="Q65" s="39">
        <v>0.04072951079332</v>
      </c>
      <c r="R65" s="39">
        <v>0.04231343621306</v>
      </c>
      <c r="S65" s="39">
        <v>0.04367108657284</v>
      </c>
      <c r="T65" s="39">
        <v>0.04480246187265</v>
      </c>
      <c r="U65" s="39">
        <v>0.04638638729239</v>
      </c>
      <c r="V65" s="39">
        <v>0.04774403765217</v>
      </c>
      <c r="W65" s="39">
        <v>0.13259718513825</v>
      </c>
      <c r="X65" s="39">
        <v>0.13214463501833</v>
      </c>
      <c r="Y65" s="39">
        <v>0.12535638321944</v>
      </c>
      <c r="Z65" s="39">
        <v>0.12694030863918</v>
      </c>
      <c r="AA65" s="39">
        <v>0.13213272580465</v>
      </c>
      <c r="AB65" s="39">
        <v>0.12610666368142</v>
      </c>
      <c r="AC65" s="39">
        <v>0.12173598226004</v>
      </c>
      <c r="AD65" s="39">
        <v>0.12331990767978</v>
      </c>
      <c r="AE65" s="39">
        <v>0.12093806494332</v>
      </c>
      <c r="AF65" s="39">
        <v>0.24437706475992</v>
      </c>
      <c r="AG65" s="39">
        <v>0.17522026090705</v>
      </c>
      <c r="AH65" s="39">
        <v>0.1690155605786</v>
      </c>
      <c r="AI65" s="39">
        <v>0.20449310813804</v>
      </c>
      <c r="AJ65" s="39">
        <v>0.26831458426126</v>
      </c>
      <c r="AK65" s="39">
        <v>0.29918922073251</v>
      </c>
      <c r="AL65" s="39">
        <v>0.3231624678749</v>
      </c>
      <c r="AM65" s="39">
        <v>0.3379596658751</v>
      </c>
      <c r="AN65" s="39">
        <v>0.39405801692538</v>
      </c>
      <c r="AO65" s="39">
        <v>0.48789666613472</v>
      </c>
      <c r="AP65" s="39">
        <v>0.48927813492186</v>
      </c>
      <c r="AQ65" s="39">
        <v>0.64355139897533</v>
      </c>
      <c r="AR65" s="39">
        <v>0.5098911974238</v>
      </c>
      <c r="AS65" s="39">
        <v>0.54333405582563</v>
      </c>
      <c r="AT65" s="39">
        <v>0.60306412408924</v>
      </c>
      <c r="AU65" s="39">
        <v>0.67494359458179</v>
      </c>
      <c r="AV65" s="39">
        <v>0.67468058308701</v>
      </c>
      <c r="AW65" s="40">
        <v>0.69338756889175</v>
      </c>
      <c r="AX65" s="43">
        <v>0.02491917647421</v>
      </c>
      <c r="AY65" s="42">
        <v>0.00704409228638</v>
      </c>
    </row>
    <row r="66" ht="9.75" customHeight="1">
      <c r="A66" s="19" t="s">
        <v>120</v>
      </c>
      <c r="B66" s="44">
        <v>0.0</v>
      </c>
      <c r="C66" s="44">
        <v>0.0</v>
      </c>
      <c r="D66" s="44">
        <v>0.0</v>
      </c>
      <c r="E66" s="44">
        <v>0.0</v>
      </c>
      <c r="F66" s="44">
        <v>0.0</v>
      </c>
      <c r="G66" s="44">
        <v>0.0</v>
      </c>
      <c r="H66" s="44">
        <v>0.03145223333484</v>
      </c>
      <c r="I66" s="44">
        <v>0.03213105851473</v>
      </c>
      <c r="J66" s="44">
        <v>0.03303615875458</v>
      </c>
      <c r="K66" s="44">
        <v>0.0341675340544</v>
      </c>
      <c r="L66" s="44">
        <v>0.03507263429425</v>
      </c>
      <c r="M66" s="44">
        <v>0.03620400959406</v>
      </c>
      <c r="N66" s="44">
        <v>0.03733538489388</v>
      </c>
      <c r="O66" s="44">
        <v>0.03846676019369</v>
      </c>
      <c r="P66" s="44">
        <v>0.03959813549351</v>
      </c>
      <c r="Q66" s="44">
        <v>0.04072951079332</v>
      </c>
      <c r="R66" s="44">
        <v>0.04231343621306</v>
      </c>
      <c r="S66" s="44">
        <v>0.04367108657284</v>
      </c>
      <c r="T66" s="44">
        <v>0.04480246187265</v>
      </c>
      <c r="U66" s="44">
        <v>0.04638638729239</v>
      </c>
      <c r="V66" s="44">
        <v>0.04774403765217</v>
      </c>
      <c r="W66" s="44">
        <v>0.13259718513825</v>
      </c>
      <c r="X66" s="44">
        <v>0.13214463501833</v>
      </c>
      <c r="Y66" s="44">
        <v>0.12535638321944</v>
      </c>
      <c r="Z66" s="44">
        <v>0.12694030863918</v>
      </c>
      <c r="AA66" s="44">
        <v>0.13213272580465</v>
      </c>
      <c r="AB66" s="44">
        <v>0.12610666368142</v>
      </c>
      <c r="AC66" s="44">
        <v>0.12173598226004</v>
      </c>
      <c r="AD66" s="44">
        <v>0.12331990767978</v>
      </c>
      <c r="AE66" s="44">
        <v>0.12093806494332</v>
      </c>
      <c r="AF66" s="44">
        <v>0.24437706475992</v>
      </c>
      <c r="AG66" s="44">
        <v>0.18951131732576</v>
      </c>
      <c r="AH66" s="44">
        <v>0.20379046453079</v>
      </c>
      <c r="AI66" s="44">
        <v>0.25951367535006997</v>
      </c>
      <c r="AJ66" s="44">
        <v>0.31523688616936</v>
      </c>
      <c r="AK66" s="44">
        <v>0.37231179274157</v>
      </c>
      <c r="AL66" s="44">
        <v>0.39628503988396</v>
      </c>
      <c r="AM66" s="44">
        <v>0.3996493927492</v>
      </c>
      <c r="AN66" s="44">
        <v>0.45574774379947</v>
      </c>
      <c r="AO66" s="44">
        <v>0.55030094582975</v>
      </c>
      <c r="AP66" s="44">
        <v>0.55239696743783</v>
      </c>
      <c r="AQ66" s="44">
        <v>0.70738478431223</v>
      </c>
      <c r="AR66" s="44">
        <v>0.57443913558164</v>
      </c>
      <c r="AS66" s="44">
        <v>0.6085965468044</v>
      </c>
      <c r="AT66" s="44">
        <v>0.66904116788895</v>
      </c>
      <c r="AU66" s="44">
        <v>0.74187337547607</v>
      </c>
      <c r="AV66" s="44">
        <v>0.7416103639813</v>
      </c>
      <c r="AW66" s="44">
        <v>0.76050071904876</v>
      </c>
      <c r="AX66" s="45">
        <v>0.02267023921013</v>
      </c>
      <c r="AY66" s="46">
        <v>0.00772589165717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0.06697741774902</v>
      </c>
      <c r="C68" s="39">
        <v>0.06426211702946</v>
      </c>
      <c r="D68" s="39">
        <v>0.06561976738924</v>
      </c>
      <c r="E68" s="39">
        <v>0.06380956690953</v>
      </c>
      <c r="F68" s="39">
        <v>0.06358329184957</v>
      </c>
      <c r="G68" s="39">
        <v>0.05905779065031</v>
      </c>
      <c r="H68" s="39">
        <v>0.05951034077024</v>
      </c>
      <c r="I68" s="39">
        <v>0.06335701678961</v>
      </c>
      <c r="J68" s="39">
        <v>0.07648097026746</v>
      </c>
      <c r="K68" s="39">
        <v>0.09707200072408</v>
      </c>
      <c r="L68" s="39">
        <v>0.11064850432185</v>
      </c>
      <c r="M68" s="39">
        <v>0.10951712902204</v>
      </c>
      <c r="N68" s="39">
        <v>0.09707200072408</v>
      </c>
      <c r="O68" s="39">
        <v>0.09164139928497</v>
      </c>
      <c r="P68" s="39">
        <v>0.09458297506449</v>
      </c>
      <c r="Q68" s="39">
        <v>0.08711589808571</v>
      </c>
      <c r="R68" s="39">
        <v>0.09141512422501</v>
      </c>
      <c r="S68" s="39">
        <v>0.11675793094085</v>
      </c>
      <c r="T68" s="39">
        <v>0.09752455084401</v>
      </c>
      <c r="U68" s="39">
        <v>0.09978730144363</v>
      </c>
      <c r="V68" s="39">
        <v>0.10318142734308</v>
      </c>
      <c r="W68" s="39">
        <v>0.10408652758293</v>
      </c>
      <c r="X68" s="39">
        <v>0.10634927818256</v>
      </c>
      <c r="Y68" s="39">
        <v>0.16540706883287</v>
      </c>
      <c r="Z68" s="39">
        <v>0.18328279856994</v>
      </c>
      <c r="AA68" s="39">
        <v>0.1719690455718</v>
      </c>
      <c r="AB68" s="39">
        <v>0.16291804317328</v>
      </c>
      <c r="AC68" s="39">
        <v>0.15160429017514</v>
      </c>
      <c r="AD68" s="39">
        <v>0.15160429017514</v>
      </c>
      <c r="AE68" s="39">
        <v>0.15771371679413</v>
      </c>
      <c r="AF68" s="39">
        <v>0.18690319952935</v>
      </c>
      <c r="AG68" s="39">
        <v>0.21428248178486</v>
      </c>
      <c r="AH68" s="39">
        <v>0.225596234783</v>
      </c>
      <c r="AI68" s="39">
        <v>0.24460333981988</v>
      </c>
      <c r="AJ68" s="39">
        <v>0.25659591799792</v>
      </c>
      <c r="AK68" s="39">
        <v>0.20138480336697</v>
      </c>
      <c r="AL68" s="39">
        <v>0.18056749785039</v>
      </c>
      <c r="AM68" s="39">
        <v>0.28669050097298</v>
      </c>
      <c r="AN68" s="39">
        <v>0.38285740145721</v>
      </c>
      <c r="AO68" s="39">
        <v>0.63696429379554</v>
      </c>
      <c r="AP68" s="39">
        <v>0.87591075711635</v>
      </c>
      <c r="AQ68" s="39">
        <v>0.88971353577408</v>
      </c>
      <c r="AR68" s="39">
        <v>0.96732588134135</v>
      </c>
      <c r="AS68" s="39">
        <v>0.83631262162284</v>
      </c>
      <c r="AT68" s="39">
        <v>0.63040231705661</v>
      </c>
      <c r="AU68" s="39">
        <v>0.55211114630945</v>
      </c>
      <c r="AV68" s="39">
        <v>0.56568764990722</v>
      </c>
      <c r="AW68" s="40">
        <v>0.56727157532697</v>
      </c>
      <c r="AX68" s="43">
        <v>6.010929064E-5</v>
      </c>
      <c r="AY68" s="42">
        <v>0.00576288579032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0.0</v>
      </c>
      <c r="J69" s="39">
        <v>0.0</v>
      </c>
      <c r="K69" s="39">
        <v>0.0</v>
      </c>
      <c r="L69" s="39">
        <v>0.0</v>
      </c>
      <c r="M69" s="39">
        <v>0.0</v>
      </c>
      <c r="N69" s="39">
        <v>0.0</v>
      </c>
      <c r="O69" s="39">
        <v>0.0</v>
      </c>
      <c r="P69" s="39">
        <v>0.0</v>
      </c>
      <c r="Q69" s="39">
        <v>0.0</v>
      </c>
      <c r="R69" s="39">
        <v>0.0</v>
      </c>
      <c r="S69" s="39">
        <v>0.0</v>
      </c>
      <c r="T69" s="39">
        <v>0.0</v>
      </c>
      <c r="U69" s="39">
        <v>0.0</v>
      </c>
      <c r="V69" s="39">
        <v>0.0</v>
      </c>
      <c r="W69" s="39">
        <v>0.0</v>
      </c>
      <c r="X69" s="39">
        <v>0.0</v>
      </c>
      <c r="Y69" s="39">
        <v>0.0</v>
      </c>
      <c r="Z69" s="39">
        <v>0.0</v>
      </c>
      <c r="AA69" s="39">
        <v>0.0</v>
      </c>
      <c r="AB69" s="39">
        <v>0.0</v>
      </c>
      <c r="AC69" s="39">
        <v>0.0</v>
      </c>
      <c r="AD69" s="39">
        <v>0.0</v>
      </c>
      <c r="AE69" s="39">
        <v>0.0</v>
      </c>
      <c r="AF69" s="39">
        <v>0.0</v>
      </c>
      <c r="AG69" s="39">
        <v>0.0</v>
      </c>
      <c r="AH69" s="39">
        <v>0.0</v>
      </c>
      <c r="AI69" s="39">
        <v>0.0</v>
      </c>
      <c r="AJ69" s="39">
        <v>0.0</v>
      </c>
      <c r="AK69" s="39">
        <v>0.0</v>
      </c>
      <c r="AL69" s="39">
        <v>0.0</v>
      </c>
      <c r="AM69" s="39">
        <v>0.0</v>
      </c>
      <c r="AN69" s="39">
        <v>0.0</v>
      </c>
      <c r="AO69" s="39">
        <v>0.0</v>
      </c>
      <c r="AP69" s="39">
        <v>0.0</v>
      </c>
      <c r="AQ69" s="39">
        <v>0.0</v>
      </c>
      <c r="AR69" s="39">
        <v>0.0</v>
      </c>
      <c r="AS69" s="39">
        <v>0.0</v>
      </c>
      <c r="AT69" s="39">
        <v>4.763685473E-5</v>
      </c>
      <c r="AU69" s="39">
        <v>4.7636854729E-4</v>
      </c>
      <c r="AV69" s="39">
        <v>4.7636854729E-4</v>
      </c>
      <c r="AW69" s="40">
        <v>4.776736666E-4</v>
      </c>
      <c r="AX69" s="41" t="s">
        <v>109</v>
      </c>
      <c r="AY69" s="42">
        <v>4.85266492E-6</v>
      </c>
    </row>
    <row r="70" ht="9.75" customHeight="1">
      <c r="A70" s="18" t="s">
        <v>123</v>
      </c>
      <c r="B70" s="39">
        <v>0.0</v>
      </c>
      <c r="C70" s="39">
        <v>0.0</v>
      </c>
      <c r="D70" s="39">
        <v>0.0</v>
      </c>
      <c r="E70" s="39">
        <v>0.0</v>
      </c>
      <c r="F70" s="39">
        <v>0.0</v>
      </c>
      <c r="G70" s="39">
        <v>0.0</v>
      </c>
      <c r="H70" s="39">
        <v>0.0</v>
      </c>
      <c r="I70" s="39">
        <v>0.0</v>
      </c>
      <c r="J70" s="39">
        <v>0.0</v>
      </c>
      <c r="K70" s="39">
        <v>0.0</v>
      </c>
      <c r="L70" s="39">
        <v>0.0</v>
      </c>
      <c r="M70" s="39">
        <v>0.0</v>
      </c>
      <c r="N70" s="39">
        <v>0.0</v>
      </c>
      <c r="O70" s="39">
        <v>0.0</v>
      </c>
      <c r="P70" s="39">
        <v>0.0</v>
      </c>
      <c r="Q70" s="39">
        <v>0.0</v>
      </c>
      <c r="R70" s="39">
        <v>0.0</v>
      </c>
      <c r="S70" s="39">
        <v>0.0</v>
      </c>
      <c r="T70" s="39">
        <v>0.0</v>
      </c>
      <c r="U70" s="39">
        <v>0.0</v>
      </c>
      <c r="V70" s="39">
        <v>0.0</v>
      </c>
      <c r="W70" s="39">
        <v>0.0</v>
      </c>
      <c r="X70" s="39">
        <v>0.0</v>
      </c>
      <c r="Y70" s="39">
        <v>0.0</v>
      </c>
      <c r="Z70" s="39">
        <v>0.0</v>
      </c>
      <c r="AA70" s="39">
        <v>0.0</v>
      </c>
      <c r="AB70" s="39">
        <v>0.0</v>
      </c>
      <c r="AC70" s="39">
        <v>0.0</v>
      </c>
      <c r="AD70" s="39">
        <v>0.0</v>
      </c>
      <c r="AE70" s="39">
        <v>0.08169720586029</v>
      </c>
      <c r="AF70" s="39">
        <v>0.69001984075</v>
      </c>
      <c r="AG70" s="39">
        <v>0.33750711575518</v>
      </c>
      <c r="AH70" s="39">
        <v>0.62070821711926</v>
      </c>
      <c r="AI70" s="39">
        <v>0.56306762289713</v>
      </c>
      <c r="AJ70" s="39">
        <v>0.57259499384294</v>
      </c>
      <c r="AK70" s="39">
        <v>0.57664412649491</v>
      </c>
      <c r="AL70" s="39">
        <v>0.58069325914688</v>
      </c>
      <c r="AM70" s="39">
        <v>0.57878778495771</v>
      </c>
      <c r="AN70" s="39">
        <v>0.57688231076855</v>
      </c>
      <c r="AO70" s="39">
        <v>0.57497683657939</v>
      </c>
      <c r="AP70" s="39">
        <v>0.60046255385942</v>
      </c>
      <c r="AQ70" s="39">
        <v>0.60070073813307</v>
      </c>
      <c r="AR70" s="39">
        <v>0.59617523693381</v>
      </c>
      <c r="AS70" s="39">
        <v>0.59498431556558</v>
      </c>
      <c r="AT70" s="39">
        <v>0.59641342120746</v>
      </c>
      <c r="AU70" s="39">
        <v>2.7553156775271</v>
      </c>
      <c r="AV70" s="39">
        <v>8.13685115626561</v>
      </c>
      <c r="AW70" s="40">
        <v>8.15914389798488</v>
      </c>
      <c r="AX70" s="43">
        <v>-1.4396E-10</v>
      </c>
      <c r="AY70" s="42">
        <v>0.08288836479187</v>
      </c>
    </row>
    <row r="71" ht="9.75" customHeight="1">
      <c r="A71" s="18" t="s">
        <v>172</v>
      </c>
      <c r="B71" s="39">
        <v>0.0</v>
      </c>
      <c r="C71" s="39">
        <v>0.0</v>
      </c>
      <c r="D71" s="39">
        <v>0.0</v>
      </c>
      <c r="E71" s="39">
        <v>0.0</v>
      </c>
      <c r="F71" s="39">
        <v>0.0</v>
      </c>
      <c r="G71" s="39">
        <v>0.0</v>
      </c>
      <c r="H71" s="39">
        <v>0.0</v>
      </c>
      <c r="I71" s="39">
        <v>0.0</v>
      </c>
      <c r="J71" s="39">
        <v>0.0</v>
      </c>
      <c r="K71" s="39">
        <v>0.0</v>
      </c>
      <c r="L71" s="39">
        <v>0.0</v>
      </c>
      <c r="M71" s="39">
        <v>0.0</v>
      </c>
      <c r="N71" s="39">
        <v>0.0</v>
      </c>
      <c r="O71" s="39">
        <v>0.0</v>
      </c>
      <c r="P71" s="39">
        <v>0.0</v>
      </c>
      <c r="Q71" s="39">
        <v>0.0</v>
      </c>
      <c r="R71" s="39">
        <v>0.0</v>
      </c>
      <c r="S71" s="39">
        <v>0.0</v>
      </c>
      <c r="T71" s="39">
        <v>0.0</v>
      </c>
      <c r="U71" s="39">
        <v>0.0</v>
      </c>
      <c r="V71" s="39">
        <v>0.0</v>
      </c>
      <c r="W71" s="39">
        <v>0.0</v>
      </c>
      <c r="X71" s="39">
        <v>0.0</v>
      </c>
      <c r="Y71" s="39">
        <v>0.0</v>
      </c>
      <c r="Z71" s="39">
        <v>0.0</v>
      </c>
      <c r="AA71" s="39">
        <v>0.0</v>
      </c>
      <c r="AB71" s="39">
        <v>0.0</v>
      </c>
      <c r="AC71" s="39">
        <v>0.0</v>
      </c>
      <c r="AD71" s="39">
        <v>0.0</v>
      </c>
      <c r="AE71" s="39">
        <v>0.0</v>
      </c>
      <c r="AF71" s="39">
        <v>0.0</v>
      </c>
      <c r="AG71" s="39">
        <v>0.0</v>
      </c>
      <c r="AH71" s="39">
        <v>0.0</v>
      </c>
      <c r="AI71" s="39">
        <v>0.0</v>
      </c>
      <c r="AJ71" s="39">
        <v>0.0</v>
      </c>
      <c r="AK71" s="39">
        <v>0.0</v>
      </c>
      <c r="AL71" s="39">
        <v>0.0</v>
      </c>
      <c r="AM71" s="39">
        <v>0.0</v>
      </c>
      <c r="AN71" s="39">
        <v>0.0</v>
      </c>
      <c r="AO71" s="39">
        <v>0.0</v>
      </c>
      <c r="AP71" s="39">
        <v>0.0</v>
      </c>
      <c r="AQ71" s="39">
        <v>0.0</v>
      </c>
      <c r="AR71" s="39">
        <v>0.0</v>
      </c>
      <c r="AS71" s="39">
        <v>0.0</v>
      </c>
      <c r="AT71" s="39">
        <v>0.0</v>
      </c>
      <c r="AU71" s="39">
        <v>0.0</v>
      </c>
      <c r="AV71" s="39">
        <v>0.0</v>
      </c>
      <c r="AW71" s="40">
        <v>0.0</v>
      </c>
      <c r="AX71" s="41" t="s">
        <v>109</v>
      </c>
      <c r="AY71" s="221" t="s">
        <v>109</v>
      </c>
    </row>
    <row r="72" ht="9.75" customHeight="1">
      <c r="A72" s="18" t="s">
        <v>124</v>
      </c>
      <c r="B72" s="39">
        <v>0.0</v>
      </c>
      <c r="C72" s="39">
        <v>0.0</v>
      </c>
      <c r="D72" s="39">
        <v>0.0</v>
      </c>
      <c r="E72" s="39">
        <v>0.0</v>
      </c>
      <c r="F72" s="39">
        <v>0.0</v>
      </c>
      <c r="G72" s="39">
        <v>0.0</v>
      </c>
      <c r="H72" s="39">
        <v>0.0</v>
      </c>
      <c r="I72" s="39">
        <v>0.0</v>
      </c>
      <c r="J72" s="39">
        <v>0.0</v>
      </c>
      <c r="K72" s="39">
        <v>0.0</v>
      </c>
      <c r="L72" s="39">
        <v>0.0</v>
      </c>
      <c r="M72" s="39">
        <v>0.0</v>
      </c>
      <c r="N72" s="39">
        <v>0.0</v>
      </c>
      <c r="O72" s="39">
        <v>0.0</v>
      </c>
      <c r="P72" s="39">
        <v>0.0</v>
      </c>
      <c r="Q72" s="39">
        <v>0.0</v>
      </c>
      <c r="R72" s="39">
        <v>0.0</v>
      </c>
      <c r="S72" s="39">
        <v>0.0</v>
      </c>
      <c r="T72" s="39">
        <v>0.0</v>
      </c>
      <c r="U72" s="39">
        <v>0.0</v>
      </c>
      <c r="V72" s="39">
        <v>0.0</v>
      </c>
      <c r="W72" s="39">
        <v>0.0</v>
      </c>
      <c r="X72" s="39">
        <v>0.0</v>
      </c>
      <c r="Y72" s="39">
        <v>0.0</v>
      </c>
      <c r="Z72" s="39">
        <v>0.0</v>
      </c>
      <c r="AA72" s="39">
        <v>0.00850485050829</v>
      </c>
      <c r="AB72" s="39">
        <v>0.02151226893273</v>
      </c>
      <c r="AC72" s="39">
        <v>0.02701540749692</v>
      </c>
      <c r="AD72" s="39">
        <v>0.05703252693794</v>
      </c>
      <c r="AE72" s="39">
        <v>0.08604907573093</v>
      </c>
      <c r="AF72" s="39">
        <v>0.12757275762435</v>
      </c>
      <c r="AG72" s="39">
        <v>0.17109758081383</v>
      </c>
      <c r="AH72" s="39">
        <v>0.22212668386357</v>
      </c>
      <c r="AI72" s="39">
        <v>0.29246680042037</v>
      </c>
      <c r="AJ72" s="39">
        <v>0.3815175880954</v>
      </c>
      <c r="AK72" s="39">
        <v>0.3815175880954</v>
      </c>
      <c r="AL72" s="39">
        <v>0.4681970233346</v>
      </c>
      <c r="AM72" s="39">
        <v>0.48420615370314</v>
      </c>
      <c r="AN72" s="39">
        <v>0.61378005262356</v>
      </c>
      <c r="AO72" s="39">
        <v>0.749957717821</v>
      </c>
      <c r="AP72" s="39">
        <v>0.91305073345056</v>
      </c>
      <c r="AQ72" s="39">
        <v>1.14128089826714</v>
      </c>
      <c r="AR72" s="39">
        <v>1.40743269064421</v>
      </c>
      <c r="AS72" s="39">
        <v>1.75302979247519</v>
      </c>
      <c r="AT72" s="39">
        <v>2.20088521453525</v>
      </c>
      <c r="AU72" s="39">
        <v>2.66552020636284</v>
      </c>
      <c r="AV72" s="39">
        <v>3.15879983708194</v>
      </c>
      <c r="AW72" s="40">
        <v>3.7431778069421</v>
      </c>
      <c r="AX72" s="43">
        <v>0.18176229298115</v>
      </c>
      <c r="AY72" s="42">
        <v>0.03802676871419</v>
      </c>
    </row>
    <row r="73" ht="9.75" customHeight="1">
      <c r="A73" s="18" t="s">
        <v>125</v>
      </c>
      <c r="B73" s="39">
        <v>0.0</v>
      </c>
      <c r="C73" s="39">
        <v>0.0</v>
      </c>
      <c r="D73" s="39">
        <v>0.0</v>
      </c>
      <c r="E73" s="39">
        <v>0.0</v>
      </c>
      <c r="F73" s="39">
        <v>0.0</v>
      </c>
      <c r="G73" s="39">
        <v>0.0</v>
      </c>
      <c r="H73" s="39">
        <v>0.0</v>
      </c>
      <c r="I73" s="39">
        <v>0.0</v>
      </c>
      <c r="J73" s="39">
        <v>0.0</v>
      </c>
      <c r="K73" s="39">
        <v>0.0</v>
      </c>
      <c r="L73" s="39">
        <v>0.0</v>
      </c>
      <c r="M73" s="39">
        <v>0.0</v>
      </c>
      <c r="N73" s="39">
        <v>0.0</v>
      </c>
      <c r="O73" s="39">
        <v>0.0</v>
      </c>
      <c r="P73" s="39">
        <v>0.0</v>
      </c>
      <c r="Q73" s="39">
        <v>0.0</v>
      </c>
      <c r="R73" s="39">
        <v>0.0</v>
      </c>
      <c r="S73" s="39">
        <v>0.0</v>
      </c>
      <c r="T73" s="39">
        <v>0.0</v>
      </c>
      <c r="U73" s="39">
        <v>0.0</v>
      </c>
      <c r="V73" s="39">
        <v>0.0</v>
      </c>
      <c r="W73" s="39">
        <v>0.0</v>
      </c>
      <c r="X73" s="39">
        <v>0.0</v>
      </c>
      <c r="Y73" s="39">
        <v>0.0</v>
      </c>
      <c r="Z73" s="39">
        <v>0.0</v>
      </c>
      <c r="AA73" s="39">
        <v>0.25552408876652</v>
      </c>
      <c r="AB73" s="39">
        <v>0.23837482106407</v>
      </c>
      <c r="AC73" s="39">
        <v>0.24623490209436</v>
      </c>
      <c r="AD73" s="39">
        <v>0.24766400773623</v>
      </c>
      <c r="AE73" s="39">
        <v>0.36325126297211</v>
      </c>
      <c r="AF73" s="39">
        <v>0.50131834995463</v>
      </c>
      <c r="AG73" s="39">
        <v>0.53061501561298</v>
      </c>
      <c r="AH73" s="39">
        <v>0.62684146216562</v>
      </c>
      <c r="AI73" s="39">
        <v>0.86978942128368</v>
      </c>
      <c r="AJ73" s="39">
        <v>0.88217500351322</v>
      </c>
      <c r="AK73" s="39">
        <v>1.10309091731909</v>
      </c>
      <c r="AL73" s="39">
        <v>1.36647508711589</v>
      </c>
      <c r="AM73" s="39">
        <v>1.4139928497081</v>
      </c>
      <c r="AN73" s="39">
        <v>1.42756935330587</v>
      </c>
      <c r="AO73" s="39">
        <v>1.51061230031225</v>
      </c>
      <c r="AP73" s="39">
        <v>1.49929854731411</v>
      </c>
      <c r="AQ73" s="39">
        <v>1.51385934742272</v>
      </c>
      <c r="AR73" s="39">
        <v>1.59682309815811</v>
      </c>
      <c r="AS73" s="39">
        <v>1.89075440104991</v>
      </c>
      <c r="AT73" s="39">
        <v>2.11748201113272</v>
      </c>
      <c r="AU73" s="39">
        <v>2.13829931664931</v>
      </c>
      <c r="AV73" s="39">
        <v>2.16522604878489</v>
      </c>
      <c r="AW73" s="40">
        <v>2.21411854550391</v>
      </c>
      <c r="AX73" s="43">
        <v>0.01978684589267</v>
      </c>
      <c r="AY73" s="42">
        <v>0.02249312773347</v>
      </c>
    </row>
    <row r="74" ht="9.75" customHeight="1">
      <c r="A74" s="18" t="s">
        <v>173</v>
      </c>
      <c r="B74" s="39">
        <v>0.0</v>
      </c>
      <c r="C74" s="39">
        <v>0.0</v>
      </c>
      <c r="D74" s="39">
        <v>0.0</v>
      </c>
      <c r="E74" s="39">
        <v>0.0</v>
      </c>
      <c r="F74" s="39">
        <v>0.0</v>
      </c>
      <c r="G74" s="39">
        <v>0.05491786215323</v>
      </c>
      <c r="H74" s="39">
        <v>0.05331289315292</v>
      </c>
      <c r="I74" s="39">
        <v>0.05624994343123</v>
      </c>
      <c r="J74" s="39">
        <v>0.05747341268045</v>
      </c>
      <c r="K74" s="39">
        <v>0.06959021586641</v>
      </c>
      <c r="L74" s="39">
        <v>0.08564669412137</v>
      </c>
      <c r="M74" s="39">
        <v>0.08316807711454</v>
      </c>
      <c r="N74" s="39">
        <v>0.12077974385663</v>
      </c>
      <c r="O74" s="39">
        <v>0.18727519572793</v>
      </c>
      <c r="P74" s="39">
        <v>0.24884192424311</v>
      </c>
      <c r="Q74" s="39">
        <v>0.2469656514459</v>
      </c>
      <c r="R74" s="39">
        <v>0.25716771507444</v>
      </c>
      <c r="S74" s="39">
        <v>2.23350839480472</v>
      </c>
      <c r="T74" s="39">
        <v>2.49586663347965</v>
      </c>
      <c r="U74" s="39">
        <v>2.74223265601664</v>
      </c>
      <c r="V74" s="39">
        <v>2.87357537222246</v>
      </c>
      <c r="W74" s="39">
        <v>3.1233558854143</v>
      </c>
      <c r="X74" s="39">
        <v>3.34716658369913</v>
      </c>
      <c r="Y74" s="39">
        <v>3.61735823867492</v>
      </c>
      <c r="Z74" s="39">
        <v>3.85730619541113</v>
      </c>
      <c r="AA74" s="39">
        <v>2.75767839406637</v>
      </c>
      <c r="AB74" s="39">
        <v>2.85645209042429</v>
      </c>
      <c r="AC74" s="39">
        <v>2.91513998089764</v>
      </c>
      <c r="AD74" s="39">
        <v>2.86270186712654</v>
      </c>
      <c r="AE74" s="39">
        <v>3.30827411675318</v>
      </c>
      <c r="AF74" s="39">
        <v>3.55187265239627</v>
      </c>
      <c r="AG74" s="39">
        <v>3.83030148174438</v>
      </c>
      <c r="AH74" s="39">
        <v>4.17084377969862</v>
      </c>
      <c r="AI74" s="39">
        <v>4.17581037435424</v>
      </c>
      <c r="AJ74" s="39">
        <v>4.26910047327217</v>
      </c>
      <c r="AK74" s="39">
        <v>4.20012430837244</v>
      </c>
      <c r="AL74" s="39">
        <v>4.2396688762228</v>
      </c>
      <c r="AM74" s="39">
        <v>4.52715526994617</v>
      </c>
      <c r="AN74" s="39">
        <v>4.83605579942981</v>
      </c>
      <c r="AO74" s="39">
        <v>4.87677136453391</v>
      </c>
      <c r="AP74" s="39">
        <v>5.72973706838036</v>
      </c>
      <c r="AQ74" s="39">
        <v>5.74646951360393</v>
      </c>
      <c r="AR74" s="39">
        <v>5.87762568388663</v>
      </c>
      <c r="AS74" s="39">
        <v>5.68748317823571</v>
      </c>
      <c r="AT74" s="39">
        <v>5.50532304933038</v>
      </c>
      <c r="AU74" s="39">
        <v>5.53463529224023</v>
      </c>
      <c r="AV74" s="39">
        <v>5.4798834683441</v>
      </c>
      <c r="AW74" s="40">
        <v>5.73330565235097</v>
      </c>
      <c r="AX74" s="43">
        <v>0.04338731244206</v>
      </c>
      <c r="AY74" s="42">
        <v>0.05824438855052</v>
      </c>
    </row>
    <row r="75" ht="9.75" customHeight="1">
      <c r="A75" s="18" t="s">
        <v>126</v>
      </c>
      <c r="B75" s="39">
        <v>0.0</v>
      </c>
      <c r="C75" s="39">
        <v>0.0</v>
      </c>
      <c r="D75" s="39">
        <v>0.0</v>
      </c>
      <c r="E75" s="39">
        <v>0.0</v>
      </c>
      <c r="F75" s="39">
        <v>0.0</v>
      </c>
      <c r="G75" s="39">
        <v>0.0</v>
      </c>
      <c r="H75" s="39">
        <v>0.0</v>
      </c>
      <c r="I75" s="39">
        <v>0.0</v>
      </c>
      <c r="J75" s="39">
        <v>0.0</v>
      </c>
      <c r="K75" s="39">
        <v>0.0</v>
      </c>
      <c r="L75" s="39">
        <v>0.0</v>
      </c>
      <c r="M75" s="39">
        <v>0.0</v>
      </c>
      <c r="N75" s="39">
        <v>0.0</v>
      </c>
      <c r="O75" s="39">
        <v>0.0</v>
      </c>
      <c r="P75" s="39">
        <v>0.0</v>
      </c>
      <c r="Q75" s="39">
        <v>0.0</v>
      </c>
      <c r="R75" s="39">
        <v>0.0</v>
      </c>
      <c r="S75" s="39">
        <v>0.0</v>
      </c>
      <c r="T75" s="39">
        <v>0.0</v>
      </c>
      <c r="U75" s="39">
        <v>0.0</v>
      </c>
      <c r="V75" s="39">
        <v>0.0</v>
      </c>
      <c r="W75" s="39">
        <v>0.0</v>
      </c>
      <c r="X75" s="39">
        <v>0.0</v>
      </c>
      <c r="Y75" s="39">
        <v>0.0</v>
      </c>
      <c r="Z75" s="39">
        <v>0.0</v>
      </c>
      <c r="AA75" s="39">
        <v>0.0</v>
      </c>
      <c r="AB75" s="39">
        <v>0.0</v>
      </c>
      <c r="AC75" s="39">
        <v>0.0</v>
      </c>
      <c r="AD75" s="39">
        <v>0.0</v>
      </c>
      <c r="AE75" s="39">
        <v>0.0</v>
      </c>
      <c r="AF75" s="39">
        <v>0.0</v>
      </c>
      <c r="AG75" s="39">
        <v>0.0</v>
      </c>
      <c r="AH75" s="39">
        <v>0.0</v>
      </c>
      <c r="AI75" s="39">
        <v>0.0</v>
      </c>
      <c r="AJ75" s="39">
        <v>0.0</v>
      </c>
      <c r="AK75" s="39">
        <v>0.0</v>
      </c>
      <c r="AL75" s="39">
        <v>0.0</v>
      </c>
      <c r="AM75" s="39">
        <v>0.0</v>
      </c>
      <c r="AN75" s="39">
        <v>0.0</v>
      </c>
      <c r="AO75" s="39">
        <v>0.0</v>
      </c>
      <c r="AP75" s="39">
        <v>0.0</v>
      </c>
      <c r="AQ75" s="39">
        <v>0.0</v>
      </c>
      <c r="AR75" s="39">
        <v>0.0</v>
      </c>
      <c r="AS75" s="39">
        <v>0.0</v>
      </c>
      <c r="AT75" s="39">
        <v>0.34941632943744</v>
      </c>
      <c r="AU75" s="39">
        <v>0.30582860736037</v>
      </c>
      <c r="AV75" s="39">
        <v>0.3276224683989</v>
      </c>
      <c r="AW75" s="40">
        <v>0.31759327915435</v>
      </c>
      <c r="AX75" s="43">
        <v>-0.03326063230634</v>
      </c>
      <c r="AY75" s="42">
        <v>0.00322641548701</v>
      </c>
    </row>
    <row r="76" ht="9.75" customHeight="1">
      <c r="A76" s="18" t="s">
        <v>174</v>
      </c>
      <c r="B76" s="39">
        <v>0.30501878082998</v>
      </c>
      <c r="C76" s="39">
        <v>0.30750780648957</v>
      </c>
      <c r="D76" s="39">
        <v>0.25659591799792</v>
      </c>
      <c r="E76" s="39">
        <v>0.29302620265194</v>
      </c>
      <c r="F76" s="39">
        <v>0.30026700457076</v>
      </c>
      <c r="G76" s="39">
        <v>0.28804815133276</v>
      </c>
      <c r="H76" s="39">
        <v>0.28420147531339</v>
      </c>
      <c r="I76" s="39">
        <v>0.28442775037335</v>
      </c>
      <c r="J76" s="39">
        <v>0.28125989953387</v>
      </c>
      <c r="K76" s="39">
        <v>0.37833190025795</v>
      </c>
      <c r="L76" s="39">
        <v>0.38398877675702</v>
      </c>
      <c r="M76" s="39">
        <v>0.37312757387881</v>
      </c>
      <c r="N76" s="39">
        <v>0.35660949450151</v>
      </c>
      <c r="O76" s="39">
        <v>0.3615875458207</v>
      </c>
      <c r="P76" s="39">
        <v>0.33488708874508</v>
      </c>
      <c r="Q76" s="39">
        <v>0.35525184414174</v>
      </c>
      <c r="R76" s="39">
        <v>0.34801104222292</v>
      </c>
      <c r="S76" s="39">
        <v>0.35457301896185</v>
      </c>
      <c r="T76" s="39">
        <v>0.35841969498122</v>
      </c>
      <c r="U76" s="39">
        <v>0.39100330361587</v>
      </c>
      <c r="V76" s="39">
        <v>0.36362402136036</v>
      </c>
      <c r="W76" s="39">
        <v>0.3792370004978</v>
      </c>
      <c r="X76" s="39">
        <v>0.37787935013803</v>
      </c>
      <c r="Y76" s="39">
        <v>0.37991582567769</v>
      </c>
      <c r="Z76" s="39">
        <v>0.48603882880029</v>
      </c>
      <c r="AA76" s="39">
        <v>0.59024683036278</v>
      </c>
      <c r="AB76" s="39">
        <v>0.63021415148044</v>
      </c>
      <c r="AC76" s="39">
        <v>0.62476925898491</v>
      </c>
      <c r="AD76" s="39">
        <v>0.65239863472775</v>
      </c>
      <c r="AE76" s="39">
        <v>0.61923147462266</v>
      </c>
      <c r="AF76" s="39">
        <v>0.606786084322</v>
      </c>
      <c r="AG76" s="39">
        <v>0.59408440178829</v>
      </c>
      <c r="AH76" s="39">
        <v>0.61487627517906</v>
      </c>
      <c r="AI76" s="39">
        <v>0.69816200341557</v>
      </c>
      <c r="AJ76" s="39">
        <v>0.74875894084218</v>
      </c>
      <c r="AK76" s="39">
        <v>0.78729572721232</v>
      </c>
      <c r="AL76" s="39">
        <v>0.74782954580641</v>
      </c>
      <c r="AM76" s="39">
        <v>0.71871486079321</v>
      </c>
      <c r="AN76" s="39">
        <v>0.70593873138293</v>
      </c>
      <c r="AO76" s="39">
        <v>0.73045750840196</v>
      </c>
      <c r="AP76" s="39">
        <v>0.8218925848472</v>
      </c>
      <c r="AQ76" s="39">
        <v>0.87996359115194</v>
      </c>
      <c r="AR76" s="39">
        <v>0.92469929950006</v>
      </c>
      <c r="AS76" s="39">
        <v>1.07061979573317</v>
      </c>
      <c r="AT76" s="39">
        <v>1.22630543607969</v>
      </c>
      <c r="AU76" s="39">
        <v>1.4560440511197</v>
      </c>
      <c r="AV76" s="39">
        <v>1.50912842317446</v>
      </c>
      <c r="AW76" s="40">
        <v>1.52718225254176</v>
      </c>
      <c r="AX76" s="43">
        <v>0.00919815711677</v>
      </c>
      <c r="AY76" s="42">
        <v>0.01551457401365</v>
      </c>
    </row>
    <row r="77" ht="9.75" customHeight="1">
      <c r="A77" s="18" t="s">
        <v>175</v>
      </c>
      <c r="B77" s="39">
        <v>0.0</v>
      </c>
      <c r="C77" s="39">
        <v>0.0</v>
      </c>
      <c r="D77" s="39">
        <v>0.0</v>
      </c>
      <c r="E77" s="39">
        <v>0.0</v>
      </c>
      <c r="F77" s="39">
        <v>0.0</v>
      </c>
      <c r="G77" s="39">
        <v>0.0</v>
      </c>
      <c r="H77" s="39">
        <v>0.0</v>
      </c>
      <c r="I77" s="39">
        <v>0.0</v>
      </c>
      <c r="J77" s="39">
        <v>0.0</v>
      </c>
      <c r="K77" s="39">
        <v>0.0</v>
      </c>
      <c r="L77" s="39">
        <v>0.0</v>
      </c>
      <c r="M77" s="39">
        <v>0.0</v>
      </c>
      <c r="N77" s="39">
        <v>0.0</v>
      </c>
      <c r="O77" s="39">
        <v>0.0</v>
      </c>
      <c r="P77" s="39">
        <v>0.0</v>
      </c>
      <c r="Q77" s="39">
        <v>0.0</v>
      </c>
      <c r="R77" s="39">
        <v>0.0</v>
      </c>
      <c r="S77" s="39">
        <v>0.0</v>
      </c>
      <c r="T77" s="39">
        <v>0.0</v>
      </c>
      <c r="U77" s="39">
        <v>0.0</v>
      </c>
      <c r="V77" s="39">
        <v>0.0</v>
      </c>
      <c r="W77" s="39">
        <v>0.0</v>
      </c>
      <c r="X77" s="39">
        <v>0.0</v>
      </c>
      <c r="Y77" s="39">
        <v>0.0</v>
      </c>
      <c r="Z77" s="39">
        <v>0.0</v>
      </c>
      <c r="AA77" s="39">
        <v>0.0</v>
      </c>
      <c r="AB77" s="39">
        <v>0.0</v>
      </c>
      <c r="AC77" s="39">
        <v>0.0</v>
      </c>
      <c r="AD77" s="39">
        <v>0.0</v>
      </c>
      <c r="AE77" s="39">
        <v>0.0</v>
      </c>
      <c r="AF77" s="39">
        <v>0.0</v>
      </c>
      <c r="AG77" s="39">
        <v>0.0</v>
      </c>
      <c r="AH77" s="39">
        <v>0.0</v>
      </c>
      <c r="AI77" s="39">
        <v>0.0</v>
      </c>
      <c r="AJ77" s="39">
        <v>0.0</v>
      </c>
      <c r="AK77" s="39">
        <v>0.0</v>
      </c>
      <c r="AL77" s="39">
        <v>0.0</v>
      </c>
      <c r="AM77" s="39">
        <v>0.0</v>
      </c>
      <c r="AN77" s="39">
        <v>0.0</v>
      </c>
      <c r="AO77" s="39">
        <v>0.0</v>
      </c>
      <c r="AP77" s="39">
        <v>0.0</v>
      </c>
      <c r="AQ77" s="39">
        <v>0.0</v>
      </c>
      <c r="AR77" s="39">
        <v>0.0</v>
      </c>
      <c r="AS77" s="39">
        <v>0.0</v>
      </c>
      <c r="AT77" s="39">
        <v>0.0</v>
      </c>
      <c r="AU77" s="39">
        <v>0.0</v>
      </c>
      <c r="AV77" s="39">
        <v>0.0</v>
      </c>
      <c r="AW77" s="40">
        <v>0.0</v>
      </c>
      <c r="AX77" s="41" t="s">
        <v>109</v>
      </c>
      <c r="AY77" s="221" t="s">
        <v>109</v>
      </c>
    </row>
    <row r="78" ht="9.75" customHeight="1">
      <c r="A78" s="18" t="s">
        <v>176</v>
      </c>
      <c r="B78" s="39">
        <v>0.0</v>
      </c>
      <c r="C78" s="39">
        <v>0.0</v>
      </c>
      <c r="D78" s="39">
        <v>0.0</v>
      </c>
      <c r="E78" s="39">
        <v>0.0</v>
      </c>
      <c r="F78" s="39">
        <v>0.0</v>
      </c>
      <c r="G78" s="39">
        <v>0.0</v>
      </c>
      <c r="H78" s="39">
        <v>0.0</v>
      </c>
      <c r="I78" s="39">
        <v>0.0</v>
      </c>
      <c r="J78" s="39">
        <v>0.0</v>
      </c>
      <c r="K78" s="39">
        <v>0.0</v>
      </c>
      <c r="L78" s="39">
        <v>0.0</v>
      </c>
      <c r="M78" s="39">
        <v>0.0</v>
      </c>
      <c r="N78" s="39">
        <v>2.2627505996E-4</v>
      </c>
      <c r="O78" s="39">
        <v>6.7882517989E-4</v>
      </c>
      <c r="P78" s="39">
        <v>0.14412363669276</v>
      </c>
      <c r="Q78" s="39">
        <v>0.46269855636512</v>
      </c>
      <c r="R78" s="39">
        <v>0.80761868126895</v>
      </c>
      <c r="S78" s="39">
        <v>0.80641263519935</v>
      </c>
      <c r="T78" s="39">
        <v>0.92365026926732</v>
      </c>
      <c r="U78" s="39">
        <v>1.02535638321944</v>
      </c>
      <c r="V78" s="39">
        <v>1.12055482644702</v>
      </c>
      <c r="W78" s="39">
        <v>1.03572883196814</v>
      </c>
      <c r="X78" s="39">
        <v>1.02320903290039</v>
      </c>
      <c r="Y78" s="39">
        <v>1.09650857582477</v>
      </c>
      <c r="Z78" s="39">
        <v>1.2012173598226</v>
      </c>
      <c r="AA78" s="39">
        <v>1.2365388966828</v>
      </c>
      <c r="AB78" s="39">
        <v>1.30333981988505</v>
      </c>
      <c r="AC78" s="39">
        <v>1.28904376159659</v>
      </c>
      <c r="AD78" s="39">
        <v>1.28235733357469</v>
      </c>
      <c r="AE78" s="39">
        <v>1.42998823369688</v>
      </c>
      <c r="AF78" s="39">
        <v>1.38808888084355</v>
      </c>
      <c r="AG78" s="39">
        <v>1.47955152283115</v>
      </c>
      <c r="AH78" s="39">
        <v>1.68142281757704</v>
      </c>
      <c r="AI78" s="39">
        <v>2.02552608951441</v>
      </c>
      <c r="AJ78" s="39">
        <v>2.3932411639589</v>
      </c>
      <c r="AK78" s="39">
        <v>2.56077974385662</v>
      </c>
      <c r="AL78" s="39">
        <v>2.34896818572656</v>
      </c>
      <c r="AM78" s="39">
        <v>2.3188758655021</v>
      </c>
      <c r="AN78" s="39">
        <v>2.13128931529166</v>
      </c>
      <c r="AO78" s="39">
        <v>2.32629089921708</v>
      </c>
      <c r="AP78" s="39">
        <v>2.24068651853192</v>
      </c>
      <c r="AQ78" s="39">
        <v>2.36796850251164</v>
      </c>
      <c r="AR78" s="39">
        <v>2.31139973752092</v>
      </c>
      <c r="AS78" s="39">
        <v>2.42634746798207</v>
      </c>
      <c r="AT78" s="39">
        <v>2.33916595012897</v>
      </c>
      <c r="AU78" s="39">
        <v>2.25289008294866</v>
      </c>
      <c r="AV78" s="39">
        <v>2.27578492511333</v>
      </c>
      <c r="AW78" s="40">
        <v>2.32751180151982</v>
      </c>
      <c r="AX78" s="43">
        <v>0.01993490383029</v>
      </c>
      <c r="AY78" s="42">
        <v>0.0236450843513</v>
      </c>
    </row>
    <row r="79" ht="9.75" customHeight="1">
      <c r="A79" s="18" t="s">
        <v>177</v>
      </c>
      <c r="B79" s="39">
        <v>0.0</v>
      </c>
      <c r="C79" s="39">
        <v>0.0</v>
      </c>
      <c r="D79" s="39">
        <v>0.0</v>
      </c>
      <c r="E79" s="39">
        <v>0.0</v>
      </c>
      <c r="F79" s="39">
        <v>0.0</v>
      </c>
      <c r="G79" s="39">
        <v>0.0</v>
      </c>
      <c r="H79" s="39">
        <v>0.0</v>
      </c>
      <c r="I79" s="39">
        <v>0.0</v>
      </c>
      <c r="J79" s="39">
        <v>0.0</v>
      </c>
      <c r="K79" s="39">
        <v>0.0</v>
      </c>
      <c r="L79" s="39">
        <v>0.0</v>
      </c>
      <c r="M79" s="39">
        <v>0.0</v>
      </c>
      <c r="N79" s="39">
        <v>0.0</v>
      </c>
      <c r="O79" s="39">
        <v>0.0</v>
      </c>
      <c r="P79" s="39">
        <v>0.0</v>
      </c>
      <c r="Q79" s="39">
        <v>0.0</v>
      </c>
      <c r="R79" s="39">
        <v>0.0</v>
      </c>
      <c r="S79" s="39">
        <v>0.0</v>
      </c>
      <c r="T79" s="39">
        <v>0.0</v>
      </c>
      <c r="U79" s="39">
        <v>0.0</v>
      </c>
      <c r="V79" s="39">
        <v>0.0</v>
      </c>
      <c r="W79" s="39">
        <v>0.0</v>
      </c>
      <c r="X79" s="39">
        <v>0.0</v>
      </c>
      <c r="Y79" s="39">
        <v>0.0</v>
      </c>
      <c r="Z79" s="39">
        <v>0.0</v>
      </c>
      <c r="AA79" s="39">
        <v>0.04049132651968</v>
      </c>
      <c r="AB79" s="39">
        <v>0.11671029408612</v>
      </c>
      <c r="AC79" s="39">
        <v>0.11671029408612</v>
      </c>
      <c r="AD79" s="39">
        <v>0.11671029408612</v>
      </c>
      <c r="AE79" s="39">
        <v>0.11671029408612</v>
      </c>
      <c r="AF79" s="39">
        <v>0.11671029408612</v>
      </c>
      <c r="AG79" s="39">
        <v>0.11671029408612</v>
      </c>
      <c r="AH79" s="39">
        <v>0.11671029408612</v>
      </c>
      <c r="AI79" s="39">
        <v>0.11671029408612</v>
      </c>
      <c r="AJ79" s="39">
        <v>0.11671029408612</v>
      </c>
      <c r="AK79" s="39">
        <v>0.11671029408612</v>
      </c>
      <c r="AL79" s="39">
        <v>0.22532232286831</v>
      </c>
      <c r="AM79" s="39">
        <v>0.22532232286831</v>
      </c>
      <c r="AN79" s="39">
        <v>0.2358024309087</v>
      </c>
      <c r="AO79" s="39">
        <v>0.22818053415205</v>
      </c>
      <c r="AP79" s="39">
        <v>0.21865316320625</v>
      </c>
      <c r="AQ79" s="39">
        <v>0.22722779705747</v>
      </c>
      <c r="AR79" s="39">
        <v>0.23199148253038</v>
      </c>
      <c r="AS79" s="39">
        <v>0.24961711878012</v>
      </c>
      <c r="AT79" s="39">
        <v>0.25342806715844</v>
      </c>
      <c r="AU79" s="39">
        <v>0.27962833725941</v>
      </c>
      <c r="AV79" s="39">
        <v>0.29780417918127</v>
      </c>
      <c r="AW79" s="40">
        <v>0.28950726176214</v>
      </c>
      <c r="AX79" s="43">
        <v>-0.03051643073559</v>
      </c>
      <c r="AY79" s="42">
        <v>0.00294109084643</v>
      </c>
    </row>
    <row r="80" ht="9.75" customHeight="1">
      <c r="A80" s="18" t="s">
        <v>178</v>
      </c>
      <c r="B80" s="39">
        <v>0.0</v>
      </c>
      <c r="C80" s="39">
        <v>0.0</v>
      </c>
      <c r="D80" s="39">
        <v>0.0</v>
      </c>
      <c r="E80" s="39">
        <v>0.0</v>
      </c>
      <c r="F80" s="39">
        <v>0.0</v>
      </c>
      <c r="G80" s="39">
        <v>0.0</v>
      </c>
      <c r="H80" s="39">
        <v>0.0</v>
      </c>
      <c r="I80" s="39">
        <v>0.0</v>
      </c>
      <c r="J80" s="39">
        <v>0.0</v>
      </c>
      <c r="K80" s="39">
        <v>0.0</v>
      </c>
      <c r="L80" s="39">
        <v>0.0</v>
      </c>
      <c r="M80" s="39">
        <v>0.0</v>
      </c>
      <c r="N80" s="39">
        <v>0.0</v>
      </c>
      <c r="O80" s="39">
        <v>0.0</v>
      </c>
      <c r="P80" s="39">
        <v>0.0</v>
      </c>
      <c r="Q80" s="39">
        <v>0.0</v>
      </c>
      <c r="R80" s="39">
        <v>0.0</v>
      </c>
      <c r="S80" s="39">
        <v>0.0</v>
      </c>
      <c r="T80" s="39">
        <v>0.0</v>
      </c>
      <c r="U80" s="39">
        <v>0.0</v>
      </c>
      <c r="V80" s="39">
        <v>0.0</v>
      </c>
      <c r="W80" s="39">
        <v>0.0</v>
      </c>
      <c r="X80" s="39">
        <v>0.0</v>
      </c>
      <c r="Y80" s="39">
        <v>0.0</v>
      </c>
      <c r="Z80" s="39">
        <v>0.0</v>
      </c>
      <c r="AA80" s="39">
        <v>0.0</v>
      </c>
      <c r="AB80" s="39">
        <v>0.0</v>
      </c>
      <c r="AC80" s="39">
        <v>0.0</v>
      </c>
      <c r="AD80" s="39">
        <v>0.0</v>
      </c>
      <c r="AE80" s="39">
        <v>0.0</v>
      </c>
      <c r="AF80" s="39">
        <v>0.05954606841129</v>
      </c>
      <c r="AG80" s="39">
        <v>0.095988262279</v>
      </c>
      <c r="AH80" s="39">
        <v>0.01881655761797</v>
      </c>
      <c r="AI80" s="39">
        <v>0.01405287214506</v>
      </c>
      <c r="AJ80" s="39">
        <v>0.02310387454358</v>
      </c>
      <c r="AK80" s="39">
        <v>0.022151137449</v>
      </c>
      <c r="AL80" s="39">
        <v>0.02620027010097</v>
      </c>
      <c r="AM80" s="39">
        <v>0.05502056721203</v>
      </c>
      <c r="AN80" s="39">
        <v>0.05883151559035</v>
      </c>
      <c r="AO80" s="39">
        <v>0.08765181270142</v>
      </c>
      <c r="AP80" s="39">
        <v>0.07002617645167</v>
      </c>
      <c r="AQ80" s="39">
        <v>0.08264994295487</v>
      </c>
      <c r="AR80" s="39">
        <v>0.13647958879867</v>
      </c>
      <c r="AS80" s="39">
        <v>0.15886891052132</v>
      </c>
      <c r="AT80" s="39">
        <v>0.17030175565628</v>
      </c>
      <c r="AU80" s="39">
        <v>0.26366999092518</v>
      </c>
      <c r="AV80" s="39">
        <v>0.28796478683699</v>
      </c>
      <c r="AW80" s="40">
        <v>0.29833151916312</v>
      </c>
      <c r="AX80" s="43">
        <v>0.03316939994693</v>
      </c>
      <c r="AY80" s="42">
        <v>0.00303073599935</v>
      </c>
    </row>
    <row r="81" ht="9.75" customHeight="1">
      <c r="A81" s="18" t="s">
        <v>179</v>
      </c>
      <c r="B81" s="39">
        <v>0.0</v>
      </c>
      <c r="C81" s="39">
        <v>0.0</v>
      </c>
      <c r="D81" s="39">
        <v>0.0</v>
      </c>
      <c r="E81" s="39">
        <v>0.0</v>
      </c>
      <c r="F81" s="39">
        <v>0.0</v>
      </c>
      <c r="G81" s="39">
        <v>0.0</v>
      </c>
      <c r="H81" s="39">
        <v>0.0</v>
      </c>
      <c r="I81" s="39">
        <v>0.0</v>
      </c>
      <c r="J81" s="39">
        <v>0.0</v>
      </c>
      <c r="K81" s="39">
        <v>0.0</v>
      </c>
      <c r="L81" s="39">
        <v>0.0</v>
      </c>
      <c r="M81" s="39">
        <v>0.0</v>
      </c>
      <c r="N81" s="39">
        <v>0.0</v>
      </c>
      <c r="O81" s="39">
        <v>0.0</v>
      </c>
      <c r="P81" s="39">
        <v>0.0</v>
      </c>
      <c r="Q81" s="39">
        <v>0.0</v>
      </c>
      <c r="R81" s="39">
        <v>0.0</v>
      </c>
      <c r="S81" s="39">
        <v>0.0</v>
      </c>
      <c r="T81" s="39">
        <v>0.0</v>
      </c>
      <c r="U81" s="39">
        <v>0.0</v>
      </c>
      <c r="V81" s="39">
        <v>0.0</v>
      </c>
      <c r="W81" s="39">
        <v>0.0</v>
      </c>
      <c r="X81" s="39">
        <v>0.0</v>
      </c>
      <c r="Y81" s="39">
        <v>0.0</v>
      </c>
      <c r="Z81" s="39">
        <v>0.0</v>
      </c>
      <c r="AA81" s="39">
        <v>0.08574633851225</v>
      </c>
      <c r="AB81" s="39">
        <v>0.10718292314032</v>
      </c>
      <c r="AC81" s="39">
        <v>0.12385582229548</v>
      </c>
      <c r="AD81" s="39">
        <v>0.10956476587677</v>
      </c>
      <c r="AE81" s="39">
        <v>0.13100135050483</v>
      </c>
      <c r="AF81" s="39">
        <v>0.16672899155161</v>
      </c>
      <c r="AG81" s="39">
        <v>0.20483847533483</v>
      </c>
      <c r="AH81" s="39">
        <v>0.17387451976096</v>
      </c>
      <c r="AI81" s="39">
        <v>0.21198400354418</v>
      </c>
      <c r="AJ81" s="39">
        <v>0.28582112837418</v>
      </c>
      <c r="AK81" s="39">
        <v>0.40491326519675</v>
      </c>
      <c r="AL81" s="39">
        <v>0.52400540201933</v>
      </c>
      <c r="AM81" s="39">
        <v>0.66691596620642</v>
      </c>
      <c r="AN81" s="39">
        <v>0.69073439357093</v>
      </c>
      <c r="AO81" s="39">
        <v>0.71455282093545</v>
      </c>
      <c r="AP81" s="39">
        <v>0.71455282093545</v>
      </c>
      <c r="AQ81" s="39">
        <v>0.73837124829997</v>
      </c>
      <c r="AR81" s="39">
        <v>0.80982653039351</v>
      </c>
      <c r="AS81" s="39">
        <v>0.76218967566448</v>
      </c>
      <c r="AT81" s="39">
        <v>0.76218967566448</v>
      </c>
      <c r="AU81" s="39">
        <v>0.80982653039351</v>
      </c>
      <c r="AV81" s="39">
        <v>0.80982653039351</v>
      </c>
      <c r="AW81" s="40">
        <v>0.78715138754249</v>
      </c>
      <c r="AX81" s="43">
        <v>-0.0306557379663</v>
      </c>
      <c r="AY81" s="42">
        <v>0.00799663458019</v>
      </c>
    </row>
    <row r="82" ht="9.75" customHeight="1">
      <c r="A82" s="18" t="s">
        <v>127</v>
      </c>
      <c r="B82" s="39">
        <v>0.0</v>
      </c>
      <c r="C82" s="39">
        <v>0.0</v>
      </c>
      <c r="D82" s="39">
        <v>0.0</v>
      </c>
      <c r="E82" s="39">
        <v>0.0</v>
      </c>
      <c r="F82" s="39">
        <v>0.0</v>
      </c>
      <c r="G82" s="39">
        <v>0.0</v>
      </c>
      <c r="H82" s="39">
        <v>0.0</v>
      </c>
      <c r="I82" s="39">
        <v>0.0</v>
      </c>
      <c r="J82" s="39">
        <v>0.0</v>
      </c>
      <c r="K82" s="39">
        <v>0.0</v>
      </c>
      <c r="L82" s="39">
        <v>0.0</v>
      </c>
      <c r="M82" s="39">
        <v>0.0</v>
      </c>
      <c r="N82" s="39">
        <v>0.0</v>
      </c>
      <c r="O82" s="39">
        <v>0.0</v>
      </c>
      <c r="P82" s="39">
        <v>0.0</v>
      </c>
      <c r="Q82" s="39">
        <v>0.0</v>
      </c>
      <c r="R82" s="39">
        <v>0.0</v>
      </c>
      <c r="S82" s="39">
        <v>0.0</v>
      </c>
      <c r="T82" s="39">
        <v>0.0</v>
      </c>
      <c r="U82" s="39">
        <v>0.0</v>
      </c>
      <c r="V82" s="39">
        <v>0.0</v>
      </c>
      <c r="W82" s="39">
        <v>0.0</v>
      </c>
      <c r="X82" s="39">
        <v>0.0</v>
      </c>
      <c r="Y82" s="39">
        <v>0.0</v>
      </c>
      <c r="Z82" s="39">
        <v>0.0</v>
      </c>
      <c r="AA82" s="39">
        <v>2.2853781056E-4</v>
      </c>
      <c r="AB82" s="39">
        <v>2.2627505996E-4</v>
      </c>
      <c r="AC82" s="39">
        <v>2.5342806716E-4</v>
      </c>
      <c r="AD82" s="39">
        <v>2.5795356836E-4</v>
      </c>
      <c r="AE82" s="39">
        <v>2.0364755397E-4</v>
      </c>
      <c r="AF82" s="39">
        <v>0.06883465962276</v>
      </c>
      <c r="AG82" s="39">
        <v>0.20510774265618</v>
      </c>
      <c r="AH82" s="39">
        <v>0.08198683793704</v>
      </c>
      <c r="AI82" s="39">
        <v>0.07627494087075</v>
      </c>
      <c r="AJ82" s="39">
        <v>0.20672013109663</v>
      </c>
      <c r="AK82" s="39">
        <v>0.12157294512473</v>
      </c>
      <c r="AL82" s="39">
        <v>0.11756001648235</v>
      </c>
      <c r="AM82" s="39">
        <v>0.16373382431052</v>
      </c>
      <c r="AN82" s="39">
        <v>0.27451440181211</v>
      </c>
      <c r="AO82" s="39">
        <v>0.30516097684135</v>
      </c>
      <c r="AP82" s="39">
        <v>0.36439812024971</v>
      </c>
      <c r="AQ82" s="39">
        <v>0.34783895408522</v>
      </c>
      <c r="AR82" s="39">
        <v>0.42485845899539</v>
      </c>
      <c r="AS82" s="39">
        <v>0.61266592511963</v>
      </c>
      <c r="AT82" s="39">
        <v>0.71201365748626</v>
      </c>
      <c r="AU82" s="39">
        <v>0.75589160710075</v>
      </c>
      <c r="AV82" s="39">
        <v>0.92365789116408</v>
      </c>
      <c r="AW82" s="40">
        <v>1.06100659436981</v>
      </c>
      <c r="AX82" s="43">
        <v>0.14556230604649</v>
      </c>
      <c r="AY82" s="42">
        <v>0.01077871676534</v>
      </c>
    </row>
    <row r="83" ht="9.75" customHeight="1">
      <c r="A83" s="18" t="s">
        <v>128</v>
      </c>
      <c r="B83" s="39">
        <v>0.0</v>
      </c>
      <c r="C83" s="39">
        <v>0.0</v>
      </c>
      <c r="D83" s="39">
        <v>0.0</v>
      </c>
      <c r="E83" s="39">
        <v>0.0</v>
      </c>
      <c r="F83" s="39">
        <v>0.0</v>
      </c>
      <c r="G83" s="39">
        <v>0.0</v>
      </c>
      <c r="H83" s="39">
        <v>0.0</v>
      </c>
      <c r="I83" s="39">
        <v>0.0</v>
      </c>
      <c r="J83" s="39">
        <v>0.0</v>
      </c>
      <c r="K83" s="39">
        <v>0.0</v>
      </c>
      <c r="L83" s="39">
        <v>0.0</v>
      </c>
      <c r="M83" s="39">
        <v>0.0</v>
      </c>
      <c r="N83" s="39">
        <v>0.0</v>
      </c>
      <c r="O83" s="39">
        <v>0.0</v>
      </c>
      <c r="P83" s="39">
        <v>0.0</v>
      </c>
      <c r="Q83" s="39">
        <v>0.0</v>
      </c>
      <c r="R83" s="39">
        <v>0.0</v>
      </c>
      <c r="S83" s="39">
        <v>0.0</v>
      </c>
      <c r="T83" s="39">
        <v>0.0</v>
      </c>
      <c r="U83" s="39">
        <v>0.0</v>
      </c>
      <c r="V83" s="39">
        <v>0.0</v>
      </c>
      <c r="W83" s="39">
        <v>0.0</v>
      </c>
      <c r="X83" s="39">
        <v>0.0</v>
      </c>
      <c r="Y83" s="39">
        <v>0.0</v>
      </c>
      <c r="Z83" s="39">
        <v>0.0</v>
      </c>
      <c r="AA83" s="39">
        <v>0.0</v>
      </c>
      <c r="AB83" s="39">
        <v>0.0</v>
      </c>
      <c r="AC83" s="39">
        <v>0.0</v>
      </c>
      <c r="AD83" s="39">
        <v>0.0</v>
      </c>
      <c r="AE83" s="39">
        <v>0.0</v>
      </c>
      <c r="AF83" s="39">
        <v>0.0</v>
      </c>
      <c r="AG83" s="39">
        <v>0.0</v>
      </c>
      <c r="AH83" s="39">
        <v>0.0</v>
      </c>
      <c r="AI83" s="39">
        <v>0.0</v>
      </c>
      <c r="AJ83" s="39">
        <v>0.0</v>
      </c>
      <c r="AK83" s="39">
        <v>0.0</v>
      </c>
      <c r="AL83" s="39">
        <v>0.0</v>
      </c>
      <c r="AM83" s="39">
        <v>0.0</v>
      </c>
      <c r="AN83" s="39">
        <v>0.0</v>
      </c>
      <c r="AO83" s="39">
        <v>0.0</v>
      </c>
      <c r="AP83" s="39">
        <v>0.01190921368226</v>
      </c>
      <c r="AQ83" s="39">
        <v>0.01548197778693</v>
      </c>
      <c r="AR83" s="39">
        <v>0.01881655761797</v>
      </c>
      <c r="AS83" s="39">
        <v>0.01310013505048</v>
      </c>
      <c r="AT83" s="39">
        <v>0.014767424966</v>
      </c>
      <c r="AU83" s="39">
        <v>0.01310013505048</v>
      </c>
      <c r="AV83" s="39">
        <v>0.01310013505048</v>
      </c>
      <c r="AW83" s="40">
        <v>0.01313602465684</v>
      </c>
      <c r="AX83" s="43">
        <v>-8.941878E-8</v>
      </c>
      <c r="AY83" s="42">
        <v>1.3344826584E-4</v>
      </c>
    </row>
    <row r="84" ht="9.75" customHeight="1">
      <c r="A84" s="18" t="s">
        <v>129</v>
      </c>
      <c r="B84" s="39">
        <v>0.0</v>
      </c>
      <c r="C84" s="39">
        <v>0.0</v>
      </c>
      <c r="D84" s="39">
        <v>0.0</v>
      </c>
      <c r="E84" s="39">
        <v>0.0</v>
      </c>
      <c r="F84" s="39">
        <v>0.0</v>
      </c>
      <c r="G84" s="39">
        <v>0.0</v>
      </c>
      <c r="H84" s="39">
        <v>0.0</v>
      </c>
      <c r="I84" s="39">
        <v>0.0</v>
      </c>
      <c r="J84" s="39">
        <v>0.0</v>
      </c>
      <c r="K84" s="39">
        <v>0.0</v>
      </c>
      <c r="L84" s="39">
        <v>0.0</v>
      </c>
      <c r="M84" s="39">
        <v>0.0</v>
      </c>
      <c r="N84" s="39">
        <v>0.0</v>
      </c>
      <c r="O84" s="39">
        <v>0.0</v>
      </c>
      <c r="P84" s="39">
        <v>0.0</v>
      </c>
      <c r="Q84" s="39">
        <v>0.0</v>
      </c>
      <c r="R84" s="39">
        <v>0.0</v>
      </c>
      <c r="S84" s="39">
        <v>0.0</v>
      </c>
      <c r="T84" s="39">
        <v>0.0</v>
      </c>
      <c r="U84" s="39">
        <v>2.3818427365E-4</v>
      </c>
      <c r="V84" s="39">
        <v>2.3818427365E-4</v>
      </c>
      <c r="W84" s="39">
        <v>0.0047636854729</v>
      </c>
      <c r="X84" s="39">
        <v>0.0047636854729</v>
      </c>
      <c r="Y84" s="39">
        <v>0.0047636854729</v>
      </c>
      <c r="Z84" s="39">
        <v>0.0047636854729</v>
      </c>
      <c r="AA84" s="39">
        <v>0.0047636854729</v>
      </c>
      <c r="AB84" s="39">
        <v>0.0047636854729</v>
      </c>
      <c r="AC84" s="39">
        <v>0.0047636854729</v>
      </c>
      <c r="AD84" s="39">
        <v>0.0047636854729</v>
      </c>
      <c r="AE84" s="39">
        <v>0.0047636854729</v>
      </c>
      <c r="AF84" s="39">
        <v>0.0047636854729</v>
      </c>
      <c r="AG84" s="39">
        <v>0.0047636854729</v>
      </c>
      <c r="AH84" s="39">
        <v>0.0047636854729</v>
      </c>
      <c r="AI84" s="39">
        <v>0.0047636854729</v>
      </c>
      <c r="AJ84" s="39">
        <v>0.0047636854729</v>
      </c>
      <c r="AK84" s="39">
        <v>0.0047636854729</v>
      </c>
      <c r="AL84" s="39">
        <v>0.0047636854729</v>
      </c>
      <c r="AM84" s="39">
        <v>0.0047636854729</v>
      </c>
      <c r="AN84" s="39">
        <v>0.01834018907068</v>
      </c>
      <c r="AO84" s="39">
        <v>0.01979644771974</v>
      </c>
      <c r="AP84" s="39">
        <v>0.0800694545342</v>
      </c>
      <c r="AQ84" s="39">
        <v>0.08019450127786</v>
      </c>
      <c r="AR84" s="39">
        <v>0.10409724587524</v>
      </c>
      <c r="AS84" s="39">
        <v>0.10538082092592</v>
      </c>
      <c r="AT84" s="39">
        <v>0.10976948525997</v>
      </c>
      <c r="AU84" s="39">
        <v>0.11215728260326</v>
      </c>
      <c r="AV84" s="39">
        <v>0.11215728260326</v>
      </c>
      <c r="AW84" s="40">
        <v>0.11246341967712</v>
      </c>
      <c r="AX84" s="43">
        <v>-1.016455735E-5</v>
      </c>
      <c r="AY84" s="42">
        <v>0.00114251067862</v>
      </c>
    </row>
    <row r="85" ht="9.75" customHeight="1">
      <c r="A85" s="19" t="s">
        <v>130</v>
      </c>
      <c r="B85" s="44">
        <v>0.37199619857899</v>
      </c>
      <c r="C85" s="44">
        <v>0.37176992351903</v>
      </c>
      <c r="D85" s="44">
        <v>0.32221568538716</v>
      </c>
      <c r="E85" s="44">
        <v>0.35683576956148</v>
      </c>
      <c r="F85" s="44">
        <v>0.36385029642033</v>
      </c>
      <c r="G85" s="44">
        <v>0.40202380413631</v>
      </c>
      <c r="H85" s="44">
        <v>0.39702470923655</v>
      </c>
      <c r="I85" s="44">
        <v>0.4040347105942</v>
      </c>
      <c r="J85" s="44">
        <v>0.41521428248178</v>
      </c>
      <c r="K85" s="44">
        <v>0.54499411684844</v>
      </c>
      <c r="L85" s="44">
        <v>0.58028397520025</v>
      </c>
      <c r="M85" s="44">
        <v>0.56581278001538</v>
      </c>
      <c r="N85" s="44">
        <v>0.57468751414219</v>
      </c>
      <c r="O85" s="44">
        <v>0.64118296601348</v>
      </c>
      <c r="P85" s="44">
        <v>0.82243562474544</v>
      </c>
      <c r="Q85" s="44">
        <v>1.15203195003846</v>
      </c>
      <c r="R85" s="44">
        <v>1.50421256279132</v>
      </c>
      <c r="S85" s="44">
        <v>3.51125197990676</v>
      </c>
      <c r="T85" s="44">
        <v>3.87546114857219</v>
      </c>
      <c r="U85" s="44">
        <v>4.25861782856923</v>
      </c>
      <c r="V85" s="44">
        <v>4.46117383164657</v>
      </c>
      <c r="W85" s="44">
        <v>4.64717193093607</v>
      </c>
      <c r="X85" s="44">
        <v>4.85936793039301</v>
      </c>
      <c r="Y85" s="44">
        <v>5.26395339448315</v>
      </c>
      <c r="Z85" s="44">
        <v>5.73260886807685</v>
      </c>
      <c r="AA85" s="44">
        <v>5.15169199427395</v>
      </c>
      <c r="AB85" s="44">
        <v>5.44169437271917</v>
      </c>
      <c r="AC85" s="44">
        <v>5.49939083116722</v>
      </c>
      <c r="AD85" s="44">
        <v>5.48505535928243</v>
      </c>
      <c r="AE85" s="44">
        <v>6.29888406404801</v>
      </c>
      <c r="AF85" s="44">
        <v>7.46914546456483</v>
      </c>
      <c r="AG85" s="44">
        <v>7.78484806015971</v>
      </c>
      <c r="AH85" s="44">
        <v>8.55856736526117</v>
      </c>
      <c r="AI85" s="44">
        <v>9.29321144782431</v>
      </c>
      <c r="AJ85" s="44">
        <v>10.1411031950961</v>
      </c>
      <c r="AK85" s="44">
        <v>10.4809485420472</v>
      </c>
      <c r="AL85" s="44">
        <v>10.8302511721473</v>
      </c>
      <c r="AM85" s="44">
        <v>11.4441796516535</v>
      </c>
      <c r="AN85" s="44">
        <v>11.9525958952123</v>
      </c>
      <c r="AO85" s="44">
        <v>12.7613735130111</v>
      </c>
      <c r="AP85" s="44">
        <v>14.1406477125594</v>
      </c>
      <c r="AQ85" s="44">
        <v>14.6317205483268</v>
      </c>
      <c r="AR85" s="44">
        <v>15.4075514921962</v>
      </c>
      <c r="AS85" s="44">
        <v>16.1613541587264</v>
      </c>
      <c r="AT85" s="44">
        <v>16.9879114319546</v>
      </c>
      <c r="AU85" s="44">
        <v>19.8953946323975</v>
      </c>
      <c r="AV85" s="44">
        <v>26.0639711508473</v>
      </c>
      <c r="AW85" s="44">
        <v>27.1513786921628</v>
      </c>
      <c r="AX85" s="45">
        <v>0.03887448459864</v>
      </c>
      <c r="AY85" s="46">
        <v>0.27582961320877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30" t="s">
        <v>131</v>
      </c>
      <c r="B87" s="231">
        <v>1.13590080101371</v>
      </c>
      <c r="C87" s="231">
        <v>1.39498574467122</v>
      </c>
      <c r="D87" s="231">
        <v>1.45381726026157</v>
      </c>
      <c r="E87" s="231">
        <v>1.63913653437118</v>
      </c>
      <c r="F87" s="231">
        <v>1.79094447210028</v>
      </c>
      <c r="G87" s="231">
        <v>2.40769145230121</v>
      </c>
      <c r="H87" s="231">
        <v>2.82112615513417</v>
      </c>
      <c r="I87" s="231">
        <v>3.04410256822192</v>
      </c>
      <c r="J87" s="231">
        <v>3.36186781307536</v>
      </c>
      <c r="K87" s="231">
        <v>3.79135249832675</v>
      </c>
      <c r="L87" s="231">
        <v>4.23738905102621</v>
      </c>
      <c r="M87" s="231">
        <v>4.61505048022712</v>
      </c>
      <c r="N87" s="231">
        <v>4.93524848691057</v>
      </c>
      <c r="O87" s="231">
        <v>5.06174562647226</v>
      </c>
      <c r="P87" s="231">
        <v>5.8536469910657</v>
      </c>
      <c r="Q87" s="231">
        <v>6.77053554370323</v>
      </c>
      <c r="R87" s="231">
        <v>7.47373215429338</v>
      </c>
      <c r="S87" s="231">
        <v>9.41672501754225</v>
      </c>
      <c r="T87" s="231">
        <v>10.3895907392406</v>
      </c>
      <c r="U87" s="231">
        <v>11.5551397855507</v>
      </c>
      <c r="V87" s="231">
        <v>12.1601102150327</v>
      </c>
      <c r="W87" s="231">
        <v>13.4502214715738</v>
      </c>
      <c r="X87" s="231">
        <v>14.3155831201663</v>
      </c>
      <c r="Y87" s="231">
        <v>14.926500431566</v>
      </c>
      <c r="Z87" s="231">
        <v>24.2767239033639</v>
      </c>
      <c r="AA87" s="231">
        <v>27.5820804102652</v>
      </c>
      <c r="AB87" s="231">
        <v>29.0551860240984</v>
      </c>
      <c r="AC87" s="231">
        <v>31.0813179877115</v>
      </c>
      <c r="AD87" s="231">
        <v>32.1415897965007</v>
      </c>
      <c r="AE87" s="231">
        <v>33.4545455332056</v>
      </c>
      <c r="AF87" s="231">
        <v>34.8011869505873</v>
      </c>
      <c r="AG87" s="231">
        <v>36.1434825632143</v>
      </c>
      <c r="AH87" s="231">
        <v>38.5006988090401</v>
      </c>
      <c r="AI87" s="231">
        <v>40.245668969854</v>
      </c>
      <c r="AJ87" s="231">
        <v>42.9933937793211</v>
      </c>
      <c r="AK87" s="231">
        <v>44.6125287188026</v>
      </c>
      <c r="AL87" s="231">
        <v>45.0467264599219</v>
      </c>
      <c r="AM87" s="231">
        <v>48.5774882734901</v>
      </c>
      <c r="AN87" s="231">
        <v>51.5600437976247</v>
      </c>
      <c r="AO87" s="231">
        <v>55.5542154029348</v>
      </c>
      <c r="AP87" s="231">
        <v>60.1294908993259</v>
      </c>
      <c r="AQ87" s="231">
        <v>63.6977079022395</v>
      </c>
      <c r="AR87" s="231">
        <v>67.9289551816414</v>
      </c>
      <c r="AS87" s="231">
        <v>71.0858232570073</v>
      </c>
      <c r="AT87" s="231">
        <v>74.7896978302143</v>
      </c>
      <c r="AU87" s="231">
        <v>82.9640092353328</v>
      </c>
      <c r="AV87" s="231">
        <v>92.7199028013538</v>
      </c>
      <c r="AW87" s="231">
        <v>98.4353333747506</v>
      </c>
      <c r="AX87" s="232">
        <v>0.05874123424292</v>
      </c>
      <c r="AY87" s="233">
        <v>1.0</v>
      </c>
    </row>
    <row r="88" ht="9.75" customHeight="1">
      <c r="A88" s="18" t="s">
        <v>438</v>
      </c>
      <c r="B88" s="39">
        <v>1.13590080101371</v>
      </c>
      <c r="C88" s="39">
        <v>1.39498574467122</v>
      </c>
      <c r="D88" s="39">
        <v>1.45381726026157</v>
      </c>
      <c r="E88" s="39">
        <v>1.63913653437118</v>
      </c>
      <c r="F88" s="39">
        <v>1.79094447210028</v>
      </c>
      <c r="G88" s="39">
        <v>2.22689123055165</v>
      </c>
      <c r="H88" s="39">
        <v>2.26880406390007</v>
      </c>
      <c r="I88" s="39">
        <v>2.47181737385164</v>
      </c>
      <c r="J88" s="39">
        <v>2.76371820566259</v>
      </c>
      <c r="K88" s="39">
        <v>3.16489555847066</v>
      </c>
      <c r="L88" s="39">
        <v>3.50251224082573</v>
      </c>
      <c r="M88" s="39">
        <v>3.76920608392899</v>
      </c>
      <c r="N88" s="39">
        <v>4.02135011541218</v>
      </c>
      <c r="O88" s="39">
        <v>4.02982249776701</v>
      </c>
      <c r="P88" s="39">
        <v>4.55857381371131</v>
      </c>
      <c r="Q88" s="39">
        <v>5.08491276331866</v>
      </c>
      <c r="R88" s="39">
        <v>5.34472770947711</v>
      </c>
      <c r="S88" s="39">
        <v>7.11528813488612</v>
      </c>
      <c r="T88" s="39">
        <v>7.79693744920124</v>
      </c>
      <c r="U88" s="39">
        <v>8.80125658549743</v>
      </c>
      <c r="V88" s="39">
        <v>9.43012494524143</v>
      </c>
      <c r="W88" s="39">
        <v>10.6610367974814</v>
      </c>
      <c r="X88" s="39">
        <v>11.3760750093963</v>
      </c>
      <c r="Y88" s="39">
        <v>11.9236668530021</v>
      </c>
      <c r="Z88" s="39">
        <v>21.2141940457743</v>
      </c>
      <c r="AA88" s="39">
        <v>23.8906794533553</v>
      </c>
      <c r="AB88" s="39">
        <v>25.1425570758356</v>
      </c>
      <c r="AC88" s="39">
        <v>26.9912066133889</v>
      </c>
      <c r="AD88" s="39">
        <v>28.1036714384307</v>
      </c>
      <c r="AE88" s="39">
        <v>28.8582520327731</v>
      </c>
      <c r="AF88" s="39">
        <v>29.1703804841718</v>
      </c>
      <c r="AG88" s="39">
        <v>30.2044186022179</v>
      </c>
      <c r="AH88" s="39">
        <v>31.7966856822681</v>
      </c>
      <c r="AI88" s="39">
        <v>32.8642465544775</v>
      </c>
      <c r="AJ88" s="39">
        <v>34.366063952365</v>
      </c>
      <c r="AK88" s="39">
        <v>35.2383083745555</v>
      </c>
      <c r="AL88" s="39">
        <v>34.9224346078847</v>
      </c>
      <c r="AM88" s="39">
        <v>37.7579875064672</v>
      </c>
      <c r="AN88" s="39">
        <v>39.8352020742695</v>
      </c>
      <c r="AO88" s="39">
        <v>42.9640214449598</v>
      </c>
      <c r="AP88" s="39">
        <v>46.9082127590709</v>
      </c>
      <c r="AQ88" s="39">
        <v>49.3937036359515</v>
      </c>
      <c r="AR88" s="39">
        <v>52.4105006320761</v>
      </c>
      <c r="AS88" s="39">
        <v>54.0416275849414</v>
      </c>
      <c r="AT88" s="39">
        <v>56.0827720766323</v>
      </c>
      <c r="AU88" s="39">
        <v>60.1933073509013</v>
      </c>
      <c r="AV88" s="39">
        <v>62.2176395497112</v>
      </c>
      <c r="AW88" s="40">
        <v>65.2139842445528</v>
      </c>
      <c r="AX88" s="43">
        <v>0.04529526457191</v>
      </c>
      <c r="AY88" s="42">
        <v>0.66250586509705</v>
      </c>
    </row>
    <row r="89" ht="9.75" customHeight="1">
      <c r="A89" s="18" t="s">
        <v>133</v>
      </c>
      <c r="B89" s="39">
        <v>0.0</v>
      </c>
      <c r="C89" s="39">
        <v>0.0</v>
      </c>
      <c r="D89" s="39">
        <v>0.0</v>
      </c>
      <c r="E89" s="39">
        <v>0.0</v>
      </c>
      <c r="F89" s="39">
        <v>0.0</v>
      </c>
      <c r="G89" s="39">
        <v>0.18080022174956</v>
      </c>
      <c r="H89" s="39">
        <v>0.5523220912341</v>
      </c>
      <c r="I89" s="39">
        <v>0.57228519437027</v>
      </c>
      <c r="J89" s="39">
        <v>0.59814960741277</v>
      </c>
      <c r="K89" s="39">
        <v>0.62645693985609</v>
      </c>
      <c r="L89" s="39">
        <v>0.73487681020048</v>
      </c>
      <c r="M89" s="39">
        <v>0.84584439629814</v>
      </c>
      <c r="N89" s="39">
        <v>0.91389837149839</v>
      </c>
      <c r="O89" s="39">
        <v>1.03192312870525</v>
      </c>
      <c r="P89" s="39">
        <v>1.29507317735439</v>
      </c>
      <c r="Q89" s="39">
        <v>1.68562278038457</v>
      </c>
      <c r="R89" s="39">
        <v>2.12900444481627</v>
      </c>
      <c r="S89" s="39">
        <v>2.30143688265613</v>
      </c>
      <c r="T89" s="39">
        <v>2.59265329003936</v>
      </c>
      <c r="U89" s="39">
        <v>2.75388320005334</v>
      </c>
      <c r="V89" s="39">
        <v>2.72998526979132</v>
      </c>
      <c r="W89" s="39">
        <v>2.78918467409245</v>
      </c>
      <c r="X89" s="39">
        <v>2.93950811076997</v>
      </c>
      <c r="Y89" s="39">
        <v>3.00283357856388</v>
      </c>
      <c r="Z89" s="39">
        <v>3.06252985758961</v>
      </c>
      <c r="AA89" s="39">
        <v>3.69140095690997</v>
      </c>
      <c r="AB89" s="39">
        <v>3.91262894826286</v>
      </c>
      <c r="AC89" s="39">
        <v>4.09011137432261</v>
      </c>
      <c r="AD89" s="39">
        <v>4.03791835807006</v>
      </c>
      <c r="AE89" s="39">
        <v>4.59629350043255</v>
      </c>
      <c r="AF89" s="39">
        <v>5.6308064664155</v>
      </c>
      <c r="AG89" s="39">
        <v>5.93906396099643</v>
      </c>
      <c r="AH89" s="39">
        <v>6.70401312677199</v>
      </c>
      <c r="AI89" s="39">
        <v>7.38142241537644</v>
      </c>
      <c r="AJ89" s="39">
        <v>8.62732982695613</v>
      </c>
      <c r="AK89" s="39">
        <v>9.3742203442471</v>
      </c>
      <c r="AL89" s="39">
        <v>10.1242918520372</v>
      </c>
      <c r="AM89" s="39">
        <v>10.8195007670228</v>
      </c>
      <c r="AN89" s="39">
        <v>11.7248417233552</v>
      </c>
      <c r="AO89" s="39">
        <v>12.590193957975</v>
      </c>
      <c r="AP89" s="39">
        <v>13.221278140255</v>
      </c>
      <c r="AQ89" s="39">
        <v>14.304004266288</v>
      </c>
      <c r="AR89" s="39">
        <v>15.5184545495652</v>
      </c>
      <c r="AS89" s="39">
        <v>17.0441956720658</v>
      </c>
      <c r="AT89" s="39">
        <v>18.7069257535819</v>
      </c>
      <c r="AU89" s="39">
        <v>22.7707018844315</v>
      </c>
      <c r="AV89" s="39">
        <v>30.5022632516425</v>
      </c>
      <c r="AW89" s="40">
        <v>33.2213491301977</v>
      </c>
      <c r="AX89" s="43">
        <v>0.08616793900728</v>
      </c>
      <c r="AY89" s="42">
        <v>0.33749413490295</v>
      </c>
    </row>
    <row r="90" ht="9.75" customHeight="1">
      <c r="A90" s="18" t="s">
        <v>136</v>
      </c>
      <c r="B90" s="39">
        <v>0.66321220075123</v>
      </c>
      <c r="C90" s="39">
        <v>0.90894691587093</v>
      </c>
      <c r="D90" s="39">
        <v>0.98520161107842</v>
      </c>
      <c r="E90" s="39">
        <v>1.09947051635968</v>
      </c>
      <c r="F90" s="39">
        <v>1.20559351948228</v>
      </c>
      <c r="G90" s="39">
        <v>1.59970111424627</v>
      </c>
      <c r="H90" s="39">
        <v>1.62649718966375</v>
      </c>
      <c r="I90" s="39">
        <v>1.59448312033307</v>
      </c>
      <c r="J90" s="39">
        <v>1.7171605742861</v>
      </c>
      <c r="K90" s="39">
        <v>1.82429497465719</v>
      </c>
      <c r="L90" s="39">
        <v>1.93229325768203</v>
      </c>
      <c r="M90" s="39">
        <v>1.94234759356473</v>
      </c>
      <c r="N90" s="39">
        <v>2.0436216493189</v>
      </c>
      <c r="O90" s="39">
        <v>2.13959279675973</v>
      </c>
      <c r="P90" s="39">
        <v>2.18418493958455</v>
      </c>
      <c r="Q90" s="39">
        <v>2.48951359093756</v>
      </c>
      <c r="R90" s="39">
        <v>2.39038040365088</v>
      </c>
      <c r="S90" s="39">
        <v>2.25629484777642</v>
      </c>
      <c r="T90" s="39">
        <v>2.36525143547706</v>
      </c>
      <c r="U90" s="39">
        <v>2.51740917772833</v>
      </c>
      <c r="V90" s="39">
        <v>2.66176709861781</v>
      </c>
      <c r="W90" s="39">
        <v>2.93761219504671</v>
      </c>
      <c r="X90" s="39">
        <v>2.89680209976109</v>
      </c>
      <c r="Y90" s="39">
        <v>3.07377442345114</v>
      </c>
      <c r="Z90" s="39">
        <v>3.02503357388356</v>
      </c>
      <c r="AA90" s="39">
        <v>4.10507890743683</v>
      </c>
      <c r="AB90" s="39">
        <v>4.30355288141043</v>
      </c>
      <c r="AC90" s="39">
        <v>4.6747726511696</v>
      </c>
      <c r="AD90" s="39">
        <v>5.19425858648352</v>
      </c>
      <c r="AE90" s="39">
        <v>5.41656721011307</v>
      </c>
      <c r="AF90" s="39">
        <v>5.97055639516699</v>
      </c>
      <c r="AG90" s="39">
        <v>6.25265533475833</v>
      </c>
      <c r="AH90" s="39">
        <v>7.06541123205688</v>
      </c>
      <c r="AI90" s="39">
        <v>7.89876427419645</v>
      </c>
      <c r="AJ90" s="39">
        <v>8.689430079703</v>
      </c>
      <c r="AK90" s="39">
        <v>9.48953635739662</v>
      </c>
      <c r="AL90" s="39">
        <v>10.0053915703681</v>
      </c>
      <c r="AM90" s="39">
        <v>11.3073934670285</v>
      </c>
      <c r="AN90" s="39">
        <v>12.8781449127471</v>
      </c>
      <c r="AO90" s="39">
        <v>15.4173461057495</v>
      </c>
      <c r="AP90" s="39">
        <v>17.8071393983502</v>
      </c>
      <c r="AQ90" s="39">
        <v>20.1638240221791</v>
      </c>
      <c r="AR90" s="39">
        <v>22.0244215316265</v>
      </c>
      <c r="AS90" s="39">
        <v>24.0743054504767</v>
      </c>
      <c r="AT90" s="39">
        <v>25.8901090854664</v>
      </c>
      <c r="AU90" s="39">
        <v>29.5045413418114</v>
      </c>
      <c r="AV90" s="39">
        <v>31.5619530649398</v>
      </c>
      <c r="AW90" s="40">
        <v>33.6829335304446</v>
      </c>
      <c r="AX90" s="43">
        <v>0.06428469717503</v>
      </c>
      <c r="AY90" s="42">
        <v>0.34218335151672</v>
      </c>
    </row>
    <row r="91" ht="9.75" customHeight="1">
      <c r="A91" s="31" t="s">
        <v>137</v>
      </c>
      <c r="B91" s="55">
        <v>0.0</v>
      </c>
      <c r="C91" s="55">
        <v>0.0</v>
      </c>
      <c r="D91" s="55">
        <v>0.0</v>
      </c>
      <c r="E91" s="55">
        <v>0.0</v>
      </c>
      <c r="F91" s="55">
        <v>0.0</v>
      </c>
      <c r="G91" s="55">
        <v>0.0</v>
      </c>
      <c r="H91" s="55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  <c r="W91" s="55">
        <v>0.0</v>
      </c>
      <c r="X91" s="55">
        <v>0.0</v>
      </c>
      <c r="Y91" s="55">
        <v>0.0</v>
      </c>
      <c r="Z91" s="55">
        <v>0.0</v>
      </c>
      <c r="AA91" s="55">
        <v>0.01470787889759</v>
      </c>
      <c r="AB91" s="55">
        <v>0.01470787889759</v>
      </c>
      <c r="AC91" s="55">
        <v>0.01425532877766</v>
      </c>
      <c r="AD91" s="55">
        <v>0.01357650359777</v>
      </c>
      <c r="AE91" s="55">
        <v>0.01380277865774</v>
      </c>
      <c r="AF91" s="55">
        <v>0.01470787889759</v>
      </c>
      <c r="AG91" s="55">
        <v>0.0140290537177</v>
      </c>
      <c r="AH91" s="55">
        <v>0.01470787889759</v>
      </c>
      <c r="AI91" s="55">
        <v>0.03822857592005</v>
      </c>
      <c r="AJ91" s="55">
        <v>0.03918131301463</v>
      </c>
      <c r="AK91" s="55">
        <v>0.02081730551659</v>
      </c>
      <c r="AL91" s="55">
        <v>0.02941575779518</v>
      </c>
      <c r="AM91" s="55">
        <v>0.04846811784405</v>
      </c>
      <c r="AN91" s="55">
        <v>0.09564646784631</v>
      </c>
      <c r="AO91" s="55">
        <v>0.11872652396253</v>
      </c>
      <c r="AP91" s="55">
        <v>0.12755720590792</v>
      </c>
      <c r="AQ91" s="55">
        <v>0.1605409641223</v>
      </c>
      <c r="AR91" s="55">
        <v>0.16039090802991</v>
      </c>
      <c r="AS91" s="55">
        <v>0.16424472957748</v>
      </c>
      <c r="AT91" s="55">
        <v>0.18749746929209</v>
      </c>
      <c r="AU91" s="55">
        <v>0.22067090555279</v>
      </c>
      <c r="AV91" s="55">
        <v>0.24215640132145</v>
      </c>
      <c r="AW91" s="44">
        <v>0.25262553430508</v>
      </c>
      <c r="AX91" s="72">
        <v>0.04038257524371</v>
      </c>
      <c r="AY91" s="57">
        <v>0.00256641115993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/>
  <pageMargins bottom="0.75" footer="0.0" header="0.0" left="0.7" right="0.7" top="0.75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5"/>
    <col customWidth="1" min="2" max="23" width="8.83"/>
    <col customWidth="1" min="24" max="24" width="9.33"/>
    <col customWidth="1" min="25" max="26" width="8.83"/>
  </cols>
  <sheetData>
    <row r="1" ht="12.0" customHeight="1">
      <c r="A1" s="2" t="s">
        <v>439</v>
      </c>
      <c r="B1" s="2">
        <v>1990.0</v>
      </c>
      <c r="C1" s="2">
        <v>1991.0</v>
      </c>
      <c r="D1" s="2">
        <v>1992.0</v>
      </c>
      <c r="E1" s="2">
        <v>1993.0</v>
      </c>
      <c r="F1" s="2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91">
        <v>2001.0</v>
      </c>
      <c r="N1" s="91">
        <v>2002.0</v>
      </c>
      <c r="O1" s="91">
        <v>2003.0</v>
      </c>
      <c r="P1" s="91">
        <v>2004.0</v>
      </c>
      <c r="Q1" s="91">
        <v>2005.0</v>
      </c>
      <c r="R1" s="91">
        <v>2006.0</v>
      </c>
      <c r="S1" s="91">
        <v>2007.0</v>
      </c>
      <c r="T1" s="91">
        <v>2008.0</v>
      </c>
      <c r="U1" s="91">
        <v>2009.0</v>
      </c>
      <c r="V1" s="91">
        <v>2010.0</v>
      </c>
      <c r="W1" s="91">
        <v>2011.0</v>
      </c>
      <c r="X1" s="91">
        <v>2012.0</v>
      </c>
      <c r="Y1" s="12" t="s">
        <v>142</v>
      </c>
      <c r="Z1" s="12" t="s">
        <v>143</v>
      </c>
    </row>
    <row r="2" ht="12.0" customHeight="1">
      <c r="A2" s="234" t="s">
        <v>67</v>
      </c>
      <c r="B2" s="235">
        <v>27.759070298146657</v>
      </c>
      <c r="C2" s="235">
        <v>32.16415813053988</v>
      </c>
      <c r="D2" s="235">
        <v>36.4708850530376</v>
      </c>
      <c r="E2" s="235">
        <v>42.856436809024984</v>
      </c>
      <c r="F2" s="235">
        <v>47.85406742949234</v>
      </c>
      <c r="G2" s="235">
        <v>50.40512006446414</v>
      </c>
      <c r="H2" s="235">
        <v>36.04324281581484</v>
      </c>
      <c r="I2" s="235">
        <v>47.83067758259468</v>
      </c>
      <c r="J2" s="235">
        <v>52.16403655116841</v>
      </c>
      <c r="K2" s="235">
        <v>54.390749975825955</v>
      </c>
      <c r="L2" s="235">
        <v>60.06840141176471</v>
      </c>
      <c r="M2" s="235">
        <v>66.0300621924706</v>
      </c>
      <c r="N2" s="235">
        <v>80.06099176164707</v>
      </c>
      <c r="O2" s="235">
        <v>104.93614909482353</v>
      </c>
      <c r="P2" s="235">
        <v>127.65145535435292</v>
      </c>
      <c r="Q2" s="235">
        <v>150.1666857282353</v>
      </c>
      <c r="R2" s="235">
        <v>195.709715784</v>
      </c>
      <c r="S2" s="235">
        <v>270.21016299176466</v>
      </c>
      <c r="T2" s="235">
        <v>383.46152634847067</v>
      </c>
      <c r="U2" s="235">
        <v>435.6804637679999</v>
      </c>
      <c r="V2" s="235">
        <v>513.4136602095085</v>
      </c>
      <c r="W2" s="235">
        <v>572.6544721353747</v>
      </c>
      <c r="X2" s="59">
        <v>547.9064025072323</v>
      </c>
      <c r="Y2" s="63">
        <v>-0.043216408554112906</v>
      </c>
      <c r="Z2" s="63">
        <v>0.45434105681040327</v>
      </c>
    </row>
    <row r="3" ht="12.0" customHeight="1">
      <c r="A3" s="234" t="s">
        <v>68</v>
      </c>
      <c r="B3" s="235">
        <v>0.0</v>
      </c>
      <c r="C3" s="235">
        <v>0.0</v>
      </c>
      <c r="D3" s="235">
        <v>0.0</v>
      </c>
      <c r="E3" s="235">
        <v>0.0</v>
      </c>
      <c r="F3" s="235">
        <v>0.0</v>
      </c>
      <c r="G3" s="235">
        <v>0.0</v>
      </c>
      <c r="H3" s="235">
        <v>0.0</v>
      </c>
      <c r="I3" s="235">
        <v>0.0</v>
      </c>
      <c r="J3" s="235">
        <v>0.0</v>
      </c>
      <c r="K3" s="235">
        <v>0.9675600000000001</v>
      </c>
      <c r="L3" s="235">
        <v>2.105865882352941</v>
      </c>
      <c r="M3" s="235">
        <v>2.219696470588235</v>
      </c>
      <c r="N3" s="235">
        <v>2.2766117647058826</v>
      </c>
      <c r="O3" s="235">
        <v>2.2766117647058826</v>
      </c>
      <c r="P3" s="235">
        <v>2.2766117647058826</v>
      </c>
      <c r="Q3" s="235">
        <v>2.680192941176471</v>
      </c>
      <c r="R3" s="235">
        <v>3.2079529411764707</v>
      </c>
      <c r="S3" s="235">
        <v>9.261670588235296</v>
      </c>
      <c r="T3" s="235">
        <v>10.032614117647059</v>
      </c>
      <c r="U3" s="235">
        <v>14.473625210958904</v>
      </c>
      <c r="V3" s="235">
        <v>15.866160017211923</v>
      </c>
      <c r="W3" s="235">
        <v>18.653848016760676</v>
      </c>
      <c r="X3" s="59">
        <v>19.000561639344262</v>
      </c>
      <c r="Y3" s="63">
        <v>0.01858670780806526</v>
      </c>
      <c r="Z3" s="63">
        <v>0.01575585759850092</v>
      </c>
    </row>
    <row r="4" ht="12.0" customHeight="1">
      <c r="A4" s="236" t="s">
        <v>71</v>
      </c>
      <c r="B4" s="237">
        <v>27.759070298146657</v>
      </c>
      <c r="C4" s="237">
        <v>32.16415813053988</v>
      </c>
      <c r="D4" s="237">
        <v>36.4708850530376</v>
      </c>
      <c r="E4" s="237">
        <v>42.856436809024984</v>
      </c>
      <c r="F4" s="237">
        <v>47.85406742949234</v>
      </c>
      <c r="G4" s="237">
        <v>50.40512006446414</v>
      </c>
      <c r="H4" s="237">
        <v>36.04324281581484</v>
      </c>
      <c r="I4" s="237">
        <v>47.83067758259468</v>
      </c>
      <c r="J4" s="237">
        <v>52.16403655116841</v>
      </c>
      <c r="K4" s="237">
        <v>55.35830997582595</v>
      </c>
      <c r="L4" s="237">
        <v>62.17426729411765</v>
      </c>
      <c r="M4" s="237">
        <v>68.24975866305883</v>
      </c>
      <c r="N4" s="238">
        <v>82.33760352635295</v>
      </c>
      <c r="O4" s="237">
        <v>107.21276085952942</v>
      </c>
      <c r="P4" s="237">
        <v>129.9280671190588</v>
      </c>
      <c r="Q4" s="237">
        <v>152.84687866941178</v>
      </c>
      <c r="R4" s="237">
        <v>198.91766872517647</v>
      </c>
      <c r="S4" s="237">
        <v>279.55979358</v>
      </c>
      <c r="T4" s="237">
        <v>393.5821004661177</v>
      </c>
      <c r="U4" s="237">
        <v>450.2437564377824</v>
      </c>
      <c r="V4" s="237">
        <v>529.5385261090734</v>
      </c>
      <c r="W4" s="237">
        <v>591.5433788992748</v>
      </c>
      <c r="X4" s="65">
        <v>567.1416209845709</v>
      </c>
      <c r="Y4" s="239">
        <v>-0.0412510033670056</v>
      </c>
      <c r="Z4" s="239">
        <v>0.47029149916877233</v>
      </c>
    </row>
    <row r="5" ht="12.0" customHeight="1">
      <c r="A5" s="240"/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59"/>
      <c r="Y5" s="241"/>
      <c r="Z5" s="241"/>
    </row>
    <row r="6" ht="12.0" customHeight="1">
      <c r="A6" s="234" t="s">
        <v>72</v>
      </c>
      <c r="B6" s="235">
        <v>0.0</v>
      </c>
      <c r="C6" s="235">
        <v>0.0</v>
      </c>
      <c r="D6" s="235">
        <v>0.0</v>
      </c>
      <c r="E6" s="235">
        <v>0.0</v>
      </c>
      <c r="F6" s="235">
        <v>0.0</v>
      </c>
      <c r="G6" s="235">
        <v>0.0</v>
      </c>
      <c r="H6" s="235">
        <v>0.0</v>
      </c>
      <c r="I6" s="235">
        <v>0.0</v>
      </c>
      <c r="J6" s="235">
        <v>0.0</v>
      </c>
      <c r="K6" s="235">
        <v>0.0</v>
      </c>
      <c r="L6" s="242">
        <v>0.08796000000000001</v>
      </c>
      <c r="M6" s="242">
        <v>0.17592000000000002</v>
      </c>
      <c r="N6" s="242">
        <v>0.17592000000000002</v>
      </c>
      <c r="O6" s="242">
        <v>0.17592000000000002</v>
      </c>
      <c r="P6" s="242">
        <v>0.17592000000000002</v>
      </c>
      <c r="Q6" s="242">
        <v>0.17592000000000002</v>
      </c>
      <c r="R6" s="242">
        <v>0.5846752941176472</v>
      </c>
      <c r="S6" s="242">
        <v>4.586819854955681</v>
      </c>
      <c r="T6" s="242">
        <v>12.65644593249759</v>
      </c>
      <c r="U6" s="242">
        <v>21.053866031265102</v>
      </c>
      <c r="V6" s="242">
        <v>33.25710018449638</v>
      </c>
      <c r="W6" s="242">
        <v>44.53836526027398</v>
      </c>
      <c r="X6" s="242">
        <v>45.398914115718426</v>
      </c>
      <c r="Y6" s="243">
        <v>0.019321518659599857</v>
      </c>
      <c r="Z6" s="243">
        <v>0.03764619380790677</v>
      </c>
    </row>
    <row r="7" ht="12.0" customHeight="1">
      <c r="A7" s="234" t="s">
        <v>73</v>
      </c>
      <c r="B7" s="235">
        <v>112.92428568140345</v>
      </c>
      <c r="C7" s="235">
        <v>124.70227642660952</v>
      </c>
      <c r="D7" s="235">
        <v>114.18398747883158</v>
      </c>
      <c r="E7" s="235">
        <v>110.58265995202389</v>
      </c>
      <c r="F7" s="235">
        <v>124.37074527030673</v>
      </c>
      <c r="G7" s="235">
        <v>123.35029184165124</v>
      </c>
      <c r="H7" s="235">
        <v>140.28254809228466</v>
      </c>
      <c r="I7" s="235">
        <v>150.98669451187902</v>
      </c>
      <c r="J7" s="235">
        <v>135.8018869763412</v>
      </c>
      <c r="K7" s="235">
        <v>127.69940359299174</v>
      </c>
      <c r="L7" s="235">
        <v>104.65965614823529</v>
      </c>
      <c r="M7" s="235">
        <v>112.4564538317647</v>
      </c>
      <c r="N7" s="235">
        <v>123.46729801482351</v>
      </c>
      <c r="O7" s="235">
        <v>141.91906562188234</v>
      </c>
      <c r="P7" s="235">
        <v>143.26551642635295</v>
      </c>
      <c r="Q7" s="235">
        <v>157.32792067058824</v>
      </c>
      <c r="R7" s="235">
        <v>175.27507262329414</v>
      </c>
      <c r="S7" s="235">
        <v>227.36328544305883</v>
      </c>
      <c r="T7" s="235">
        <v>282.22390110296084</v>
      </c>
      <c r="U7" s="235">
        <v>280.3514903889766</v>
      </c>
      <c r="V7" s="235">
        <v>312.74657497248154</v>
      </c>
      <c r="W7" s="235">
        <v>265.00460143027266</v>
      </c>
      <c r="X7" s="59">
        <v>271.2894106646079</v>
      </c>
      <c r="Y7" s="63">
        <v>0.02371584946229288</v>
      </c>
      <c r="Z7" s="63">
        <v>0.22496163026896265</v>
      </c>
    </row>
    <row r="8" ht="12.0" customHeight="1">
      <c r="A8" s="234" t="s">
        <v>74</v>
      </c>
      <c r="B8" s="235">
        <v>0.0</v>
      </c>
      <c r="C8" s="235">
        <v>0.0</v>
      </c>
      <c r="D8" s="235">
        <v>0.0</v>
      </c>
      <c r="E8" s="235">
        <v>0.0</v>
      </c>
      <c r="F8" s="235">
        <v>0.0</v>
      </c>
      <c r="G8" s="235">
        <v>0.0</v>
      </c>
      <c r="H8" s="235">
        <v>0.0</v>
      </c>
      <c r="I8" s="235">
        <v>0.0</v>
      </c>
      <c r="J8" s="235">
        <v>0.0</v>
      </c>
      <c r="K8" s="235">
        <v>0.0</v>
      </c>
      <c r="L8" s="235">
        <v>0.0</v>
      </c>
      <c r="M8" s="235">
        <v>0.0</v>
      </c>
      <c r="N8" s="235">
        <v>0.0</v>
      </c>
      <c r="O8" s="235">
        <v>0.0</v>
      </c>
      <c r="P8" s="235">
        <v>0.0</v>
      </c>
      <c r="Q8" s="235">
        <v>0.2845764705882353</v>
      </c>
      <c r="R8" s="235">
        <v>2.6379708653666403</v>
      </c>
      <c r="S8" s="235">
        <v>2.8381247313456894</v>
      </c>
      <c r="T8" s="235">
        <v>4.793710297396336</v>
      </c>
      <c r="U8" s="235">
        <v>6.54335574053183</v>
      </c>
      <c r="V8" s="235">
        <v>6.386574872586624</v>
      </c>
      <c r="W8" s="235">
        <v>7.760118824238518</v>
      </c>
      <c r="X8" s="59">
        <v>8.07155326885246</v>
      </c>
      <c r="Y8" s="63">
        <v>0.040132690190411324</v>
      </c>
      <c r="Z8" s="63">
        <v>0.0066931834077691476</v>
      </c>
    </row>
    <row r="9" ht="12.0" customHeight="1">
      <c r="A9" s="234" t="s">
        <v>80</v>
      </c>
      <c r="B9" s="235">
        <v>1.3090517647058826</v>
      </c>
      <c r="C9" s="235">
        <v>1.3090517647058824</v>
      </c>
      <c r="D9" s="235">
        <v>1.2521364705882352</v>
      </c>
      <c r="E9" s="235">
        <v>1.024475294117647</v>
      </c>
      <c r="F9" s="235">
        <v>0.9106447058823528</v>
      </c>
      <c r="G9" s="235">
        <v>0.7968141176470589</v>
      </c>
      <c r="H9" s="235">
        <v>0.7968141176470588</v>
      </c>
      <c r="I9" s="235">
        <v>0.6829835294117648</v>
      </c>
      <c r="J9" s="235">
        <v>0.5691529411764706</v>
      </c>
      <c r="K9" s="235">
        <v>0.6260682352941177</v>
      </c>
      <c r="L9" s="235">
        <v>0.6488343529411765</v>
      </c>
      <c r="M9" s="235">
        <v>0.580536</v>
      </c>
      <c r="N9" s="235">
        <v>2.4639148235294117</v>
      </c>
      <c r="O9" s="235">
        <v>3.033067764705883</v>
      </c>
      <c r="P9" s="235">
        <v>2.9730480000000004</v>
      </c>
      <c r="Q9" s="235">
        <v>4.715173411764707</v>
      </c>
      <c r="R9" s="235">
        <v>10.347717882352944</v>
      </c>
      <c r="S9" s="235">
        <v>12.251224023529412</v>
      </c>
      <c r="T9" s="235">
        <v>15.75436037647059</v>
      </c>
      <c r="U9" s="235">
        <v>12.175061011764702</v>
      </c>
      <c r="V9" s="235">
        <v>6.30782373882353</v>
      </c>
      <c r="W9" s="235">
        <v>9.172830988235294</v>
      </c>
      <c r="X9" s="59">
        <v>9.172830988235292</v>
      </c>
      <c r="Y9" s="173">
        <v>0.0</v>
      </c>
      <c r="Z9" s="63">
        <v>0.0076063971986219435</v>
      </c>
    </row>
    <row r="10" ht="12.0" customHeight="1">
      <c r="A10" s="236" t="s">
        <v>81</v>
      </c>
      <c r="B10" s="238">
        <v>114.23333744610935</v>
      </c>
      <c r="C10" s="238">
        <v>126.01132819131541</v>
      </c>
      <c r="D10" s="238">
        <v>115.43612394941981</v>
      </c>
      <c r="E10" s="238">
        <v>111.60713524614152</v>
      </c>
      <c r="F10" s="238">
        <v>125.28138997618908</v>
      </c>
      <c r="G10" s="238">
        <v>124.1471059592983</v>
      </c>
      <c r="H10" s="238">
        <v>141.07936220993173</v>
      </c>
      <c r="I10" s="238">
        <v>151.66967804129078</v>
      </c>
      <c r="J10" s="238">
        <v>136.37103991751766</v>
      </c>
      <c r="K10" s="238">
        <v>128.32547182828586</v>
      </c>
      <c r="L10" s="238">
        <v>105.39645050117645</v>
      </c>
      <c r="M10" s="238">
        <v>113.21290983176472</v>
      </c>
      <c r="N10" s="238">
        <v>126.10713283835292</v>
      </c>
      <c r="O10" s="238">
        <v>145.12805338658825</v>
      </c>
      <c r="P10" s="238">
        <v>146.41448442635294</v>
      </c>
      <c r="Q10" s="238">
        <v>162.50359055294115</v>
      </c>
      <c r="R10" s="238">
        <v>188.84543666513133</v>
      </c>
      <c r="S10" s="238">
        <v>247.0394540528896</v>
      </c>
      <c r="T10" s="238">
        <v>315.4284177093254</v>
      </c>
      <c r="U10" s="238">
        <v>320.1237731725382</v>
      </c>
      <c r="V10" s="238">
        <v>358.6980737683881</v>
      </c>
      <c r="W10" s="238">
        <v>326.47591650302036</v>
      </c>
      <c r="X10" s="244">
        <v>333.9327090374141</v>
      </c>
      <c r="Y10" s="245">
        <v>0.022840253009366318</v>
      </c>
      <c r="Z10" s="245">
        <v>0.2769074046832605</v>
      </c>
    </row>
    <row r="11" ht="12.0" customHeight="1">
      <c r="A11" s="240"/>
      <c r="B11" s="235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59"/>
      <c r="Y11" s="246"/>
      <c r="Z11" s="63"/>
    </row>
    <row r="12" ht="12.0" customHeight="1">
      <c r="A12" s="234" t="s">
        <v>148</v>
      </c>
      <c r="B12" s="235">
        <v>0.0</v>
      </c>
      <c r="C12" s="235">
        <v>0.0</v>
      </c>
      <c r="D12" s="235">
        <v>0.0</v>
      </c>
      <c r="E12" s="235">
        <v>0.0</v>
      </c>
      <c r="F12" s="235">
        <v>0.0</v>
      </c>
      <c r="G12" s="235">
        <v>0.0</v>
      </c>
      <c r="H12" s="235">
        <v>0.0</v>
      </c>
      <c r="I12" s="235">
        <v>0.0</v>
      </c>
      <c r="J12" s="235">
        <v>0.0</v>
      </c>
      <c r="K12" s="235">
        <v>0.1823419493809607</v>
      </c>
      <c r="L12" s="235">
        <v>0.35184000000000004</v>
      </c>
      <c r="M12" s="235">
        <v>0.35184000000000004</v>
      </c>
      <c r="N12" s="235">
        <v>0.4398</v>
      </c>
      <c r="O12" s="235">
        <v>0.5277600000000001</v>
      </c>
      <c r="P12" s="235">
        <v>0.9675600000000003</v>
      </c>
      <c r="Q12" s="235">
        <v>1.4073600000000002</v>
      </c>
      <c r="R12" s="235">
        <v>2.1110400000000005</v>
      </c>
      <c r="S12" s="235">
        <v>4.421858352618856</v>
      </c>
      <c r="T12" s="235">
        <v>5.274409435486982</v>
      </c>
      <c r="U12" s="235">
        <v>7.104350019597099</v>
      </c>
      <c r="V12" s="235">
        <v>7.524073584081224</v>
      </c>
      <c r="W12" s="235">
        <v>7.430434112489928</v>
      </c>
      <c r="X12" s="59">
        <v>7.410132379942141</v>
      </c>
      <c r="Y12" s="243">
        <v>-0.002732240437158251</v>
      </c>
      <c r="Z12" s="243">
        <v>0.00614471260273959</v>
      </c>
    </row>
    <row r="13" ht="12.0" customHeight="1">
      <c r="A13" s="234" t="s">
        <v>150</v>
      </c>
      <c r="B13" s="235">
        <v>0.0</v>
      </c>
      <c r="C13" s="235">
        <v>0.0</v>
      </c>
      <c r="D13" s="235">
        <v>0.0</v>
      </c>
      <c r="E13" s="235">
        <v>0.0</v>
      </c>
      <c r="F13" s="235">
        <v>0.0</v>
      </c>
      <c r="G13" s="235">
        <v>0.0</v>
      </c>
      <c r="H13" s="235">
        <v>0.0</v>
      </c>
      <c r="I13" s="235">
        <v>0.0</v>
      </c>
      <c r="J13" s="235">
        <v>0.0</v>
      </c>
      <c r="K13" s="235">
        <v>0.0</v>
      </c>
      <c r="L13" s="235">
        <v>0.0</v>
      </c>
      <c r="M13" s="235">
        <v>0.0</v>
      </c>
      <c r="N13" s="235">
        <v>0.0</v>
      </c>
      <c r="O13" s="235">
        <v>0.0</v>
      </c>
      <c r="P13" s="235">
        <v>0.0</v>
      </c>
      <c r="Q13" s="235">
        <v>0.017592000000000003</v>
      </c>
      <c r="R13" s="235">
        <v>0.431004</v>
      </c>
      <c r="S13" s="235">
        <v>2.8147200000000003</v>
      </c>
      <c r="T13" s="235">
        <v>5.564226325940213</v>
      </c>
      <c r="U13" s="235">
        <v>9.50579538178888</v>
      </c>
      <c r="V13" s="235">
        <v>9.271577251571312</v>
      </c>
      <c r="W13" s="235">
        <v>10.1051368186946</v>
      </c>
      <c r="X13" s="59">
        <v>10.214195959498554</v>
      </c>
      <c r="Y13" s="243">
        <v>0.01079244573929894</v>
      </c>
      <c r="Z13" s="243">
        <v>0.008469929472389887</v>
      </c>
    </row>
    <row r="14" ht="12.0" customHeight="1">
      <c r="A14" s="234" t="s">
        <v>154</v>
      </c>
      <c r="B14" s="235">
        <v>0.0</v>
      </c>
      <c r="C14" s="235">
        <v>0.0</v>
      </c>
      <c r="D14" s="235">
        <v>0.05691529411764706</v>
      </c>
      <c r="E14" s="235">
        <v>0.5181347236099919</v>
      </c>
      <c r="F14" s="235">
        <v>1.5151801063658343</v>
      </c>
      <c r="G14" s="235">
        <v>3.10496673650282</v>
      </c>
      <c r="H14" s="235">
        <v>4.791586364513018</v>
      </c>
      <c r="I14" s="235">
        <v>5.5288707461724425</v>
      </c>
      <c r="J14" s="235">
        <v>5.258009231265109</v>
      </c>
      <c r="K14" s="235">
        <v>5.55437985495568</v>
      </c>
      <c r="L14" s="235">
        <v>6.327945882352941</v>
      </c>
      <c r="M14" s="235">
        <v>6.327945882352942</v>
      </c>
      <c r="N14" s="235">
        <v>6.767745882352942</v>
      </c>
      <c r="O14" s="235">
        <v>7.3886400000000005</v>
      </c>
      <c r="P14" s="235">
        <v>7.740480000000001</v>
      </c>
      <c r="Q14" s="235">
        <v>8.811522352941177</v>
      </c>
      <c r="R14" s="235">
        <v>13.360011777340855</v>
      </c>
      <c r="S14" s="235">
        <v>22.519943335890414</v>
      </c>
      <c r="T14" s="235">
        <v>40.298966596914184</v>
      </c>
      <c r="U14" s="235">
        <v>46.424886828686546</v>
      </c>
      <c r="V14" s="235">
        <v>45.563492634971794</v>
      </c>
      <c r="W14" s="235">
        <v>37.336087054955684</v>
      </c>
      <c r="X14" s="59">
        <v>36.44135441272903</v>
      </c>
      <c r="Y14" s="63">
        <v>-0.002732240437158473</v>
      </c>
      <c r="Z14" s="63">
        <v>0.006032146898508168</v>
      </c>
    </row>
    <row r="15" ht="12.0" customHeight="1">
      <c r="A15" s="234" t="s">
        <v>155</v>
      </c>
      <c r="B15" s="235">
        <v>0.0</v>
      </c>
      <c r="C15" s="235">
        <v>0.0</v>
      </c>
      <c r="D15" s="235">
        <v>0.537260128612022</v>
      </c>
      <c r="E15" s="235">
        <v>0.6807551338082192</v>
      </c>
      <c r="F15" s="235">
        <v>0.8608275848328766</v>
      </c>
      <c r="G15" s="235">
        <v>1.2179770592876713</v>
      </c>
      <c r="H15" s="235">
        <v>1.9231205897267762</v>
      </c>
      <c r="I15" s="235">
        <v>2.0662163872876715</v>
      </c>
      <c r="J15" s="235">
        <v>1.4852388361205475</v>
      </c>
      <c r="K15" s="235">
        <v>1.9601759558453276</v>
      </c>
      <c r="L15" s="235">
        <v>3.7822800000000005</v>
      </c>
      <c r="M15" s="235">
        <v>4.749840000000001</v>
      </c>
      <c r="N15" s="235">
        <v>7.740480000000002</v>
      </c>
      <c r="O15" s="235">
        <v>12.314400000000001</v>
      </c>
      <c r="P15" s="235">
        <v>17.81966117647059</v>
      </c>
      <c r="Q15" s="235">
        <v>30.62042823529412</v>
      </c>
      <c r="R15" s="235">
        <v>49.950931764705885</v>
      </c>
      <c r="S15" s="235">
        <v>63.86785948235295</v>
      </c>
      <c r="T15" s="235">
        <v>54.46772864607868</v>
      </c>
      <c r="U15" s="235">
        <v>54.770747098791304</v>
      </c>
      <c r="V15" s="235">
        <v>57.98876617953264</v>
      </c>
      <c r="W15" s="235">
        <v>56.728366713940375</v>
      </c>
      <c r="X15" s="59">
        <v>57.95260291996142</v>
      </c>
      <c r="Y15" s="63">
        <v>-0.02396428530150152</v>
      </c>
      <c r="Z15" s="63">
        <v>0.030218306264934016</v>
      </c>
    </row>
    <row r="16" ht="12.0" customHeight="1">
      <c r="A16" s="234" t="s">
        <v>85</v>
      </c>
      <c r="B16" s="235">
        <v>0.0</v>
      </c>
      <c r="C16" s="235">
        <v>0.0</v>
      </c>
      <c r="D16" s="235">
        <v>0.19991074553005467</v>
      </c>
      <c r="E16" s="235">
        <v>0.2533042358356164</v>
      </c>
      <c r="F16" s="235">
        <v>0.32030793854246564</v>
      </c>
      <c r="G16" s="235">
        <v>0.4532007662465753</v>
      </c>
      <c r="H16" s="235">
        <v>0.7155797543169398</v>
      </c>
      <c r="I16" s="235">
        <v>0.7688247022465755</v>
      </c>
      <c r="J16" s="235">
        <v>0.552647008789041</v>
      </c>
      <c r="K16" s="235">
        <v>0.7293677975238428</v>
      </c>
      <c r="L16" s="235">
        <v>1.4073600000000002</v>
      </c>
      <c r="M16" s="235">
        <v>2.46288</v>
      </c>
      <c r="N16" s="235">
        <v>3.60636</v>
      </c>
      <c r="O16" s="235">
        <v>4.66188</v>
      </c>
      <c r="P16" s="235">
        <v>5.45352</v>
      </c>
      <c r="Q16" s="235">
        <v>6.829835294117648</v>
      </c>
      <c r="R16" s="235">
        <v>11.747834401160357</v>
      </c>
      <c r="S16" s="235">
        <v>8.890614057050767</v>
      </c>
      <c r="T16" s="235">
        <v>12.354297253616199</v>
      </c>
      <c r="U16" s="235">
        <v>15.211043148558907</v>
      </c>
      <c r="V16" s="235">
        <v>13.45665333578147</v>
      </c>
      <c r="W16" s="235">
        <v>9.162499372490574</v>
      </c>
      <c r="X16" s="59">
        <v>6.26503014703568</v>
      </c>
      <c r="Y16" s="63">
        <v>0.021580670781417233</v>
      </c>
      <c r="Z16" s="63">
        <v>0.04805610362478175</v>
      </c>
    </row>
    <row r="17" ht="12.0" customHeight="1">
      <c r="A17" s="234" t="s">
        <v>160</v>
      </c>
      <c r="B17" s="235">
        <v>0.0</v>
      </c>
      <c r="C17" s="235">
        <v>0.0</v>
      </c>
      <c r="D17" s="247">
        <v>0.0</v>
      </c>
      <c r="E17" s="235">
        <v>0.0</v>
      </c>
      <c r="F17" s="235">
        <v>0.0</v>
      </c>
      <c r="G17" s="235">
        <v>0.0</v>
      </c>
      <c r="H17" s="235">
        <v>0.0</v>
      </c>
      <c r="I17" s="235">
        <v>0.0</v>
      </c>
      <c r="J17" s="235">
        <v>0.0</v>
      </c>
      <c r="K17" s="235">
        <v>0.0</v>
      </c>
      <c r="L17" s="235">
        <v>0.0</v>
      </c>
      <c r="M17" s="235">
        <v>0.0</v>
      </c>
      <c r="N17" s="235">
        <v>0.0</v>
      </c>
      <c r="O17" s="235">
        <v>0.0</v>
      </c>
      <c r="P17" s="235">
        <v>0.11383058823529411</v>
      </c>
      <c r="Q17" s="235">
        <v>0.056915294117647064</v>
      </c>
      <c r="R17" s="235">
        <v>0.4436855497179695</v>
      </c>
      <c r="S17" s="235">
        <v>1.615763535858179</v>
      </c>
      <c r="T17" s="235">
        <v>1.5377080885909857</v>
      </c>
      <c r="U17" s="235">
        <v>4.840017073972603</v>
      </c>
      <c r="V17" s="235">
        <v>7.728419344399678</v>
      </c>
      <c r="W17" s="235">
        <v>11.22288089927478</v>
      </c>
      <c r="X17" s="59">
        <v>9.197966738669239</v>
      </c>
      <c r="Y17" s="63">
        <v>-0.31623131502243096</v>
      </c>
      <c r="Z17" s="63">
        <v>0.005195158160094057</v>
      </c>
    </row>
    <row r="18" ht="12.0" customHeight="1">
      <c r="A18" s="234" t="s">
        <v>161</v>
      </c>
      <c r="B18" s="235">
        <v>0.0</v>
      </c>
      <c r="C18" s="235">
        <v>0.0</v>
      </c>
      <c r="D18" s="235">
        <v>0.0</v>
      </c>
      <c r="E18" s="235">
        <v>0.0</v>
      </c>
      <c r="F18" s="235">
        <v>0.0</v>
      </c>
      <c r="G18" s="235">
        <v>0.0</v>
      </c>
      <c r="H18" s="235">
        <v>0.0</v>
      </c>
      <c r="I18" s="235">
        <v>0.0</v>
      </c>
      <c r="J18" s="235">
        <v>0.0</v>
      </c>
      <c r="K18" s="235">
        <v>0.0</v>
      </c>
      <c r="L18" s="235">
        <v>0.0</v>
      </c>
      <c r="M18" s="235">
        <v>0.0</v>
      </c>
      <c r="N18" s="235">
        <v>0.0</v>
      </c>
      <c r="O18" s="235">
        <v>0.5691529411764706</v>
      </c>
      <c r="P18" s="235">
        <v>0.11383058823529411</v>
      </c>
      <c r="Q18" s="235">
        <v>2.1938258823529413</v>
      </c>
      <c r="R18" s="235">
        <v>2.8975058823529416</v>
      </c>
      <c r="S18" s="235">
        <v>1.9299458823529414</v>
      </c>
      <c r="T18" s="235">
        <v>5.575197325154554</v>
      </c>
      <c r="U18" s="235">
        <v>7.900021754440614</v>
      </c>
      <c r="V18" s="235">
        <v>8.455402803378567</v>
      </c>
      <c r="W18" s="235">
        <v>7.9890529229569704</v>
      </c>
      <c r="X18" s="59">
        <v>12.61848863371263</v>
      </c>
      <c r="Y18" s="63">
        <v>-0.18042730550017583</v>
      </c>
      <c r="Z18" s="63">
        <v>0.007627240545886408</v>
      </c>
    </row>
    <row r="19" ht="12.0" customHeight="1">
      <c r="A19" s="234" t="s">
        <v>162</v>
      </c>
      <c r="B19" s="235">
        <v>0.0</v>
      </c>
      <c r="C19" s="235">
        <v>0.0</v>
      </c>
      <c r="D19" s="247">
        <v>0.0</v>
      </c>
      <c r="E19" s="235">
        <v>0.0</v>
      </c>
      <c r="F19" s="235">
        <v>0.0</v>
      </c>
      <c r="G19" s="235">
        <v>0.0</v>
      </c>
      <c r="H19" s="235">
        <v>0.0</v>
      </c>
      <c r="I19" s="235">
        <v>0.0</v>
      </c>
      <c r="J19" s="235">
        <v>0.0</v>
      </c>
      <c r="K19" s="235">
        <v>0.0</v>
      </c>
      <c r="L19" s="235">
        <v>0.0</v>
      </c>
      <c r="M19" s="235">
        <v>0.0</v>
      </c>
      <c r="N19" s="235">
        <v>0.0</v>
      </c>
      <c r="O19" s="235">
        <v>0.0</v>
      </c>
      <c r="P19" s="235">
        <v>0.0</v>
      </c>
      <c r="Q19" s="235">
        <v>0.017592000000000003</v>
      </c>
      <c r="R19" s="235">
        <v>1.4073600000000002</v>
      </c>
      <c r="S19" s="235">
        <v>3.0786000000000002</v>
      </c>
      <c r="T19" s="235">
        <v>2.9026799999999997</v>
      </c>
      <c r="U19" s="235">
        <v>4.057400444547946</v>
      </c>
      <c r="V19" s="235">
        <v>5.528483006301371</v>
      </c>
      <c r="W19" s="235">
        <v>5.88215753861918</v>
      </c>
      <c r="X19" s="59">
        <v>6.765137919245902</v>
      </c>
      <c r="Y19" s="63">
        <v>0.5794724049771571</v>
      </c>
      <c r="Z19" s="63">
        <v>0.010463643854052941</v>
      </c>
    </row>
    <row r="20" ht="12.0" customHeight="1">
      <c r="A20" s="234" t="s">
        <v>164</v>
      </c>
      <c r="B20" s="235">
        <v>0.0</v>
      </c>
      <c r="C20" s="235">
        <v>0.0</v>
      </c>
      <c r="D20" s="247">
        <v>0.19991074553005467</v>
      </c>
      <c r="E20" s="235">
        <v>0.2533042358356164</v>
      </c>
      <c r="F20" s="235">
        <v>0.32030793854246564</v>
      </c>
      <c r="G20" s="235">
        <v>0.4532007662465753</v>
      </c>
      <c r="H20" s="235">
        <v>0.7155797543169398</v>
      </c>
      <c r="I20" s="235">
        <v>0.7688247022465755</v>
      </c>
      <c r="J20" s="235">
        <v>0.552647008789041</v>
      </c>
      <c r="K20" s="235">
        <v>0.7293677975238428</v>
      </c>
      <c r="L20" s="235">
        <v>1.4073600000000002</v>
      </c>
      <c r="M20" s="235">
        <v>1.4073600000000002</v>
      </c>
      <c r="N20" s="235">
        <v>2.4577058823529416</v>
      </c>
      <c r="O20" s="235">
        <v>3.4666588235294116</v>
      </c>
      <c r="P20" s="235">
        <v>4.211731764705883</v>
      </c>
      <c r="Q20" s="235">
        <v>5.660484705882354</v>
      </c>
      <c r="R20" s="235">
        <v>5.039590588235294</v>
      </c>
      <c r="S20" s="235">
        <v>7.062670588235294</v>
      </c>
      <c r="T20" s="235">
        <v>7.1971976470588235</v>
      </c>
      <c r="U20" s="235">
        <v>19.24473083448832</v>
      </c>
      <c r="V20" s="235">
        <v>25.449054996937953</v>
      </c>
      <c r="W20" s="235">
        <v>16.24803499049154</v>
      </c>
      <c r="X20" s="59">
        <v>11.519849205400192</v>
      </c>
      <c r="Y20" s="63">
        <v>0.1501116511806313</v>
      </c>
      <c r="Z20" s="63">
        <v>0.005609863103685384</v>
      </c>
    </row>
    <row r="21" ht="12.0" customHeight="1">
      <c r="A21" s="234" t="s">
        <v>153</v>
      </c>
      <c r="B21" s="235">
        <v>0.0</v>
      </c>
      <c r="C21" s="235">
        <v>0.0</v>
      </c>
      <c r="D21" s="247">
        <v>0.0</v>
      </c>
      <c r="E21" s="235">
        <v>0.0</v>
      </c>
      <c r="F21" s="235">
        <v>0.0</v>
      </c>
      <c r="G21" s="235">
        <v>0.0</v>
      </c>
      <c r="H21" s="235">
        <v>0.0</v>
      </c>
      <c r="I21" s="235">
        <v>0.0</v>
      </c>
      <c r="J21" s="235">
        <v>0.0</v>
      </c>
      <c r="K21" s="235">
        <v>0.0</v>
      </c>
      <c r="L21" s="235">
        <v>0.0</v>
      </c>
      <c r="M21" s="235">
        <v>0.0</v>
      </c>
      <c r="N21" s="235">
        <v>0.0</v>
      </c>
      <c r="O21" s="235">
        <v>0.0</v>
      </c>
      <c r="P21" s="235">
        <v>0.02845764705882353</v>
      </c>
      <c r="Q21" s="235">
        <v>0.1252136470588235</v>
      </c>
      <c r="R21" s="235">
        <v>0.22766117647058826</v>
      </c>
      <c r="S21" s="235">
        <v>1.0167141176470589</v>
      </c>
      <c r="T21" s="235">
        <v>1.9195976470588239</v>
      </c>
      <c r="U21" s="235">
        <v>5.356437959709911</v>
      </c>
      <c r="V21" s="235">
        <v>7.294315126510877</v>
      </c>
      <c r="W21" s="235">
        <v>7.294315126510877</v>
      </c>
      <c r="X21" s="59">
        <v>7.274385303760847</v>
      </c>
      <c r="Y21" s="63">
        <v>-0.29100046792478695</v>
      </c>
      <c r="Z21" s="63">
        <v>0.009552617816341211</v>
      </c>
    </row>
    <row r="22" ht="12.0" customHeight="1">
      <c r="A22" s="234" t="s">
        <v>165</v>
      </c>
      <c r="B22" s="235">
        <v>0.0</v>
      </c>
      <c r="C22" s="235">
        <v>0.0</v>
      </c>
      <c r="D22" s="247">
        <v>0.0</v>
      </c>
      <c r="E22" s="235">
        <v>0.0</v>
      </c>
      <c r="F22" s="235">
        <v>0.0</v>
      </c>
      <c r="G22" s="235">
        <v>0.0</v>
      </c>
      <c r="H22" s="235">
        <v>0.0</v>
      </c>
      <c r="I22" s="235">
        <v>0.0</v>
      </c>
      <c r="J22" s="235">
        <v>0.0</v>
      </c>
      <c r="K22" s="235">
        <v>0.0</v>
      </c>
      <c r="L22" s="235">
        <v>0.0</v>
      </c>
      <c r="M22" s="235">
        <v>0.28043717647058825</v>
      </c>
      <c r="N22" s="235">
        <v>0.6219289411764707</v>
      </c>
      <c r="O22" s="235">
        <v>0.6395209411764706</v>
      </c>
      <c r="P22" s="235">
        <v>0.8589035294117646</v>
      </c>
      <c r="Q22" s="235">
        <v>0.9727341176470587</v>
      </c>
      <c r="R22" s="235">
        <v>1.6194988235294119</v>
      </c>
      <c r="S22" s="235">
        <v>2.7888494117647062</v>
      </c>
      <c r="T22" s="235">
        <v>3.4304400000000004</v>
      </c>
      <c r="U22" s="235">
        <v>4.786058823529412</v>
      </c>
      <c r="V22" s="235">
        <v>4.306708009991942</v>
      </c>
      <c r="W22" s="235">
        <v>4.257675094278808</v>
      </c>
      <c r="X22" s="59">
        <v>4.539435778206364</v>
      </c>
      <c r="Y22" s="63">
        <v>0.06617712194764924</v>
      </c>
      <c r="Z22" s="63">
        <v>0.003764241555410572</v>
      </c>
    </row>
    <row r="23" ht="12.0" customHeight="1">
      <c r="A23" s="234" t="s">
        <v>440</v>
      </c>
      <c r="B23" s="235">
        <v>0.0</v>
      </c>
      <c r="C23" s="235">
        <v>0.0</v>
      </c>
      <c r="D23" s="247">
        <v>0.0</v>
      </c>
      <c r="E23" s="235">
        <v>0.0</v>
      </c>
      <c r="F23" s="235">
        <v>0.0</v>
      </c>
      <c r="G23" s="235">
        <v>0.0</v>
      </c>
      <c r="H23" s="235">
        <v>0.0</v>
      </c>
      <c r="I23" s="235">
        <v>0.0</v>
      </c>
      <c r="J23" s="235">
        <v>0.0</v>
      </c>
      <c r="K23" s="235">
        <v>0.0</v>
      </c>
      <c r="L23" s="235">
        <v>0.0</v>
      </c>
      <c r="M23" s="235">
        <v>0.0</v>
      </c>
      <c r="N23" s="235">
        <v>0.052776</v>
      </c>
      <c r="O23" s="235">
        <v>0.17592000000000002</v>
      </c>
      <c r="P23" s="235">
        <v>0.17592000000000002</v>
      </c>
      <c r="Q23" s="235">
        <v>0.7916400000000001</v>
      </c>
      <c r="R23" s="235">
        <v>4.398000000000001</v>
      </c>
      <c r="S23" s="235">
        <v>7.2075458823529415</v>
      </c>
      <c r="T23" s="235">
        <v>5.520783529411765</v>
      </c>
      <c r="U23" s="235">
        <v>3.619879518072289</v>
      </c>
      <c r="V23" s="235">
        <v>6.104417670682731</v>
      </c>
      <c r="W23" s="235">
        <v>5.087897001128122</v>
      </c>
      <c r="X23" s="59">
        <v>6.418893016393444</v>
      </c>
      <c r="Y23" s="63">
        <v>0.26160042449173093</v>
      </c>
      <c r="Z23" s="63">
        <v>0.005322746044353111</v>
      </c>
    </row>
    <row r="24" ht="12.0" customHeight="1">
      <c r="A24" s="234" t="s">
        <v>93</v>
      </c>
      <c r="B24" s="235">
        <v>0.0</v>
      </c>
      <c r="C24" s="235">
        <v>0.0</v>
      </c>
      <c r="D24" s="247">
        <v>0.0</v>
      </c>
      <c r="E24" s="235">
        <v>0.0</v>
      </c>
      <c r="F24" s="235">
        <v>0.0</v>
      </c>
      <c r="G24" s="235">
        <v>0.21197155068493154</v>
      </c>
      <c r="H24" s="235">
        <v>0.3523206557377049</v>
      </c>
      <c r="I24" s="235">
        <v>0.49460028493150693</v>
      </c>
      <c r="J24" s="235">
        <v>0.26496443835616446</v>
      </c>
      <c r="K24" s="235">
        <v>0.5299288767123289</v>
      </c>
      <c r="L24" s="235">
        <v>1.1434800000000003</v>
      </c>
      <c r="M24" s="235">
        <v>2.2781640000000003</v>
      </c>
      <c r="N24" s="235">
        <v>2.5332480000000004</v>
      </c>
      <c r="O24" s="235">
        <v>2.7707400000000004</v>
      </c>
      <c r="P24" s="235">
        <v>3.303156705882354</v>
      </c>
      <c r="Q24" s="235">
        <v>5.882971764705882</v>
      </c>
      <c r="R24" s="235">
        <v>7.924678588235294</v>
      </c>
      <c r="S24" s="235">
        <v>9.853589647058822</v>
      </c>
      <c r="T24" s="235">
        <v>18.65010705882353</v>
      </c>
      <c r="U24" s="235">
        <v>23.600872483555847</v>
      </c>
      <c r="V24" s="235">
        <v>24.728382152673653</v>
      </c>
      <c r="W24" s="235">
        <v>24.936117528495092</v>
      </c>
      <c r="X24" s="59">
        <v>24.085941503425264</v>
      </c>
      <c r="Y24" s="63">
        <v>-0.03409416177551705</v>
      </c>
      <c r="Z24" s="63">
        <v>0.019972812996641956</v>
      </c>
    </row>
    <row r="25" ht="12.0" customHeight="1">
      <c r="A25" s="236" t="s">
        <v>94</v>
      </c>
      <c r="B25" s="238">
        <v>0.0</v>
      </c>
      <c r="C25" s="238">
        <v>0.0</v>
      </c>
      <c r="D25" s="248">
        <v>0.9939969137897784</v>
      </c>
      <c r="E25" s="238">
        <v>1.705498329089444</v>
      </c>
      <c r="F25" s="238">
        <v>3.016623568283642</v>
      </c>
      <c r="G25" s="238">
        <v>5.441316878968573</v>
      </c>
      <c r="H25" s="238">
        <v>8.49818711861138</v>
      </c>
      <c r="I25" s="238">
        <v>9.627336822884772</v>
      </c>
      <c r="J25" s="238">
        <v>8.113506523319902</v>
      </c>
      <c r="K25" s="238">
        <v>9.685562231941985</v>
      </c>
      <c r="L25" s="238">
        <v>14.420265882352943</v>
      </c>
      <c r="M25" s="238">
        <v>17.85846705882353</v>
      </c>
      <c r="N25" s="238">
        <v>24.22004470588235</v>
      </c>
      <c r="O25" s="238">
        <v>32.51467270588236</v>
      </c>
      <c r="P25" s="238">
        <v>40.787052</v>
      </c>
      <c r="Q25" s="238">
        <v>63.38811529411765</v>
      </c>
      <c r="R25" s="238">
        <v>101.55880255174858</v>
      </c>
      <c r="S25" s="238">
        <v>137.0686742931829</v>
      </c>
      <c r="T25" s="238">
        <v>164.69333955413475</v>
      </c>
      <c r="U25" s="238">
        <v>206.4222413697397</v>
      </c>
      <c r="V25" s="238">
        <v>223.39974609681522</v>
      </c>
      <c r="W25" s="238">
        <v>203.68065517432655</v>
      </c>
      <c r="X25" s="244">
        <v>200.70341391798075</v>
      </c>
      <c r="Y25" s="245">
        <v>-0.014617201883004527</v>
      </c>
      <c r="Z25" s="245">
        <v>0.16642952293981908</v>
      </c>
    </row>
    <row r="26" ht="12.0" customHeight="1">
      <c r="A26" s="236"/>
      <c r="B26" s="238"/>
      <c r="C26" s="238"/>
      <c r="D26" s="24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44"/>
      <c r="Y26" s="249"/>
      <c r="Z26" s="249"/>
    </row>
    <row r="27" ht="12.0" customHeight="1">
      <c r="A27" s="236" t="s">
        <v>105</v>
      </c>
      <c r="B27" s="238">
        <v>0.0</v>
      </c>
      <c r="C27" s="238">
        <v>0.0</v>
      </c>
      <c r="D27" s="248">
        <v>0.0</v>
      </c>
      <c r="E27" s="238">
        <v>0.0</v>
      </c>
      <c r="F27" s="238">
        <v>0.0</v>
      </c>
      <c r="G27" s="238">
        <v>0.0</v>
      </c>
      <c r="H27" s="238">
        <v>0.0</v>
      </c>
      <c r="I27" s="238">
        <v>0.0</v>
      </c>
      <c r="J27" s="238">
        <v>0.0</v>
      </c>
      <c r="K27" s="238">
        <v>0.0</v>
      </c>
      <c r="L27" s="238">
        <v>0.0</v>
      </c>
      <c r="M27" s="238">
        <v>0.0</v>
      </c>
      <c r="N27" s="238">
        <v>0.0</v>
      </c>
      <c r="O27" s="238">
        <v>0.0</v>
      </c>
      <c r="P27" s="238">
        <v>0.0</v>
      </c>
      <c r="Q27" s="238">
        <v>0.0</v>
      </c>
      <c r="R27" s="238">
        <v>0.0</v>
      </c>
      <c r="S27" s="238">
        <v>0.0</v>
      </c>
      <c r="T27" s="238">
        <v>0.0</v>
      </c>
      <c r="U27" s="238">
        <v>0.0</v>
      </c>
      <c r="V27" s="238">
        <v>0.08796000000000001</v>
      </c>
      <c r="W27" s="238">
        <v>0.08796000000000001</v>
      </c>
      <c r="X27" s="244">
        <v>0.08796000000000001</v>
      </c>
      <c r="Y27" s="250">
        <v>0.0</v>
      </c>
      <c r="Z27" s="251" t="s">
        <v>441</v>
      </c>
    </row>
    <row r="28" ht="12.0" customHeight="1">
      <c r="A28" s="236"/>
      <c r="B28" s="238"/>
      <c r="C28" s="238"/>
      <c r="D28" s="24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44"/>
      <c r="Y28" s="249"/>
      <c r="Z28" s="249"/>
    </row>
    <row r="29" ht="12.0" customHeight="1">
      <c r="A29" s="252" t="s">
        <v>120</v>
      </c>
      <c r="B29" s="253">
        <v>0.4553223529411765</v>
      </c>
      <c r="C29" s="253">
        <v>0.4553223529411765</v>
      </c>
      <c r="D29" s="254">
        <v>0.45532235294117646</v>
      </c>
      <c r="E29" s="253">
        <v>0.11383058823529413</v>
      </c>
      <c r="F29" s="253">
        <v>0.11383058823529413</v>
      </c>
      <c r="G29" s="253">
        <v>0.11383058823529413</v>
      </c>
      <c r="H29" s="253">
        <v>0.11383058823529411</v>
      </c>
      <c r="I29" s="253">
        <v>0.17074588235294116</v>
      </c>
      <c r="J29" s="253">
        <v>0.17074588235294116</v>
      </c>
      <c r="K29" s="253">
        <v>0.11383058823529413</v>
      </c>
      <c r="L29" s="253">
        <v>0.11383058823529411</v>
      </c>
      <c r="M29" s="253">
        <v>0.11383058823529413</v>
      </c>
      <c r="N29" s="253">
        <v>0.11383058823529413</v>
      </c>
      <c r="O29" s="253">
        <v>0.11383058823529413</v>
      </c>
      <c r="P29" s="253">
        <v>0.11383058823529411</v>
      </c>
      <c r="Q29" s="253">
        <v>0.11383058823529413</v>
      </c>
      <c r="R29" s="253">
        <v>0.11383058823529413</v>
      </c>
      <c r="S29" s="253">
        <v>0.11383058823529413</v>
      </c>
      <c r="T29" s="253">
        <v>0.21032788235294123</v>
      </c>
      <c r="U29" s="253">
        <v>0.3000988235294118</v>
      </c>
      <c r="V29" s="253">
        <v>0.5981280000000001</v>
      </c>
      <c r="W29" s="253">
        <v>0.4672228235294118</v>
      </c>
      <c r="X29" s="255">
        <v>0.4672228235294118</v>
      </c>
      <c r="Y29" s="250">
        <v>0.0</v>
      </c>
      <c r="Z29" s="256" t="s">
        <v>441</v>
      </c>
    </row>
    <row r="30" ht="12.0" customHeight="1">
      <c r="A30" s="240"/>
      <c r="B30" s="235"/>
      <c r="C30" s="235"/>
      <c r="D30" s="247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59"/>
      <c r="Y30" s="243"/>
      <c r="Z30" s="243"/>
    </row>
    <row r="31" ht="12.0" customHeight="1">
      <c r="A31" s="234" t="s">
        <v>121</v>
      </c>
      <c r="B31" s="235">
        <v>0.0</v>
      </c>
      <c r="C31" s="235">
        <v>0.0</v>
      </c>
      <c r="D31" s="247">
        <v>0.0</v>
      </c>
      <c r="E31" s="235">
        <v>0.0</v>
      </c>
      <c r="F31" s="235">
        <v>0.0</v>
      </c>
      <c r="G31" s="235">
        <v>0.0</v>
      </c>
      <c r="H31" s="235">
        <v>0.0</v>
      </c>
      <c r="I31" s="235">
        <v>0.0</v>
      </c>
      <c r="J31" s="235">
        <v>0.0</v>
      </c>
      <c r="K31" s="235">
        <v>0.0</v>
      </c>
      <c r="L31" s="235">
        <v>0.0</v>
      </c>
      <c r="M31" s="235">
        <v>0.0</v>
      </c>
      <c r="N31" s="235">
        <v>0.0</v>
      </c>
      <c r="O31" s="235">
        <v>0.0</v>
      </c>
      <c r="P31" s="235">
        <v>0.08796000000000001</v>
      </c>
      <c r="Q31" s="235">
        <v>0.4035811764705883</v>
      </c>
      <c r="R31" s="235">
        <v>1.0917388235294119</v>
      </c>
      <c r="S31" s="235">
        <v>1.4125341176470587</v>
      </c>
      <c r="T31" s="235">
        <v>2.2145223529411764</v>
      </c>
      <c r="U31" s="235">
        <v>3.487355294117647</v>
      </c>
      <c r="V31" s="235">
        <v>5.042201745688961</v>
      </c>
      <c r="W31" s="235">
        <v>5.316910536019339</v>
      </c>
      <c r="X31" s="59">
        <v>5.018707510125362</v>
      </c>
      <c r="Y31" s="63">
        <v>-0.05608577083887423</v>
      </c>
      <c r="Z31" s="63">
        <v>0.004161668605328199</v>
      </c>
    </row>
    <row r="32" ht="12.0" customHeight="1">
      <c r="A32" s="234" t="s">
        <v>123</v>
      </c>
      <c r="B32" s="235">
        <v>0.0</v>
      </c>
      <c r="C32" s="235">
        <v>0.0</v>
      </c>
      <c r="D32" s="247">
        <v>0.0</v>
      </c>
      <c r="E32" s="235">
        <v>0.0</v>
      </c>
      <c r="F32" s="235">
        <v>0.0</v>
      </c>
      <c r="G32" s="235">
        <v>0.0</v>
      </c>
      <c r="H32" s="235">
        <v>0.0</v>
      </c>
      <c r="I32" s="235">
        <v>0.0</v>
      </c>
      <c r="J32" s="235">
        <v>0.0</v>
      </c>
      <c r="K32" s="235">
        <v>0.0</v>
      </c>
      <c r="L32" s="235">
        <v>0.0</v>
      </c>
      <c r="M32" s="235">
        <v>0.08796000000000001</v>
      </c>
      <c r="N32" s="235">
        <v>2.933724705882353</v>
      </c>
      <c r="O32" s="235">
        <v>7.942270588235295</v>
      </c>
      <c r="P32" s="235">
        <v>9.877390588235295</v>
      </c>
      <c r="Q32" s="235">
        <v>12.485145882352942</v>
      </c>
      <c r="R32" s="235">
        <v>16.996140106365832</v>
      </c>
      <c r="S32" s="235">
        <v>18.101119000805802</v>
      </c>
      <c r="T32" s="235">
        <v>21.9570256027001</v>
      </c>
      <c r="U32" s="235">
        <v>22.57649686704271</v>
      </c>
      <c r="V32" s="235">
        <v>28.935643387590652</v>
      </c>
      <c r="W32" s="235">
        <v>32.075616928283644</v>
      </c>
      <c r="X32" s="59">
        <v>34.63038354869818</v>
      </c>
      <c r="Y32" s="63">
        <v>0.07964824577268836</v>
      </c>
      <c r="Z32" s="63">
        <v>0.028716592810863244</v>
      </c>
    </row>
    <row r="33" ht="12.0" customHeight="1">
      <c r="A33" s="234" t="s">
        <v>124</v>
      </c>
      <c r="B33" s="235">
        <v>0.0</v>
      </c>
      <c r="C33" s="235">
        <v>0.0</v>
      </c>
      <c r="D33" s="247">
        <v>0.0</v>
      </c>
      <c r="E33" s="235">
        <v>0.0</v>
      </c>
      <c r="F33" s="235">
        <v>0.0</v>
      </c>
      <c r="G33" s="235">
        <v>0.0</v>
      </c>
      <c r="H33" s="235">
        <v>0.0</v>
      </c>
      <c r="I33" s="235">
        <v>0.0</v>
      </c>
      <c r="J33" s="235">
        <v>0.0</v>
      </c>
      <c r="K33" s="235">
        <v>0.0</v>
      </c>
      <c r="L33" s="235">
        <v>1.6505435294117645</v>
      </c>
      <c r="M33" s="235">
        <v>1.7074588235294117</v>
      </c>
      <c r="N33" s="235">
        <v>1.821289411764706</v>
      </c>
      <c r="O33" s="235">
        <v>1.878204705882353</v>
      </c>
      <c r="P33" s="235">
        <v>1.992035294117647</v>
      </c>
      <c r="Q33" s="235">
        <v>2.281785882352941</v>
      </c>
      <c r="R33" s="235">
        <v>2.6853670588235294</v>
      </c>
      <c r="S33" s="235">
        <v>2.7371082352941176</v>
      </c>
      <c r="T33" s="235">
        <v>3.2333174271938283</v>
      </c>
      <c r="U33" s="235">
        <v>3.679882085414988</v>
      </c>
      <c r="V33" s="235">
        <v>3.287372103142627</v>
      </c>
      <c r="W33" s="235">
        <v>4.207148630523771</v>
      </c>
      <c r="X33" s="59">
        <v>5.887619281581484</v>
      </c>
      <c r="Y33" s="63">
        <v>0.39943220424054826</v>
      </c>
      <c r="Z33" s="63">
        <v>0.004882197313720438</v>
      </c>
    </row>
    <row r="34" ht="12.0" customHeight="1">
      <c r="A34" s="234" t="s">
        <v>125</v>
      </c>
      <c r="B34" s="235">
        <v>0.0</v>
      </c>
      <c r="C34" s="235">
        <v>0.0</v>
      </c>
      <c r="D34" s="247">
        <v>0.0</v>
      </c>
      <c r="E34" s="235">
        <v>0.0</v>
      </c>
      <c r="F34" s="235">
        <v>0.0</v>
      </c>
      <c r="G34" s="235">
        <v>0.0</v>
      </c>
      <c r="H34" s="235">
        <v>0.0</v>
      </c>
      <c r="I34" s="235">
        <v>0.0</v>
      </c>
      <c r="J34" s="235">
        <v>0.0</v>
      </c>
      <c r="K34" s="235">
        <v>0.0</v>
      </c>
      <c r="L34" s="235">
        <v>0.0</v>
      </c>
      <c r="M34" s="235">
        <v>0.0</v>
      </c>
      <c r="N34" s="235">
        <v>0.0</v>
      </c>
      <c r="O34" s="235">
        <v>0.0</v>
      </c>
      <c r="P34" s="235">
        <v>0.0</v>
      </c>
      <c r="Q34" s="235">
        <v>0.1766429589041096</v>
      </c>
      <c r="R34" s="235">
        <v>0.8832147945205479</v>
      </c>
      <c r="S34" s="235">
        <v>4.327752493150685</v>
      </c>
      <c r="T34" s="235">
        <v>10.569619672131148</v>
      </c>
      <c r="U34" s="235">
        <v>9.322477102336824</v>
      </c>
      <c r="V34" s="235">
        <v>14.425634206607572</v>
      </c>
      <c r="W34" s="235">
        <v>22.17843569443997</v>
      </c>
      <c r="X34" s="59">
        <v>24.2706337222758</v>
      </c>
      <c r="Y34" s="63">
        <v>0.09433478792917449</v>
      </c>
      <c r="Z34" s="63">
        <v>0.02012596553786655</v>
      </c>
    </row>
    <row r="35" ht="12.0" customHeight="1">
      <c r="A35" s="234" t="s">
        <v>178</v>
      </c>
      <c r="B35" s="235">
        <v>0.0</v>
      </c>
      <c r="C35" s="235">
        <v>0.0</v>
      </c>
      <c r="D35" s="247">
        <v>0.0</v>
      </c>
      <c r="E35" s="235">
        <v>0.0</v>
      </c>
      <c r="F35" s="235">
        <v>0.0</v>
      </c>
      <c r="G35" s="235">
        <v>0.0</v>
      </c>
      <c r="H35" s="235">
        <v>0.0</v>
      </c>
      <c r="I35" s="235">
        <v>0.0</v>
      </c>
      <c r="J35" s="235">
        <v>0.0</v>
      </c>
      <c r="K35" s="235">
        <v>0.0</v>
      </c>
      <c r="L35" s="235">
        <v>0.0</v>
      </c>
      <c r="M35" s="235">
        <v>0.0</v>
      </c>
      <c r="N35" s="235">
        <v>0.017592000000000003</v>
      </c>
      <c r="O35" s="235">
        <v>0.03518400000000001</v>
      </c>
      <c r="P35" s="235">
        <v>0.08796000000000001</v>
      </c>
      <c r="Q35" s="235">
        <v>0.17592000000000002</v>
      </c>
      <c r="R35" s="235">
        <v>0.7916400000000001</v>
      </c>
      <c r="S35" s="235">
        <v>1.4953200000000002</v>
      </c>
      <c r="T35" s="235">
        <v>2.8147200000000003</v>
      </c>
      <c r="U35" s="235">
        <v>6.895810964383563</v>
      </c>
      <c r="V35" s="235">
        <v>9.851158520547946</v>
      </c>
      <c r="W35" s="235">
        <v>4.239431013698631</v>
      </c>
      <c r="X35" s="59">
        <v>4.227847868852459</v>
      </c>
      <c r="Y35" s="63">
        <v>-0.002732240437158584</v>
      </c>
      <c r="Z35" s="63">
        <v>0.0035058631546885087</v>
      </c>
    </row>
    <row r="36" ht="12.0" customHeight="1">
      <c r="A36" s="234" t="s">
        <v>127</v>
      </c>
      <c r="B36" s="235">
        <v>0.0</v>
      </c>
      <c r="C36" s="235">
        <v>0.0</v>
      </c>
      <c r="D36" s="247">
        <v>0.0</v>
      </c>
      <c r="E36" s="235">
        <v>0.0</v>
      </c>
      <c r="F36" s="235">
        <v>0.0</v>
      </c>
      <c r="G36" s="235">
        <v>0.0</v>
      </c>
      <c r="H36" s="235">
        <v>0.0</v>
      </c>
      <c r="I36" s="235">
        <v>0.0</v>
      </c>
      <c r="J36" s="235">
        <v>0.0</v>
      </c>
      <c r="K36" s="235">
        <v>0.0</v>
      </c>
      <c r="L36" s="235">
        <v>0.0</v>
      </c>
      <c r="M36" s="235">
        <v>0.0</v>
      </c>
      <c r="N36" s="235">
        <v>0.0</v>
      </c>
      <c r="O36" s="235">
        <v>0.0</v>
      </c>
      <c r="P36" s="235">
        <v>0.05691529411764706</v>
      </c>
      <c r="Q36" s="235">
        <v>1.0348235294117647</v>
      </c>
      <c r="R36" s="235">
        <v>1.6039764705882353</v>
      </c>
      <c r="S36" s="235">
        <v>2.762978823529412</v>
      </c>
      <c r="T36" s="235">
        <v>9.893157992944126</v>
      </c>
      <c r="U36" s="235">
        <v>12.419591796357778</v>
      </c>
      <c r="V36" s="235">
        <v>13.270981514649478</v>
      </c>
      <c r="W36" s="235">
        <v>14.473625210958904</v>
      </c>
      <c r="X36" s="59">
        <v>19.897425662487944</v>
      </c>
      <c r="Y36" s="63">
        <v>0.37473683147621784</v>
      </c>
      <c r="Z36" s="63">
        <v>0.016499565184734048</v>
      </c>
    </row>
    <row r="37" ht="12.0" customHeight="1">
      <c r="A37" s="234" t="s">
        <v>129</v>
      </c>
      <c r="B37" s="235">
        <v>0.0</v>
      </c>
      <c r="C37" s="235">
        <v>0.0</v>
      </c>
      <c r="D37" s="235">
        <v>0.0</v>
      </c>
      <c r="E37" s="235">
        <v>0.0</v>
      </c>
      <c r="F37" s="235">
        <v>0.0</v>
      </c>
      <c r="G37" s="235">
        <v>0.0</v>
      </c>
      <c r="H37" s="235">
        <v>0.0</v>
      </c>
      <c r="I37" s="235">
        <v>0.0</v>
      </c>
      <c r="J37" s="235">
        <v>0.0</v>
      </c>
      <c r="K37" s="235">
        <v>0.0</v>
      </c>
      <c r="L37" s="235">
        <v>0.0</v>
      </c>
      <c r="M37" s="235">
        <v>0.0</v>
      </c>
      <c r="N37" s="235">
        <v>0.0</v>
      </c>
      <c r="O37" s="235">
        <v>0.0</v>
      </c>
      <c r="P37" s="235">
        <v>0.0</v>
      </c>
      <c r="Q37" s="235">
        <v>0.19358429589041098</v>
      </c>
      <c r="R37" s="235">
        <v>2.1279313677679297</v>
      </c>
      <c r="S37" s="235">
        <v>3.9390535870402585</v>
      </c>
      <c r="T37" s="235">
        <v>7.7167489347752</v>
      </c>
      <c r="U37" s="235">
        <v>8.468047867345238</v>
      </c>
      <c r="V37" s="235">
        <v>6.935468895906721</v>
      </c>
      <c r="W37" s="235">
        <v>5.8099412051576484</v>
      </c>
      <c r="X37" s="62">
        <v>9.670820613950436</v>
      </c>
      <c r="Y37" s="63">
        <v>0.66452985881602</v>
      </c>
      <c r="Z37" s="63">
        <v>0.008019345709157095</v>
      </c>
    </row>
    <row r="38" ht="12.0" customHeight="1">
      <c r="A38" s="236" t="s">
        <v>130</v>
      </c>
      <c r="B38" s="238">
        <v>0.0</v>
      </c>
      <c r="C38" s="238">
        <v>0.0</v>
      </c>
      <c r="D38" s="238">
        <v>0.0</v>
      </c>
      <c r="E38" s="238">
        <v>0.0</v>
      </c>
      <c r="F38" s="238">
        <v>0.0</v>
      </c>
      <c r="G38" s="238">
        <v>0.0</v>
      </c>
      <c r="H38" s="238">
        <v>0.0</v>
      </c>
      <c r="I38" s="238">
        <v>0.0</v>
      </c>
      <c r="J38" s="238">
        <v>0.0</v>
      </c>
      <c r="K38" s="238">
        <v>0.0</v>
      </c>
      <c r="L38" s="238">
        <v>1.6505435294117645</v>
      </c>
      <c r="M38" s="238">
        <v>1.7954188235294117</v>
      </c>
      <c r="N38" s="238">
        <v>4.77260611764706</v>
      </c>
      <c r="O38" s="238">
        <v>9.855659294117647</v>
      </c>
      <c r="P38" s="238">
        <v>12.102261176470588</v>
      </c>
      <c r="Q38" s="238">
        <v>16.751483725382755</v>
      </c>
      <c r="R38" s="238">
        <v>26.18000862159549</v>
      </c>
      <c r="S38" s="238">
        <v>34.775866257467335</v>
      </c>
      <c r="T38" s="238">
        <v>58.39911198268558</v>
      </c>
      <c r="U38" s="238">
        <v>66.84966197699875</v>
      </c>
      <c r="V38" s="238">
        <v>81.74846037413397</v>
      </c>
      <c r="W38" s="238">
        <v>88.3011092190819</v>
      </c>
      <c r="X38" s="257">
        <v>103.60343820797166</v>
      </c>
      <c r="Y38" s="256">
        <v>0.17329713209970565</v>
      </c>
      <c r="Z38" s="256">
        <v>0.0859111983163581</v>
      </c>
    </row>
    <row r="39" ht="12.0" customHeight="1">
      <c r="A39" s="240"/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62"/>
      <c r="Y39" s="63"/>
      <c r="Z39" s="63"/>
    </row>
    <row r="40" ht="12.0" customHeight="1">
      <c r="A40" s="230" t="s">
        <v>131</v>
      </c>
      <c r="B40" s="258">
        <v>142.44773009719717</v>
      </c>
      <c r="C40" s="258">
        <v>158.6308086747965</v>
      </c>
      <c r="D40" s="258">
        <v>153.35632826918837</v>
      </c>
      <c r="E40" s="258">
        <v>156.28290097249126</v>
      </c>
      <c r="F40" s="258">
        <v>176.26591156220036</v>
      </c>
      <c r="G40" s="258">
        <v>180.10737349096627</v>
      </c>
      <c r="H40" s="258">
        <v>185.73462273259324</v>
      </c>
      <c r="I40" s="258">
        <v>209.2984383291232</v>
      </c>
      <c r="J40" s="258">
        <v>196.81932887435894</v>
      </c>
      <c r="K40" s="258">
        <v>193.4831746242891</v>
      </c>
      <c r="L40" s="258">
        <v>183.7553577952941</v>
      </c>
      <c r="M40" s="258">
        <v>201.2303849654118</v>
      </c>
      <c r="N40" s="258">
        <v>237.5512177764706</v>
      </c>
      <c r="O40" s="258">
        <v>294.824976834353</v>
      </c>
      <c r="P40" s="258">
        <v>329.3456953101176</v>
      </c>
      <c r="Q40" s="258">
        <v>395.6038988300886</v>
      </c>
      <c r="R40" s="258">
        <v>515.6157471518871</v>
      </c>
      <c r="S40" s="258">
        <v>698.5576187717751</v>
      </c>
      <c r="T40" s="258">
        <v>932.3132975946163</v>
      </c>
      <c r="U40" s="259">
        <v>1043.9395317805884</v>
      </c>
      <c r="V40" s="259">
        <v>1194.0708943484105</v>
      </c>
      <c r="W40" s="259">
        <v>1210.5562426192332</v>
      </c>
      <c r="X40" s="260">
        <v>1205.9363649714667</v>
      </c>
      <c r="Y40" s="261">
        <v>-0.0038163263177020124</v>
      </c>
      <c r="Z40" s="261">
        <v>1.0</v>
      </c>
    </row>
    <row r="41" ht="12.0" customHeight="1">
      <c r="A41" s="234" t="s">
        <v>442</v>
      </c>
      <c r="B41" s="235">
        <v>27.759070298146657</v>
      </c>
      <c r="C41" s="235">
        <v>32.16415813053988</v>
      </c>
      <c r="D41" s="235">
        <v>37.46488196682738</v>
      </c>
      <c r="E41" s="235">
        <v>44.56193513811443</v>
      </c>
      <c r="F41" s="235">
        <v>50.87069099777598</v>
      </c>
      <c r="G41" s="235">
        <v>55.846436943432714</v>
      </c>
      <c r="H41" s="235">
        <v>44.541429934426226</v>
      </c>
      <c r="I41" s="235">
        <v>57.458014405479446</v>
      </c>
      <c r="J41" s="235">
        <v>60.27754307448832</v>
      </c>
      <c r="K41" s="235">
        <v>65.04387220776793</v>
      </c>
      <c r="L41" s="235">
        <v>76.59453317647059</v>
      </c>
      <c r="M41" s="235">
        <v>86.10822572188236</v>
      </c>
      <c r="N41" s="235">
        <v>106.5752402322353</v>
      </c>
      <c r="O41" s="235">
        <v>139.7626175654118</v>
      </c>
      <c r="P41" s="235">
        <v>170.66648241317642</v>
      </c>
      <c r="Q41" s="235">
        <v>216.45023725764702</v>
      </c>
      <c r="R41" s="235">
        <v>301.6181662063367</v>
      </c>
      <c r="S41" s="235">
        <v>417.2763708849476</v>
      </c>
      <c r="T41" s="235">
        <v>558.7174648908407</v>
      </c>
      <c r="U41" s="235">
        <v>660.5879152587091</v>
      </c>
      <c r="V41" s="235">
        <v>761.6158304000616</v>
      </c>
      <c r="W41" s="235">
        <v>797.708394710779</v>
      </c>
      <c r="X41" s="59">
        <v>770.1167450785863</v>
      </c>
      <c r="Y41" s="63">
        <v>-0.03458864143230733</v>
      </c>
      <c r="Z41" s="63">
        <v>0.6386047949526821</v>
      </c>
    </row>
    <row r="42" ht="12.0" customHeight="1">
      <c r="A42" s="234" t="s">
        <v>443</v>
      </c>
      <c r="B42" s="235">
        <v>114.68865979905053</v>
      </c>
      <c r="C42" s="235">
        <v>126.46665054425661</v>
      </c>
      <c r="D42" s="235">
        <v>115.89144630236099</v>
      </c>
      <c r="E42" s="235">
        <v>111.72096583437681</v>
      </c>
      <c r="F42" s="235">
        <v>125.39522056442438</v>
      </c>
      <c r="G42" s="235">
        <v>124.26093654753357</v>
      </c>
      <c r="H42" s="235">
        <v>141.19319279816702</v>
      </c>
      <c r="I42" s="235">
        <v>151.84042392364373</v>
      </c>
      <c r="J42" s="235">
        <v>136.54178579987064</v>
      </c>
      <c r="K42" s="235">
        <v>128.43930241652114</v>
      </c>
      <c r="L42" s="235">
        <v>107.1608246188235</v>
      </c>
      <c r="M42" s="235">
        <v>115.12215924352941</v>
      </c>
      <c r="N42" s="235">
        <v>130.9759775442353</v>
      </c>
      <c r="O42" s="235">
        <v>155.06235926894115</v>
      </c>
      <c r="P42" s="235">
        <v>158.67921289694118</v>
      </c>
      <c r="Q42" s="235">
        <v>179.15366157244156</v>
      </c>
      <c r="R42" s="235">
        <v>213.99758094555045</v>
      </c>
      <c r="S42" s="235">
        <v>281.2812478868275</v>
      </c>
      <c r="T42" s="235">
        <v>373.5958327037756</v>
      </c>
      <c r="U42" s="235">
        <v>383.35161652187924</v>
      </c>
      <c r="V42" s="235">
        <v>432.455063948349</v>
      </c>
      <c r="W42" s="235">
        <v>412.8478479084541</v>
      </c>
      <c r="X42" s="59">
        <v>435.81961989288044</v>
      </c>
      <c r="Y42" s="63">
        <v>0.0556422229177278</v>
      </c>
      <c r="Z42" s="63">
        <v>0.3613952050473179</v>
      </c>
    </row>
    <row r="43" ht="12.0" customHeight="1">
      <c r="A43" s="234" t="s">
        <v>444</v>
      </c>
      <c r="B43" s="235">
        <v>0.0</v>
      </c>
      <c r="C43" s="235">
        <v>0.0</v>
      </c>
      <c r="D43" s="235">
        <v>0.9939969137897784</v>
      </c>
      <c r="E43" s="235">
        <v>1.705498329089444</v>
      </c>
      <c r="F43" s="235">
        <v>3.016623568283642</v>
      </c>
      <c r="G43" s="235">
        <v>5.441316878968573</v>
      </c>
      <c r="H43" s="235">
        <v>8.49818711861138</v>
      </c>
      <c r="I43" s="235">
        <v>9.627336822884772</v>
      </c>
      <c r="J43" s="235">
        <v>8.113506523319902</v>
      </c>
      <c r="K43" s="235">
        <v>9.685562231941985</v>
      </c>
      <c r="L43" s="235">
        <v>14.420265882352943</v>
      </c>
      <c r="M43" s="235">
        <v>17.858467058823532</v>
      </c>
      <c r="N43" s="235">
        <v>24.22004470588235</v>
      </c>
      <c r="O43" s="235">
        <v>32.51467270588236</v>
      </c>
      <c r="P43" s="235">
        <v>40.61113200000001</v>
      </c>
      <c r="Q43" s="235">
        <v>62.916235764705874</v>
      </c>
      <c r="R43" s="235">
        <v>100.53329243410153</v>
      </c>
      <c r="S43" s="235">
        <v>135.50816041082996</v>
      </c>
      <c r="T43" s="235">
        <v>161.7632367306053</v>
      </c>
      <c r="U43" s="235">
        <v>202.72414738250353</v>
      </c>
      <c r="V43" s="235">
        <v>220.40845500853158</v>
      </c>
      <c r="W43" s="235">
        <v>200.75904201468103</v>
      </c>
      <c r="X43" s="59">
        <v>197.80152106243588</v>
      </c>
      <c r="Y43" s="63">
        <v>-0.01473169488440218</v>
      </c>
      <c r="Z43" s="63">
        <v>0.16402318298703597</v>
      </c>
    </row>
    <row r="44" ht="12.0" customHeight="1">
      <c r="A44" s="262" t="s">
        <v>445</v>
      </c>
      <c r="B44" s="238">
        <v>0.0</v>
      </c>
      <c r="C44" s="238">
        <v>0.0</v>
      </c>
      <c r="D44" s="238">
        <v>0.0</v>
      </c>
      <c r="E44" s="238">
        <v>0.0</v>
      </c>
      <c r="F44" s="238">
        <v>0.0</v>
      </c>
      <c r="G44" s="238">
        <v>0.0</v>
      </c>
      <c r="H44" s="238">
        <v>0.0</v>
      </c>
      <c r="I44" s="238">
        <v>0.0</v>
      </c>
      <c r="J44" s="238">
        <v>0.0</v>
      </c>
      <c r="K44" s="238">
        <v>0.0</v>
      </c>
      <c r="L44" s="238">
        <v>0.0</v>
      </c>
      <c r="M44" s="238">
        <v>0.0</v>
      </c>
      <c r="N44" s="238">
        <v>0.0</v>
      </c>
      <c r="O44" s="238">
        <v>0.0</v>
      </c>
      <c r="P44" s="238">
        <v>0.22455670588235294</v>
      </c>
      <c r="Q44" s="238">
        <v>0.43462588235294125</v>
      </c>
      <c r="R44" s="238">
        <v>0.5660484705882353</v>
      </c>
      <c r="S44" s="238">
        <v>1.0032614117647058</v>
      </c>
      <c r="T44" s="238">
        <v>2.5974070588235296</v>
      </c>
      <c r="U44" s="238">
        <v>4.2236669656728445</v>
      </c>
      <c r="V44" s="238">
        <v>3.6562627345044323</v>
      </c>
      <c r="W44" s="238">
        <v>3.190093871651894</v>
      </c>
      <c r="X44" s="244">
        <v>3.491402698167792</v>
      </c>
      <c r="Y44" s="263">
        <v>0.09445139818405268</v>
      </c>
      <c r="Z44" s="263">
        <v>0.0028951798781276504</v>
      </c>
    </row>
    <row r="45" ht="1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</sheetData>
  <printOptions/>
  <pageMargins bottom="1.0" footer="0.0" header="0.0" left="0.75" right="0.75" top="1.0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33"/>
    <col customWidth="1" min="2" max="10" width="9.5"/>
    <col customWidth="1" min="11" max="29" width="8.83"/>
  </cols>
  <sheetData>
    <row r="1" ht="12.0" customHeight="1">
      <c r="A1" s="2" t="s">
        <v>446</v>
      </c>
      <c r="B1" s="2">
        <v>1990.0</v>
      </c>
      <c r="C1" s="2">
        <v>1991.0</v>
      </c>
      <c r="D1" s="2">
        <v>1992.0</v>
      </c>
      <c r="E1" s="2">
        <v>1993.0</v>
      </c>
      <c r="F1" s="2">
        <v>1994.0</v>
      </c>
      <c r="G1" s="2">
        <v>1995.0</v>
      </c>
      <c r="H1" s="2">
        <v>1996.0</v>
      </c>
      <c r="I1" s="2">
        <v>1997.0</v>
      </c>
      <c r="J1" s="2">
        <v>1998.0</v>
      </c>
      <c r="K1" s="2">
        <v>1999.0</v>
      </c>
      <c r="L1" s="2">
        <v>2000.0</v>
      </c>
      <c r="M1" s="91">
        <v>2001.0</v>
      </c>
      <c r="N1" s="91">
        <v>2002.0</v>
      </c>
      <c r="O1" s="91">
        <v>2003.0</v>
      </c>
      <c r="P1" s="91">
        <v>2004.0</v>
      </c>
      <c r="Q1" s="91">
        <v>2005.0</v>
      </c>
      <c r="R1" s="91">
        <v>2006.0</v>
      </c>
      <c r="S1" s="91">
        <v>2007.0</v>
      </c>
      <c r="T1" s="91">
        <v>2008.0</v>
      </c>
      <c r="U1" s="91">
        <v>2009.0</v>
      </c>
      <c r="V1" s="91">
        <v>2010.0</v>
      </c>
      <c r="W1" s="91">
        <v>2011.0</v>
      </c>
      <c r="X1" s="91">
        <v>2012.0</v>
      </c>
      <c r="Y1" s="12" t="s">
        <v>142</v>
      </c>
      <c r="Z1" s="12" t="s">
        <v>143</v>
      </c>
      <c r="AA1" s="2"/>
      <c r="AB1" s="2"/>
      <c r="AC1" s="2"/>
    </row>
    <row r="2" ht="10.5" customHeight="1">
      <c r="A2" s="234" t="s">
        <v>67</v>
      </c>
      <c r="B2" s="62">
        <v>1382.4017008477035</v>
      </c>
      <c r="C2" s="62">
        <v>1601.775074900886</v>
      </c>
      <c r="D2" s="62">
        <v>1821.2261032457693</v>
      </c>
      <c r="E2" s="62">
        <v>2134.250553089444</v>
      </c>
      <c r="F2" s="62">
        <v>2383.1325579887184</v>
      </c>
      <c r="G2" s="62">
        <v>2510.174979210314</v>
      </c>
      <c r="H2" s="62">
        <v>1799.871173028203</v>
      </c>
      <c r="I2" s="62">
        <v>2381.967743613215</v>
      </c>
      <c r="J2" s="62">
        <v>2597.7690202481867</v>
      </c>
      <c r="K2" s="62">
        <v>2708.6593487961322</v>
      </c>
      <c r="L2" s="62">
        <v>2999.602024251926</v>
      </c>
      <c r="M2" s="62">
        <v>3288.297097185035</v>
      </c>
      <c r="N2" s="62">
        <v>3987.0373897300237</v>
      </c>
      <c r="O2" s="62">
        <v>5225.820224922212</v>
      </c>
      <c r="P2" s="62">
        <v>6374.459031377315</v>
      </c>
      <c r="Q2" s="62">
        <v>7478.300949266118</v>
      </c>
      <c r="R2" s="62">
        <v>9746.343846043199</v>
      </c>
      <c r="S2" s="62">
        <v>13456.46611698988</v>
      </c>
      <c r="T2" s="62">
        <v>19148.702872461112</v>
      </c>
      <c r="U2" s="62">
        <v>21696.887095646394</v>
      </c>
      <c r="V2" s="62">
        <v>25568.000278433523</v>
      </c>
      <c r="W2" s="62">
        <v>28518.192712341657</v>
      </c>
      <c r="X2" s="62">
        <v>27360.494293750202</v>
      </c>
      <c r="Y2" s="63">
        <v>-0.043216408554112906</v>
      </c>
      <c r="Z2" s="63">
        <v>0.45434105681040327</v>
      </c>
      <c r="AA2" s="2"/>
      <c r="AB2" s="2"/>
      <c r="AC2" s="2"/>
    </row>
    <row r="3" ht="10.5" customHeight="1">
      <c r="A3" s="234" t="s">
        <v>68</v>
      </c>
      <c r="B3" s="173">
        <v>0.0</v>
      </c>
      <c r="C3" s="173">
        <v>0.0</v>
      </c>
      <c r="D3" s="173">
        <v>0.0</v>
      </c>
      <c r="E3" s="173">
        <v>0.0</v>
      </c>
      <c r="F3" s="173">
        <v>0.0</v>
      </c>
      <c r="G3" s="173">
        <v>0.0</v>
      </c>
      <c r="H3" s="173">
        <v>0.0</v>
      </c>
      <c r="I3" s="173">
        <v>0.0</v>
      </c>
      <c r="J3" s="173">
        <v>0.0</v>
      </c>
      <c r="K3" s="62">
        <v>48.184488</v>
      </c>
      <c r="L3" s="62">
        <v>105.15944182046736</v>
      </c>
      <c r="M3" s="62">
        <v>110.54088423529409</v>
      </c>
      <c r="N3" s="62">
        <v>113.37526588235295</v>
      </c>
      <c r="O3" s="62">
        <v>113.37526588235295</v>
      </c>
      <c r="P3" s="62">
        <v>113.68588304915393</v>
      </c>
      <c r="Q3" s="62">
        <v>133.47360847058823</v>
      </c>
      <c r="R3" s="62">
        <v>159.75605647058825</v>
      </c>
      <c r="S3" s="62">
        <v>461.23119529411764</v>
      </c>
      <c r="T3" s="62">
        <v>500.99301643706696</v>
      </c>
      <c r="U3" s="62">
        <v>720.7865355057534</v>
      </c>
      <c r="V3" s="62">
        <v>790.1347688571539</v>
      </c>
      <c r="W3" s="62">
        <v>928.9616312346817</v>
      </c>
      <c r="X3" s="62">
        <v>948.8203750356165</v>
      </c>
      <c r="Y3" s="63">
        <v>0.01858670780806526</v>
      </c>
      <c r="Z3" s="63">
        <v>0.01575585759850092</v>
      </c>
      <c r="AA3" s="2"/>
      <c r="AB3" s="2"/>
      <c r="AC3" s="2"/>
    </row>
    <row r="4" ht="10.5" customHeight="1">
      <c r="A4" s="264" t="s">
        <v>71</v>
      </c>
      <c r="B4" s="265">
        <v>1382.4017008477035</v>
      </c>
      <c r="C4" s="265">
        <v>1601.775074900886</v>
      </c>
      <c r="D4" s="265">
        <v>1821.2261032457693</v>
      </c>
      <c r="E4" s="265">
        <v>2134.250553089444</v>
      </c>
      <c r="F4" s="265">
        <v>2383.1325579887184</v>
      </c>
      <c r="G4" s="265">
        <v>2510.174979210314</v>
      </c>
      <c r="H4" s="265">
        <v>1799.871173028203</v>
      </c>
      <c r="I4" s="265">
        <v>2381.967743613215</v>
      </c>
      <c r="J4" s="265">
        <v>2597.7690202481867</v>
      </c>
      <c r="K4" s="265">
        <v>2756.843836796132</v>
      </c>
      <c r="L4" s="265">
        <v>3104.7614660723934</v>
      </c>
      <c r="M4" s="265">
        <v>3398.837981420329</v>
      </c>
      <c r="N4" s="265">
        <v>4100.4126556123765</v>
      </c>
      <c r="O4" s="265">
        <v>5339.195490804565</v>
      </c>
      <c r="P4" s="265">
        <v>6488.144914426469</v>
      </c>
      <c r="Q4" s="265">
        <v>7611.774557736706</v>
      </c>
      <c r="R4" s="265">
        <v>9906.099902513786</v>
      </c>
      <c r="S4" s="265">
        <v>13922.077720284</v>
      </c>
      <c r="T4" s="265">
        <v>19654.088298015984</v>
      </c>
      <c r="U4" s="265">
        <v>22422.139070601563</v>
      </c>
      <c r="V4" s="265">
        <v>26371.01860023185</v>
      </c>
      <c r="W4" s="265">
        <v>29458.860269183882</v>
      </c>
      <c r="X4" s="265">
        <v>28321.03259551117</v>
      </c>
      <c r="Y4" s="239">
        <v>-0.0412510033670056</v>
      </c>
      <c r="Z4" s="239">
        <v>0.47029149916877233</v>
      </c>
      <c r="AA4" s="2"/>
      <c r="AB4" s="2"/>
      <c r="AC4" s="173">
        <v>0.0</v>
      </c>
    </row>
    <row r="5" ht="10.5" customHeight="1">
      <c r="A5" s="240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41"/>
      <c r="Z5" s="241"/>
      <c r="AA5" s="2"/>
      <c r="AB5" s="2"/>
      <c r="AC5" s="2"/>
    </row>
    <row r="6" ht="10.5" customHeight="1">
      <c r="A6" s="234" t="s">
        <v>72</v>
      </c>
      <c r="B6" s="173">
        <v>0.0</v>
      </c>
      <c r="C6" s="173">
        <v>0.0</v>
      </c>
      <c r="D6" s="173">
        <v>0.0</v>
      </c>
      <c r="E6" s="173">
        <v>0.0</v>
      </c>
      <c r="F6" s="173">
        <v>0.0</v>
      </c>
      <c r="G6" s="173">
        <v>0.0</v>
      </c>
      <c r="H6" s="173">
        <v>0.0</v>
      </c>
      <c r="I6" s="173">
        <v>0.0</v>
      </c>
      <c r="J6" s="173">
        <v>0.0</v>
      </c>
      <c r="K6" s="173">
        <v>0.0</v>
      </c>
      <c r="L6" s="267">
        <v>4.39240911780822</v>
      </c>
      <c r="M6" s="267">
        <v>8.760816</v>
      </c>
      <c r="N6" s="267">
        <v>8.760816</v>
      </c>
      <c r="O6" s="267">
        <v>8.760816</v>
      </c>
      <c r="P6" s="267">
        <v>8.78481823561644</v>
      </c>
      <c r="Q6" s="267">
        <v>8.760816</v>
      </c>
      <c r="R6" s="267">
        <v>29.11682964705883</v>
      </c>
      <c r="S6" s="267">
        <v>228.42362877679287</v>
      </c>
      <c r="T6" s="267">
        <v>632.0178321162934</v>
      </c>
      <c r="U6" s="267">
        <v>1048.4825283570021</v>
      </c>
      <c r="V6" s="267">
        <v>1656.20358918792</v>
      </c>
      <c r="W6" s="267">
        <v>2218.0105899616437</v>
      </c>
      <c r="X6" s="267">
        <v>2267.0600761763744</v>
      </c>
      <c r="Y6" s="243">
        <v>0.019321518659599857</v>
      </c>
      <c r="Z6" s="243">
        <v>0.03764619380790677</v>
      </c>
      <c r="AA6" s="2"/>
      <c r="AB6" s="2"/>
      <c r="AC6" s="2"/>
    </row>
    <row r="7" ht="10.5" customHeight="1">
      <c r="A7" s="234" t="s">
        <v>73</v>
      </c>
      <c r="B7" s="62">
        <v>5623.629426933891</v>
      </c>
      <c r="C7" s="62">
        <v>6210.173366045154</v>
      </c>
      <c r="D7" s="62">
        <v>5701.941651997719</v>
      </c>
      <c r="E7" s="62">
        <v>5507.016465610789</v>
      </c>
      <c r="F7" s="62">
        <v>6193.663114461275</v>
      </c>
      <c r="G7" s="62">
        <v>6142.844533714231</v>
      </c>
      <c r="H7" s="62">
        <v>7005.210815256039</v>
      </c>
      <c r="I7" s="62">
        <v>7519.137386691575</v>
      </c>
      <c r="J7" s="62">
        <v>6762.933971421791</v>
      </c>
      <c r="K7" s="62">
        <v>6359.430298930988</v>
      </c>
      <c r="L7" s="62">
        <v>5226.330467623712</v>
      </c>
      <c r="M7" s="62">
        <v>5600.331400821882</v>
      </c>
      <c r="N7" s="62">
        <v>6148.671441138211</v>
      </c>
      <c r="O7" s="62">
        <v>7067.56946796974</v>
      </c>
      <c r="P7" s="62">
        <v>7154.16962958863</v>
      </c>
      <c r="Q7" s="62">
        <v>7834.930449395293</v>
      </c>
      <c r="R7" s="62">
        <v>8728.698616640047</v>
      </c>
      <c r="S7" s="62">
        <v>11322.691615064328</v>
      </c>
      <c r="T7" s="62">
        <v>14093.25644006424</v>
      </c>
      <c r="U7" s="62">
        <v>13961.504221371033</v>
      </c>
      <c r="V7" s="62">
        <v>15574.779433629581</v>
      </c>
      <c r="W7" s="62">
        <v>13197.229151227577</v>
      </c>
      <c r="X7" s="62">
        <v>13547.226932333357</v>
      </c>
      <c r="Y7" s="63">
        <v>0.02371584946229288</v>
      </c>
      <c r="Z7" s="63">
        <v>0.22496163026896265</v>
      </c>
      <c r="AA7" s="2"/>
      <c r="AB7" s="2"/>
      <c r="AC7" s="2"/>
    </row>
    <row r="8" ht="10.5" customHeight="1">
      <c r="A8" s="234" t="s">
        <v>74</v>
      </c>
      <c r="B8" s="173">
        <v>0.0</v>
      </c>
      <c r="C8" s="173">
        <v>0.0</v>
      </c>
      <c r="D8" s="173">
        <v>0.0</v>
      </c>
      <c r="E8" s="173">
        <v>0.0</v>
      </c>
      <c r="F8" s="173">
        <v>0.0</v>
      </c>
      <c r="G8" s="173">
        <v>0.0</v>
      </c>
      <c r="H8" s="173">
        <v>0.0</v>
      </c>
      <c r="I8" s="173">
        <v>0.0</v>
      </c>
      <c r="J8" s="173">
        <v>0.0</v>
      </c>
      <c r="K8" s="173">
        <v>0.0</v>
      </c>
      <c r="L8" s="173">
        <v>0.0</v>
      </c>
      <c r="M8" s="173">
        <v>0.0</v>
      </c>
      <c r="N8" s="173">
        <v>0.0</v>
      </c>
      <c r="O8" s="173">
        <v>0.0</v>
      </c>
      <c r="P8" s="173">
        <v>0.0</v>
      </c>
      <c r="Q8" s="62">
        <v>14.171908235294119</v>
      </c>
      <c r="R8" s="62">
        <v>131.37094909525868</v>
      </c>
      <c r="S8" s="62">
        <v>141.3386116210153</v>
      </c>
      <c r="T8" s="62">
        <v>239.3808187632426</v>
      </c>
      <c r="U8" s="62">
        <v>325.8591158784851</v>
      </c>
      <c r="V8" s="62">
        <v>318.0514286548139</v>
      </c>
      <c r="W8" s="62">
        <v>386.45391744707814</v>
      </c>
      <c r="X8" s="62">
        <v>403.064622248548</v>
      </c>
      <c r="Y8" s="63">
        <v>0.040132690190411324</v>
      </c>
      <c r="Z8" s="63">
        <v>0.0066931834077691476</v>
      </c>
      <c r="AA8" s="2"/>
      <c r="AB8" s="2"/>
      <c r="AC8" s="2"/>
    </row>
    <row r="9" ht="10.5" customHeight="1">
      <c r="A9" s="234" t="s">
        <v>80</v>
      </c>
      <c r="B9" s="62">
        <v>65.19077788235295</v>
      </c>
      <c r="C9" s="62">
        <v>65.19077788235293</v>
      </c>
      <c r="D9" s="62">
        <v>62.52723567703465</v>
      </c>
      <c r="E9" s="62">
        <v>51.018869647058814</v>
      </c>
      <c r="F9" s="62">
        <v>45.35010635294117</v>
      </c>
      <c r="G9" s="62">
        <v>39.68134305882353</v>
      </c>
      <c r="H9" s="62">
        <v>39.79005906720387</v>
      </c>
      <c r="I9" s="62">
        <v>34.01257976470588</v>
      </c>
      <c r="J9" s="62">
        <v>28.343816470588237</v>
      </c>
      <c r="K9" s="62">
        <v>31.17819811764706</v>
      </c>
      <c r="L9" s="62">
        <v>32.40047666900887</v>
      </c>
      <c r="M9" s="62">
        <v>28.910692800000003</v>
      </c>
      <c r="N9" s="62">
        <v>122.70295821176471</v>
      </c>
      <c r="O9" s="62">
        <v>151.04677468235298</v>
      </c>
      <c r="P9" s="62">
        <v>148.46342818191783</v>
      </c>
      <c r="Q9" s="62">
        <v>234.81563590588237</v>
      </c>
      <c r="R9" s="62">
        <v>515.3163505411765</v>
      </c>
      <c r="S9" s="62">
        <v>610.1109563717647</v>
      </c>
      <c r="T9" s="62">
        <v>786.7166457804224</v>
      </c>
      <c r="U9" s="62">
        <v>606.3180383858822</v>
      </c>
      <c r="V9" s="62">
        <v>314.12962219341176</v>
      </c>
      <c r="W9" s="62">
        <v>456.8069832141176</v>
      </c>
      <c r="X9" s="62">
        <v>458.0585091955262</v>
      </c>
      <c r="Y9" s="173">
        <v>0.0</v>
      </c>
      <c r="Z9" s="63">
        <v>0.0076063971986219435</v>
      </c>
      <c r="AA9" s="2"/>
      <c r="AB9" s="2"/>
      <c r="AC9" s="2"/>
    </row>
    <row r="10" ht="10.5" customHeight="1">
      <c r="A10" s="236" t="s">
        <v>81</v>
      </c>
      <c r="B10" s="268">
        <v>5688.820204816245</v>
      </c>
      <c r="C10" s="268">
        <v>6275.364143927507</v>
      </c>
      <c r="D10" s="268">
        <v>5764.468887674754</v>
      </c>
      <c r="E10" s="268">
        <v>5558.035335257848</v>
      </c>
      <c r="F10" s="268">
        <v>6239.013220814216</v>
      </c>
      <c r="G10" s="268">
        <v>6182.525876773055</v>
      </c>
      <c r="H10" s="268">
        <v>7045.000874323243</v>
      </c>
      <c r="I10" s="268">
        <v>7553.149966456281</v>
      </c>
      <c r="J10" s="268">
        <v>6791.27778789238</v>
      </c>
      <c r="K10" s="268">
        <v>6390.608497048635</v>
      </c>
      <c r="L10" s="268">
        <v>5263.123353410529</v>
      </c>
      <c r="M10" s="268">
        <v>5638.002909621882</v>
      </c>
      <c r="N10" s="268">
        <v>6280.135215349976</v>
      </c>
      <c r="O10" s="268">
        <v>7227.377058652093</v>
      </c>
      <c r="P10" s="268">
        <v>7311.417876006164</v>
      </c>
      <c r="Q10" s="268">
        <v>8092.678809536469</v>
      </c>
      <c r="R10" s="268">
        <v>9404.50274592354</v>
      </c>
      <c r="S10" s="268">
        <v>12302.564811833901</v>
      </c>
      <c r="T10" s="268">
        <v>15751.371736724199</v>
      </c>
      <c r="U10" s="268">
        <v>15942.163903992403</v>
      </c>
      <c r="V10" s="268">
        <v>17863.16407366573</v>
      </c>
      <c r="W10" s="268">
        <v>16258.500641850414</v>
      </c>
      <c r="X10" s="268">
        <v>16675.41013995381</v>
      </c>
      <c r="Y10" s="245">
        <v>0.022840253009366318</v>
      </c>
      <c r="Z10" s="245">
        <v>0.2769074046832605</v>
      </c>
      <c r="AA10" s="2"/>
      <c r="AB10" s="2"/>
      <c r="AC10" s="2"/>
    </row>
    <row r="11" ht="10.5" customHeight="1">
      <c r="A11" s="234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246"/>
      <c r="Z11" s="63"/>
      <c r="AA11" s="2"/>
      <c r="AB11" s="2"/>
      <c r="AC11" s="2"/>
    </row>
    <row r="12" ht="10.5" customHeight="1">
      <c r="A12" s="234" t="s">
        <v>148</v>
      </c>
      <c r="B12" s="269">
        <v>0.0</v>
      </c>
      <c r="C12" s="269">
        <v>0.0</v>
      </c>
      <c r="D12" s="269">
        <v>0.0</v>
      </c>
      <c r="E12" s="269">
        <v>0.0</v>
      </c>
      <c r="F12" s="269">
        <v>0.0</v>
      </c>
      <c r="G12" s="269">
        <v>0.0</v>
      </c>
      <c r="H12" s="269">
        <v>0.0</v>
      </c>
      <c r="I12" s="269">
        <v>0.0</v>
      </c>
      <c r="J12" s="269">
        <v>0.0</v>
      </c>
      <c r="K12" s="267">
        <v>9.080629079171842</v>
      </c>
      <c r="L12" s="267">
        <v>17.56963647123288</v>
      </c>
      <c r="M12" s="267">
        <v>17.521632</v>
      </c>
      <c r="N12" s="267">
        <v>21.90204</v>
      </c>
      <c r="O12" s="267">
        <v>26.282448000000006</v>
      </c>
      <c r="P12" s="267">
        <v>48.31650029589043</v>
      </c>
      <c r="Q12" s="267">
        <v>70.086528</v>
      </c>
      <c r="R12" s="267">
        <v>105.12979200000002</v>
      </c>
      <c r="S12" s="267">
        <v>220.20854596041906</v>
      </c>
      <c r="T12" s="267">
        <v>263.3852216403675</v>
      </c>
      <c r="U12" s="267">
        <v>353.7966309759355</v>
      </c>
      <c r="V12" s="267">
        <v>374.6988644872449</v>
      </c>
      <c r="W12" s="267">
        <v>370.0356188019984</v>
      </c>
      <c r="X12" s="267">
        <v>370.03561880199845</v>
      </c>
      <c r="Y12" s="243">
        <v>-0.002732240437158251</v>
      </c>
      <c r="Z12" s="243">
        <v>0.00614471260273959</v>
      </c>
      <c r="AA12" s="2"/>
      <c r="AB12" s="2"/>
      <c r="AC12" s="2"/>
    </row>
    <row r="13" ht="10.5" customHeight="1">
      <c r="A13" s="234" t="s">
        <v>150</v>
      </c>
      <c r="B13" s="269">
        <v>0.0</v>
      </c>
      <c r="C13" s="269">
        <v>0.0</v>
      </c>
      <c r="D13" s="269">
        <v>0.0</v>
      </c>
      <c r="E13" s="269">
        <v>0.0</v>
      </c>
      <c r="F13" s="269">
        <v>0.0</v>
      </c>
      <c r="G13" s="269">
        <v>0.0</v>
      </c>
      <c r="H13" s="269">
        <v>0.0</v>
      </c>
      <c r="I13" s="269">
        <v>0.0</v>
      </c>
      <c r="J13" s="269">
        <v>0.0</v>
      </c>
      <c r="K13" s="269">
        <v>0.0</v>
      </c>
      <c r="L13" s="269">
        <v>0.0</v>
      </c>
      <c r="M13" s="269">
        <v>0.0</v>
      </c>
      <c r="N13" s="269">
        <v>0.0</v>
      </c>
      <c r="O13" s="173">
        <v>0.0</v>
      </c>
      <c r="P13" s="173">
        <v>0.0</v>
      </c>
      <c r="Q13" s="267">
        <v>0.8760816000000001</v>
      </c>
      <c r="R13" s="267">
        <v>21.4639992</v>
      </c>
      <c r="S13" s="267">
        <v>140.173056</v>
      </c>
      <c r="T13" s="267">
        <v>277.85764492506047</v>
      </c>
      <c r="U13" s="267">
        <v>473.38861001308624</v>
      </c>
      <c r="V13" s="267">
        <v>461.72454712825134</v>
      </c>
      <c r="W13" s="267">
        <v>503.2358135709911</v>
      </c>
      <c r="X13" s="267">
        <v>510.0605668892829</v>
      </c>
      <c r="Y13" s="243">
        <v>0.01079244573929894</v>
      </c>
      <c r="Z13" s="243">
        <v>0.008469929472389887</v>
      </c>
      <c r="AA13" s="2"/>
      <c r="AB13" s="2"/>
      <c r="AC13" s="2"/>
    </row>
    <row r="14" ht="10.5" customHeight="1">
      <c r="A14" s="234" t="s">
        <v>154</v>
      </c>
      <c r="B14" s="269">
        <v>0.0</v>
      </c>
      <c r="C14" s="269">
        <v>0.0</v>
      </c>
      <c r="D14" s="62">
        <v>2.842147076228848</v>
      </c>
      <c r="E14" s="62">
        <v>25.803109235777598</v>
      </c>
      <c r="F14" s="62">
        <v>75.45596929701854</v>
      </c>
      <c r="G14" s="62">
        <v>154.62734347784044</v>
      </c>
      <c r="H14" s="62">
        <v>239.27475711974213</v>
      </c>
      <c r="I14" s="62">
        <v>275.3377631593876</v>
      </c>
      <c r="J14" s="62">
        <v>261.84885971700237</v>
      </c>
      <c r="K14" s="62">
        <v>276.6081167767929</v>
      </c>
      <c r="L14" s="62">
        <v>315.99507947526195</v>
      </c>
      <c r="M14" s="62">
        <v>315.1317049411765</v>
      </c>
      <c r="N14" s="62">
        <v>337.03374494117645</v>
      </c>
      <c r="O14" s="62">
        <v>367.954272</v>
      </c>
      <c r="P14" s="62">
        <v>386.53200236712337</v>
      </c>
      <c r="Q14" s="62">
        <v>438.8138131764706</v>
      </c>
      <c r="R14" s="62">
        <v>665.3285865115745</v>
      </c>
      <c r="S14" s="62">
        <v>1121.4931781273426</v>
      </c>
      <c r="T14" s="62">
        <v>2012.3868612839328</v>
      </c>
      <c r="U14" s="62">
        <v>2311.95936406859</v>
      </c>
      <c r="V14" s="62">
        <v>2269.061933221595</v>
      </c>
      <c r="W14" s="62">
        <v>1859.337135336793</v>
      </c>
      <c r="X14" s="62">
        <v>1819.751448246382</v>
      </c>
      <c r="Y14" s="63">
        <v>-0.002732240437158473</v>
      </c>
      <c r="Z14" s="63">
        <v>0.006032146898508168</v>
      </c>
      <c r="AA14" s="2"/>
      <c r="AB14" s="2"/>
      <c r="AC14" s="2"/>
    </row>
    <row r="15" ht="10.5" customHeight="1">
      <c r="A15" s="234" t="s">
        <v>155</v>
      </c>
      <c r="B15" s="269">
        <v>0.0</v>
      </c>
      <c r="C15" s="269">
        <v>0.0</v>
      </c>
      <c r="D15" s="62">
        <v>26.828857293659187</v>
      </c>
      <c r="E15" s="62">
        <v>33.90160566364931</v>
      </c>
      <c r="F15" s="62">
        <v>42.86921372467725</v>
      </c>
      <c r="G15" s="62">
        <v>60.65525755252603</v>
      </c>
      <c r="H15" s="62">
        <v>96.03379278036167</v>
      </c>
      <c r="I15" s="62">
        <v>102.89757608692604</v>
      </c>
      <c r="J15" s="62">
        <v>73.96489403880327</v>
      </c>
      <c r="K15" s="62">
        <v>97.6167626010973</v>
      </c>
      <c r="L15" s="62">
        <v>188.87359206575346</v>
      </c>
      <c r="M15" s="62">
        <v>236.54203200000003</v>
      </c>
      <c r="N15" s="62">
        <v>385.47590400000007</v>
      </c>
      <c r="O15" s="62">
        <v>613.25712</v>
      </c>
      <c r="P15" s="62">
        <v>889.8504118665594</v>
      </c>
      <c r="Q15" s="62">
        <v>1524.897326117647</v>
      </c>
      <c r="R15" s="62">
        <v>2487.556401882353</v>
      </c>
      <c r="S15" s="62">
        <v>3180.6194022211766</v>
      </c>
      <c r="T15" s="62">
        <v>2719.9243739351978</v>
      </c>
      <c r="U15" s="62">
        <v>2727.5832055198066</v>
      </c>
      <c r="V15" s="62">
        <v>2887.8405557407254</v>
      </c>
      <c r="W15" s="62">
        <v>2825.0726623542305</v>
      </c>
      <c r="X15" s="62">
        <v>2893.946583291926</v>
      </c>
      <c r="Y15" s="63">
        <v>-0.02396428530150152</v>
      </c>
      <c r="Z15" s="63">
        <v>0.030218306264934016</v>
      </c>
      <c r="AA15" s="2"/>
      <c r="AB15" s="2"/>
      <c r="AC15" s="2"/>
    </row>
    <row r="16" ht="10.5" customHeight="1">
      <c r="A16" s="234" t="s">
        <v>85</v>
      </c>
      <c r="B16" s="269">
        <v>0.0</v>
      </c>
      <c r="C16" s="269">
        <v>0.0</v>
      </c>
      <c r="D16" s="62">
        <v>9.98283062089644</v>
      </c>
      <c r="E16" s="62">
        <v>12.614550944613695</v>
      </c>
      <c r="F16" s="62">
        <v>15.951335339414788</v>
      </c>
      <c r="G16" s="62">
        <v>22.569398159079448</v>
      </c>
      <c r="H16" s="62">
        <v>35.73350429036712</v>
      </c>
      <c r="I16" s="62">
        <v>38.287470171879455</v>
      </c>
      <c r="J16" s="62">
        <v>27.52182103769424</v>
      </c>
      <c r="K16" s="62">
        <v>36.32251631668737</v>
      </c>
      <c r="L16" s="62">
        <v>70.27854588493152</v>
      </c>
      <c r="M16" s="62">
        <v>122.651424</v>
      </c>
      <c r="N16" s="62">
        <v>179.59672799999998</v>
      </c>
      <c r="O16" s="62">
        <v>232.161624</v>
      </c>
      <c r="P16" s="62">
        <v>272.3293653041096</v>
      </c>
      <c r="Q16" s="62">
        <v>340.12579764705885</v>
      </c>
      <c r="R16" s="62">
        <v>585.0421531777857</v>
      </c>
      <c r="S16" s="62">
        <v>442.75258004112817</v>
      </c>
      <c r="T16" s="62">
        <v>616.9296032389364</v>
      </c>
      <c r="U16" s="62">
        <v>757.5099487982335</v>
      </c>
      <c r="V16" s="62">
        <v>670.1413361219171</v>
      </c>
      <c r="W16" s="62">
        <v>456.29246875003054</v>
      </c>
      <c r="X16" s="62">
        <v>312.85329173695874</v>
      </c>
      <c r="Y16" s="63">
        <v>0.021580670781417233</v>
      </c>
      <c r="Z16" s="63">
        <v>0.04805610362478175</v>
      </c>
      <c r="AA16" s="2"/>
      <c r="AB16" s="2"/>
      <c r="AC16" s="2"/>
    </row>
    <row r="17" ht="10.5" customHeight="1">
      <c r="A17" s="234" t="s">
        <v>160</v>
      </c>
      <c r="B17" s="270">
        <v>0.0</v>
      </c>
      <c r="C17" s="270">
        <v>0.0</v>
      </c>
      <c r="D17" s="270">
        <v>0.0</v>
      </c>
      <c r="E17" s="270">
        <v>0.0</v>
      </c>
      <c r="F17" s="270">
        <v>0.0</v>
      </c>
      <c r="G17" s="270">
        <v>0.0</v>
      </c>
      <c r="H17" s="270">
        <v>0.0</v>
      </c>
      <c r="I17" s="270">
        <v>0.0</v>
      </c>
      <c r="J17" s="270">
        <v>0.0</v>
      </c>
      <c r="K17" s="270">
        <v>0.0</v>
      </c>
      <c r="L17" s="270">
        <v>0.0</v>
      </c>
      <c r="M17" s="270">
        <v>0.0</v>
      </c>
      <c r="N17" s="270">
        <v>0.0</v>
      </c>
      <c r="O17" s="173">
        <v>0.0</v>
      </c>
      <c r="P17" s="62">
        <v>5.684294152457696</v>
      </c>
      <c r="Q17" s="62">
        <v>2.8343816470588235</v>
      </c>
      <c r="R17" s="62">
        <v>22.095540375954876</v>
      </c>
      <c r="S17" s="62">
        <v>80.46502408573731</v>
      </c>
      <c r="T17" s="62">
        <v>76.78766517569913</v>
      </c>
      <c r="U17" s="62">
        <v>241.03285028383561</v>
      </c>
      <c r="V17" s="62">
        <v>384.8752833511039</v>
      </c>
      <c r="W17" s="62">
        <v>558.899468783884</v>
      </c>
      <c r="X17" s="62">
        <v>459.31369904760686</v>
      </c>
      <c r="Y17" s="63">
        <v>-0.31623131502243096</v>
      </c>
      <c r="Z17" s="63">
        <v>0.005195158160094057</v>
      </c>
      <c r="AA17" s="2"/>
      <c r="AB17" s="2"/>
      <c r="AC17" s="2"/>
    </row>
    <row r="18" ht="10.5" customHeight="1">
      <c r="A18" s="234" t="s">
        <v>161</v>
      </c>
      <c r="B18" s="270">
        <v>0.0</v>
      </c>
      <c r="C18" s="270">
        <v>0.0</v>
      </c>
      <c r="D18" s="270">
        <v>0.0</v>
      </c>
      <c r="E18" s="270">
        <v>0.0</v>
      </c>
      <c r="F18" s="270">
        <v>0.0</v>
      </c>
      <c r="G18" s="270">
        <v>0.0</v>
      </c>
      <c r="H18" s="270">
        <v>0.0</v>
      </c>
      <c r="I18" s="270">
        <v>0.0</v>
      </c>
      <c r="J18" s="270">
        <v>0.0</v>
      </c>
      <c r="K18" s="270">
        <v>0.0</v>
      </c>
      <c r="L18" s="270">
        <v>0.0</v>
      </c>
      <c r="M18" s="270">
        <v>0.0</v>
      </c>
      <c r="N18" s="270">
        <v>0.0</v>
      </c>
      <c r="O18" s="62">
        <v>28.343816470588237</v>
      </c>
      <c r="P18" s="62">
        <v>5.684294152457696</v>
      </c>
      <c r="Q18" s="62">
        <v>109.25252894117648</v>
      </c>
      <c r="R18" s="62">
        <v>144.29579294117647</v>
      </c>
      <c r="S18" s="62">
        <v>96.11130494117648</v>
      </c>
      <c r="T18" s="62">
        <v>278.405497551033</v>
      </c>
      <c r="U18" s="62">
        <v>393.4210833711425</v>
      </c>
      <c r="V18" s="62">
        <v>421.0790596082526</v>
      </c>
      <c r="W18" s="62">
        <v>397.8548355632571</v>
      </c>
      <c r="X18" s="62">
        <v>630.1223798053518</v>
      </c>
      <c r="Y18" s="63">
        <v>-0.18042730550017583</v>
      </c>
      <c r="Z18" s="63">
        <v>0.007627240545886408</v>
      </c>
      <c r="AA18" s="2"/>
      <c r="AB18" s="2"/>
      <c r="AC18" s="2"/>
    </row>
    <row r="19" ht="10.5" customHeight="1">
      <c r="A19" s="234" t="s">
        <v>162</v>
      </c>
      <c r="B19" s="270">
        <v>0.0</v>
      </c>
      <c r="C19" s="270">
        <v>0.0</v>
      </c>
      <c r="D19" s="270">
        <v>0.0</v>
      </c>
      <c r="E19" s="270">
        <v>0.0</v>
      </c>
      <c r="F19" s="270">
        <v>0.0</v>
      </c>
      <c r="G19" s="270">
        <v>0.0</v>
      </c>
      <c r="H19" s="270">
        <v>0.0</v>
      </c>
      <c r="I19" s="270">
        <v>0.0</v>
      </c>
      <c r="J19" s="270">
        <v>0.0</v>
      </c>
      <c r="K19" s="270">
        <v>0.0</v>
      </c>
      <c r="L19" s="270">
        <v>0.0</v>
      </c>
      <c r="M19" s="270">
        <v>0.0</v>
      </c>
      <c r="N19" s="270">
        <v>0.0</v>
      </c>
      <c r="O19" s="270">
        <v>0.0</v>
      </c>
      <c r="P19" s="270">
        <v>0.0</v>
      </c>
      <c r="Q19" s="62">
        <v>0.8760816000000001</v>
      </c>
      <c r="R19" s="62">
        <v>70.086528</v>
      </c>
      <c r="S19" s="62">
        <v>153.31428</v>
      </c>
      <c r="T19" s="62">
        <v>144.94950088767123</v>
      </c>
      <c r="U19" s="62">
        <v>202.05854213848772</v>
      </c>
      <c r="V19" s="62">
        <v>275.31845371380825</v>
      </c>
      <c r="W19" s="62">
        <v>292.9314454232351</v>
      </c>
      <c r="X19" s="62">
        <v>337.8268926753732</v>
      </c>
      <c r="Y19" s="63">
        <v>0.5794724049771571</v>
      </c>
      <c r="Z19" s="63">
        <v>0.010463643854052941</v>
      </c>
      <c r="AA19" s="2"/>
      <c r="AB19" s="2"/>
      <c r="AC19" s="2"/>
    </row>
    <row r="20" ht="10.5" customHeight="1">
      <c r="A20" s="234" t="s">
        <v>164</v>
      </c>
      <c r="B20" s="269">
        <v>0.0</v>
      </c>
      <c r="C20" s="269">
        <v>0.0</v>
      </c>
      <c r="D20" s="62">
        <v>9.98283062089644</v>
      </c>
      <c r="E20" s="62">
        <v>12.614550944613695</v>
      </c>
      <c r="F20" s="62">
        <v>15.951335339414788</v>
      </c>
      <c r="G20" s="62">
        <v>22.569398159079448</v>
      </c>
      <c r="H20" s="62">
        <v>35.73350429036712</v>
      </c>
      <c r="I20" s="62">
        <v>38.287470171879455</v>
      </c>
      <c r="J20" s="62">
        <v>27.52182103769424</v>
      </c>
      <c r="K20" s="62">
        <v>36.32251631668737</v>
      </c>
      <c r="L20" s="62">
        <v>70.27854588493152</v>
      </c>
      <c r="M20" s="62">
        <v>70.086528</v>
      </c>
      <c r="N20" s="62">
        <v>122.39375294117647</v>
      </c>
      <c r="O20" s="62">
        <v>172.6396094117647</v>
      </c>
      <c r="P20" s="62">
        <v>210.31888364093479</v>
      </c>
      <c r="Q20" s="62">
        <v>281.8921383529412</v>
      </c>
      <c r="R20" s="62">
        <v>250.97161129411762</v>
      </c>
      <c r="S20" s="62">
        <v>351.72099529411764</v>
      </c>
      <c r="T20" s="62">
        <v>359.40241663948433</v>
      </c>
      <c r="U20" s="62">
        <v>958.3875955575184</v>
      </c>
      <c r="V20" s="62">
        <v>1267.3629388475101</v>
      </c>
      <c r="W20" s="62">
        <v>809.1521425264787</v>
      </c>
      <c r="X20" s="62">
        <v>575.2602397177759</v>
      </c>
      <c r="Y20" s="63">
        <v>0.1501116511806313</v>
      </c>
      <c r="Z20" s="63">
        <v>0.005609863103685384</v>
      </c>
      <c r="AA20" s="2"/>
      <c r="AB20" s="2"/>
      <c r="AC20" s="2"/>
    </row>
    <row r="21" ht="10.5" customHeight="1">
      <c r="A21" s="234" t="s">
        <v>153</v>
      </c>
      <c r="B21" s="269">
        <v>0.0</v>
      </c>
      <c r="C21" s="269">
        <v>0.0</v>
      </c>
      <c r="D21" s="269">
        <v>0.0</v>
      </c>
      <c r="E21" s="269">
        <v>0.0</v>
      </c>
      <c r="F21" s="269">
        <v>0.0</v>
      </c>
      <c r="G21" s="269">
        <v>0.0</v>
      </c>
      <c r="H21" s="269">
        <v>0.0</v>
      </c>
      <c r="I21" s="269">
        <v>0.0</v>
      </c>
      <c r="J21" s="269">
        <v>0.0</v>
      </c>
      <c r="K21" s="269">
        <v>0.0</v>
      </c>
      <c r="L21" s="269">
        <v>0.0</v>
      </c>
      <c r="M21" s="269">
        <v>0.0</v>
      </c>
      <c r="N21" s="269">
        <v>0.0</v>
      </c>
      <c r="O21" s="269">
        <v>0.0</v>
      </c>
      <c r="P21" s="62">
        <v>1.421073538114424</v>
      </c>
      <c r="Q21" s="62">
        <v>6.23563962352941</v>
      </c>
      <c r="R21" s="62">
        <v>11.337526588235294</v>
      </c>
      <c r="S21" s="62">
        <v>50.63236305882353</v>
      </c>
      <c r="T21" s="62">
        <v>95.85786957099116</v>
      </c>
      <c r="U21" s="62">
        <v>266.7506103935536</v>
      </c>
      <c r="V21" s="62">
        <v>363.2568933002417</v>
      </c>
      <c r="W21" s="62">
        <v>363.2568933002417</v>
      </c>
      <c r="X21" s="62">
        <v>363.2568933002417</v>
      </c>
      <c r="Y21" s="63">
        <v>-0.29100046792478695</v>
      </c>
      <c r="Z21" s="63">
        <v>0.009552617816341211</v>
      </c>
      <c r="AA21" s="2"/>
      <c r="AB21" s="2"/>
      <c r="AC21" s="2"/>
    </row>
    <row r="22" ht="10.5" customHeight="1">
      <c r="A22" s="234" t="s">
        <v>165</v>
      </c>
      <c r="B22" s="269">
        <v>0.0</v>
      </c>
      <c r="C22" s="269">
        <v>0.0</v>
      </c>
      <c r="D22" s="269">
        <v>0.0</v>
      </c>
      <c r="E22" s="269">
        <v>0.0</v>
      </c>
      <c r="F22" s="269">
        <v>0.0</v>
      </c>
      <c r="G22" s="269">
        <v>0.0</v>
      </c>
      <c r="H22" s="269">
        <v>0.0</v>
      </c>
      <c r="I22" s="269">
        <v>0.0</v>
      </c>
      <c r="J22" s="269">
        <v>0.0</v>
      </c>
      <c r="K22" s="269">
        <v>0.0</v>
      </c>
      <c r="L22" s="269">
        <v>0.0</v>
      </c>
      <c r="M22" s="62">
        <v>13.965771388235293</v>
      </c>
      <c r="N22" s="62">
        <v>30.972061270588238</v>
      </c>
      <c r="O22" s="62">
        <v>31.848142870588237</v>
      </c>
      <c r="P22" s="62">
        <v>42.890583150362616</v>
      </c>
      <c r="Q22" s="62">
        <v>48.44215905882352</v>
      </c>
      <c r="R22" s="62">
        <v>80.65104141176471</v>
      </c>
      <c r="S22" s="62">
        <v>138.88470070588238</v>
      </c>
      <c r="T22" s="62">
        <v>171.30395559452057</v>
      </c>
      <c r="U22" s="62">
        <v>238.3457294117647</v>
      </c>
      <c r="V22" s="62">
        <v>214.4740588975987</v>
      </c>
      <c r="W22" s="62">
        <v>212.03221969508462</v>
      </c>
      <c r="X22" s="62">
        <v>226.68325491016924</v>
      </c>
      <c r="Y22" s="63">
        <v>0.06617712194764924</v>
      </c>
      <c r="Z22" s="63">
        <v>0.003764241555410572</v>
      </c>
      <c r="AA22" s="2"/>
      <c r="AB22" s="2"/>
      <c r="AC22" s="2"/>
    </row>
    <row r="23" ht="10.5" customHeight="1">
      <c r="A23" s="234" t="s">
        <v>440</v>
      </c>
      <c r="B23" s="269">
        <v>0.0</v>
      </c>
      <c r="C23" s="269">
        <v>0.0</v>
      </c>
      <c r="D23" s="269">
        <v>0.0</v>
      </c>
      <c r="E23" s="269">
        <v>0.0</v>
      </c>
      <c r="F23" s="269">
        <v>0.0</v>
      </c>
      <c r="G23" s="269">
        <v>0.0</v>
      </c>
      <c r="H23" s="269">
        <v>0.0</v>
      </c>
      <c r="I23" s="269">
        <v>0.0</v>
      </c>
      <c r="J23" s="269">
        <v>0.0</v>
      </c>
      <c r="K23" s="269">
        <v>0.0</v>
      </c>
      <c r="L23" s="269">
        <v>0.0</v>
      </c>
      <c r="M23" s="269">
        <v>0.0</v>
      </c>
      <c r="N23" s="62">
        <v>2.6282448</v>
      </c>
      <c r="O23" s="62">
        <v>8.760816</v>
      </c>
      <c r="P23" s="62">
        <v>8.78481823561644</v>
      </c>
      <c r="Q23" s="62">
        <v>39.423672</v>
      </c>
      <c r="R23" s="62">
        <v>219.02040000000002</v>
      </c>
      <c r="S23" s="62">
        <v>358.93578494117645</v>
      </c>
      <c r="T23" s="62">
        <v>275.6882663941983</v>
      </c>
      <c r="U23" s="62">
        <v>180.26999999999998</v>
      </c>
      <c r="V23" s="62">
        <v>304.0</v>
      </c>
      <c r="W23" s="62">
        <v>253.37727065618049</v>
      </c>
      <c r="X23" s="62">
        <v>320.5366554279453</v>
      </c>
      <c r="Y23" s="63">
        <v>0.26160042449173093</v>
      </c>
      <c r="Z23" s="63">
        <v>0.005322746044353111</v>
      </c>
      <c r="AA23" s="2"/>
      <c r="AB23" s="2"/>
      <c r="AC23" s="2"/>
    </row>
    <row r="24" ht="10.5" customHeight="1">
      <c r="A24" s="234" t="s">
        <v>93</v>
      </c>
      <c r="B24" s="269">
        <v>0.0</v>
      </c>
      <c r="C24" s="269">
        <v>0.0</v>
      </c>
      <c r="D24" s="269">
        <v>0.0</v>
      </c>
      <c r="E24" s="269">
        <v>0.0</v>
      </c>
      <c r="F24" s="269">
        <v>0.0</v>
      </c>
      <c r="G24" s="62">
        <v>10.55618322410959</v>
      </c>
      <c r="H24" s="62">
        <v>17.593638706849315</v>
      </c>
      <c r="I24" s="62">
        <v>24.631094189589042</v>
      </c>
      <c r="J24" s="62">
        <v>13.19522903013699</v>
      </c>
      <c r="K24" s="62">
        <v>26.39045806027398</v>
      </c>
      <c r="L24" s="62">
        <v>57.10131853150687</v>
      </c>
      <c r="M24" s="62">
        <v>113.4525672</v>
      </c>
      <c r="N24" s="62">
        <v>126.1557504</v>
      </c>
      <c r="O24" s="62">
        <v>137.982852</v>
      </c>
      <c r="P24" s="62">
        <v>164.94788122404518</v>
      </c>
      <c r="Q24" s="62">
        <v>292.9719938823529</v>
      </c>
      <c r="R24" s="62">
        <v>394.6489936941176</v>
      </c>
      <c r="S24" s="62">
        <v>490.7087644235294</v>
      </c>
      <c r="T24" s="62">
        <v>931.3199214788075</v>
      </c>
      <c r="U24" s="62">
        <v>1175.323449681081</v>
      </c>
      <c r="V24" s="62">
        <v>1231.4734312031478</v>
      </c>
      <c r="W24" s="62">
        <v>1241.8186529190555</v>
      </c>
      <c r="X24" s="62">
        <v>1202.7661331359773</v>
      </c>
      <c r="Y24" s="63">
        <v>-0.03409416177551705</v>
      </c>
      <c r="Z24" s="63">
        <v>0.019972812996641956</v>
      </c>
      <c r="AA24" s="2"/>
      <c r="AB24" s="2"/>
      <c r="AC24" s="2"/>
    </row>
    <row r="25" ht="10.5" customHeight="1">
      <c r="A25" s="236" t="s">
        <v>94</v>
      </c>
      <c r="B25" s="250">
        <v>0.0</v>
      </c>
      <c r="C25" s="250">
        <v>0.0</v>
      </c>
      <c r="D25" s="268">
        <v>49.63666561168092</v>
      </c>
      <c r="E25" s="268">
        <v>84.9338167886543</v>
      </c>
      <c r="F25" s="268">
        <v>150.22785370052537</v>
      </c>
      <c r="G25" s="268">
        <v>270.97758057263496</v>
      </c>
      <c r="H25" s="268">
        <v>424.3691971876874</v>
      </c>
      <c r="I25" s="268">
        <v>479.4413737796616</v>
      </c>
      <c r="J25" s="268">
        <v>404.0526248613311</v>
      </c>
      <c r="K25" s="268">
        <v>482.3409991507108</v>
      </c>
      <c r="L25" s="268">
        <v>720.0967183136182</v>
      </c>
      <c r="M25" s="268">
        <v>889.3516595294118</v>
      </c>
      <c r="N25" s="268">
        <v>1206.1582263529413</v>
      </c>
      <c r="O25" s="268">
        <v>1619.2307007529414</v>
      </c>
      <c r="P25" s="268">
        <v>2036.7601079276717</v>
      </c>
      <c r="Q25" s="268">
        <v>3156.7281416470582</v>
      </c>
      <c r="R25" s="268">
        <v>5057.628367077079</v>
      </c>
      <c r="S25" s="268">
        <v>6826.019979800509</v>
      </c>
      <c r="T25" s="268">
        <v>8224.1987983159</v>
      </c>
      <c r="U25" s="268">
        <v>10279.827620213036</v>
      </c>
      <c r="V25" s="268">
        <v>11125.307355621397</v>
      </c>
      <c r="W25" s="268">
        <v>10143.29662768146</v>
      </c>
      <c r="X25" s="268">
        <v>10022.413656986992</v>
      </c>
      <c r="Y25" s="245">
        <v>-0.014617201883004527</v>
      </c>
      <c r="Z25" s="245">
        <v>0.16642952293981908</v>
      </c>
      <c r="AA25" s="2"/>
      <c r="AB25" s="2"/>
      <c r="AC25" s="2"/>
    </row>
    <row r="26" ht="10.5" customHeight="1">
      <c r="A26" s="240"/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2"/>
      <c r="Z26" s="272"/>
      <c r="AA26" s="2"/>
      <c r="AB26" s="2"/>
      <c r="AC26" s="2"/>
    </row>
    <row r="27" ht="10.5" customHeight="1">
      <c r="A27" s="236" t="s">
        <v>105</v>
      </c>
      <c r="B27" s="250">
        <v>0.0</v>
      </c>
      <c r="C27" s="250">
        <v>0.0</v>
      </c>
      <c r="D27" s="250">
        <v>0.0</v>
      </c>
      <c r="E27" s="250">
        <v>0.0</v>
      </c>
      <c r="F27" s="250">
        <v>0.0</v>
      </c>
      <c r="G27" s="250">
        <v>0.0</v>
      </c>
      <c r="H27" s="250">
        <v>0.0</v>
      </c>
      <c r="I27" s="250">
        <v>0.0</v>
      </c>
      <c r="J27" s="250">
        <v>0.0</v>
      </c>
      <c r="K27" s="250">
        <v>0.0</v>
      </c>
      <c r="L27" s="250">
        <v>0.0</v>
      </c>
      <c r="M27" s="250">
        <v>0.0</v>
      </c>
      <c r="N27" s="250">
        <v>0.0</v>
      </c>
      <c r="O27" s="250">
        <v>0.0</v>
      </c>
      <c r="P27" s="250">
        <v>0.0</v>
      </c>
      <c r="Q27" s="250">
        <v>0.0</v>
      </c>
      <c r="R27" s="250">
        <v>0.0</v>
      </c>
      <c r="S27" s="250">
        <v>0.0</v>
      </c>
      <c r="T27" s="250">
        <v>0.0</v>
      </c>
      <c r="U27" s="250">
        <v>0.0</v>
      </c>
      <c r="V27" s="268">
        <v>4.380408</v>
      </c>
      <c r="W27" s="268">
        <v>4.380408</v>
      </c>
      <c r="X27" s="268">
        <v>4.39240911780822</v>
      </c>
      <c r="Y27" s="250">
        <v>0.0</v>
      </c>
      <c r="Z27" s="245" t="s">
        <v>441</v>
      </c>
      <c r="AA27" s="2"/>
      <c r="AB27" s="2"/>
      <c r="AC27" s="2"/>
    </row>
    <row r="28" ht="10.5" customHeight="1">
      <c r="A28" s="240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3"/>
      <c r="Z28" s="63"/>
      <c r="AA28" s="2"/>
      <c r="AB28" s="2"/>
      <c r="AC28" s="2"/>
    </row>
    <row r="29" ht="10.5" customHeight="1">
      <c r="A29" s="236" t="s">
        <v>120</v>
      </c>
      <c r="B29" s="273">
        <v>22.675053176470588</v>
      </c>
      <c r="C29" s="273">
        <v>22.675053176470588</v>
      </c>
      <c r="D29" s="273">
        <v>22.737176609830783</v>
      </c>
      <c r="E29" s="273">
        <v>5.668763294117647</v>
      </c>
      <c r="F29" s="273">
        <v>5.668763294117647</v>
      </c>
      <c r="G29" s="273">
        <v>5.668763294117647</v>
      </c>
      <c r="H29" s="273">
        <v>5.684294152457696</v>
      </c>
      <c r="I29" s="273">
        <v>8.503144941176469</v>
      </c>
      <c r="J29" s="273">
        <v>8.503144941176469</v>
      </c>
      <c r="K29" s="273">
        <v>5.668763294117647</v>
      </c>
      <c r="L29" s="273">
        <v>5.684294152457696</v>
      </c>
      <c r="M29" s="273">
        <v>5.668763294117647</v>
      </c>
      <c r="N29" s="273">
        <v>5.668763294117647</v>
      </c>
      <c r="O29" s="273">
        <v>5.668763294117647</v>
      </c>
      <c r="P29" s="273">
        <v>5.684294152457696</v>
      </c>
      <c r="Q29" s="273">
        <v>5.668763294117647</v>
      </c>
      <c r="R29" s="273">
        <v>5.668763294117647</v>
      </c>
      <c r="S29" s="273">
        <v>5.668763294117647</v>
      </c>
      <c r="T29" s="273">
        <v>10.503025331700245</v>
      </c>
      <c r="U29" s="273">
        <v>14.944921411764707</v>
      </c>
      <c r="V29" s="273">
        <v>29.786774400000002</v>
      </c>
      <c r="W29" s="273">
        <v>23.26769661176471</v>
      </c>
      <c r="X29" s="273">
        <v>23.331443725769542</v>
      </c>
      <c r="Y29" s="250">
        <v>0.0</v>
      </c>
      <c r="Z29" s="256" t="s">
        <v>441</v>
      </c>
      <c r="AA29" s="2"/>
      <c r="AB29" s="2"/>
      <c r="AC29" s="2"/>
    </row>
    <row r="30" ht="10.5" customHeight="1">
      <c r="A30" s="234"/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43"/>
      <c r="Z30" s="243"/>
      <c r="AA30" s="2"/>
      <c r="AB30" s="2"/>
      <c r="AC30" s="2"/>
    </row>
    <row r="31" ht="10.5" customHeight="1">
      <c r="A31" s="234" t="s">
        <v>121</v>
      </c>
      <c r="B31" s="270">
        <v>0.0</v>
      </c>
      <c r="C31" s="270">
        <v>0.0</v>
      </c>
      <c r="D31" s="270">
        <v>0.0</v>
      </c>
      <c r="E31" s="270">
        <v>0.0</v>
      </c>
      <c r="F31" s="270">
        <v>0.0</v>
      </c>
      <c r="G31" s="270">
        <v>0.0</v>
      </c>
      <c r="H31" s="270">
        <v>0.0</v>
      </c>
      <c r="I31" s="270">
        <v>0.0</v>
      </c>
      <c r="J31" s="270">
        <v>0.0</v>
      </c>
      <c r="K31" s="270">
        <v>0.0</v>
      </c>
      <c r="L31" s="270">
        <v>0.0</v>
      </c>
      <c r="M31" s="270">
        <v>0.0</v>
      </c>
      <c r="N31" s="270">
        <v>0.0</v>
      </c>
      <c r="O31" s="270">
        <v>0.0</v>
      </c>
      <c r="P31" s="267">
        <v>4.39240911780822</v>
      </c>
      <c r="Q31" s="267">
        <v>20.098342588235294</v>
      </c>
      <c r="R31" s="267">
        <v>54.36859341176471</v>
      </c>
      <c r="S31" s="267">
        <v>70.34419905882352</v>
      </c>
      <c r="T31" s="267">
        <v>110.58535896599518</v>
      </c>
      <c r="U31" s="267">
        <v>173.67029364705883</v>
      </c>
      <c r="V31" s="267">
        <v>251.10164693531024</v>
      </c>
      <c r="W31" s="267">
        <v>264.7821446937631</v>
      </c>
      <c r="X31" s="267">
        <v>250.6163782069944</v>
      </c>
      <c r="Y31" s="63">
        <v>-0.05608577083887423</v>
      </c>
      <c r="Z31" s="63">
        <v>0.004161668605328199</v>
      </c>
      <c r="AA31" s="2"/>
      <c r="AB31" s="2"/>
      <c r="AC31" s="2"/>
    </row>
    <row r="32" ht="10.5" customHeight="1">
      <c r="A32" s="234" t="s">
        <v>123</v>
      </c>
      <c r="B32" s="270">
        <v>0.0</v>
      </c>
      <c r="C32" s="270">
        <v>0.0</v>
      </c>
      <c r="D32" s="270">
        <v>0.0</v>
      </c>
      <c r="E32" s="270">
        <v>0.0</v>
      </c>
      <c r="F32" s="270">
        <v>0.0</v>
      </c>
      <c r="G32" s="270">
        <v>0.0</v>
      </c>
      <c r="H32" s="270">
        <v>0.0</v>
      </c>
      <c r="I32" s="270">
        <v>0.0</v>
      </c>
      <c r="J32" s="270">
        <v>0.0</v>
      </c>
      <c r="K32" s="270">
        <v>0.0</v>
      </c>
      <c r="L32" s="270">
        <v>0.0</v>
      </c>
      <c r="M32" s="62">
        <v>4.380408</v>
      </c>
      <c r="N32" s="62">
        <v>146.09949035294116</v>
      </c>
      <c r="O32" s="62">
        <v>395.52507529411764</v>
      </c>
      <c r="P32" s="62">
        <v>493.24170622917006</v>
      </c>
      <c r="Q32" s="62">
        <v>621.7602649411765</v>
      </c>
      <c r="R32" s="62">
        <v>846.4077772970185</v>
      </c>
      <c r="S32" s="62">
        <v>901.4357262401289</v>
      </c>
      <c r="T32" s="62">
        <v>1096.4556554939566</v>
      </c>
      <c r="U32" s="62">
        <v>1124.3095439787269</v>
      </c>
      <c r="V32" s="62">
        <v>1440.9950407020144</v>
      </c>
      <c r="W32" s="62">
        <v>1597.3657230285253</v>
      </c>
      <c r="X32" s="62">
        <v>1729.3180133298956</v>
      </c>
      <c r="Y32" s="63">
        <v>0.07964824577268836</v>
      </c>
      <c r="Z32" s="63">
        <v>0.028716592810863244</v>
      </c>
      <c r="AA32" s="2"/>
      <c r="AB32" s="2"/>
      <c r="AC32" s="2"/>
    </row>
    <row r="33" ht="10.5" customHeight="1">
      <c r="A33" s="234" t="s">
        <v>124</v>
      </c>
      <c r="B33" s="270">
        <v>0.0</v>
      </c>
      <c r="C33" s="270">
        <v>0.0</v>
      </c>
      <c r="D33" s="270">
        <v>0.0</v>
      </c>
      <c r="E33" s="270">
        <v>0.0</v>
      </c>
      <c r="F33" s="270">
        <v>0.0</v>
      </c>
      <c r="G33" s="270">
        <v>0.0</v>
      </c>
      <c r="H33" s="270">
        <v>0.0</v>
      </c>
      <c r="I33" s="270">
        <v>0.0</v>
      </c>
      <c r="J33" s="270">
        <v>0.0</v>
      </c>
      <c r="K33" s="270">
        <v>0.0</v>
      </c>
      <c r="L33" s="62">
        <v>82.42226521063658</v>
      </c>
      <c r="M33" s="62">
        <v>85.0314494117647</v>
      </c>
      <c r="N33" s="62">
        <v>90.70021270588235</v>
      </c>
      <c r="O33" s="62">
        <v>93.53459435294117</v>
      </c>
      <c r="P33" s="62">
        <v>99.47514766800967</v>
      </c>
      <c r="Q33" s="62">
        <v>113.63293694117647</v>
      </c>
      <c r="R33" s="62">
        <v>133.73127952941175</v>
      </c>
      <c r="S33" s="62">
        <v>136.30799011764705</v>
      </c>
      <c r="T33" s="62">
        <v>161.46035638897666</v>
      </c>
      <c r="U33" s="62">
        <v>183.2581278536664</v>
      </c>
      <c r="V33" s="62">
        <v>163.7111307365028</v>
      </c>
      <c r="W33" s="62">
        <v>209.5160018000838</v>
      </c>
      <c r="X33" s="62">
        <v>294.00673731925866</v>
      </c>
      <c r="Y33" s="63">
        <v>0.39943220424054826</v>
      </c>
      <c r="Z33" s="63">
        <v>0.004882197313720438</v>
      </c>
      <c r="AA33" s="2"/>
      <c r="AB33" s="2"/>
      <c r="AC33" s="2"/>
    </row>
    <row r="34" ht="10.5" customHeight="1">
      <c r="A34" s="234" t="s">
        <v>125</v>
      </c>
      <c r="B34" s="270">
        <v>0.0</v>
      </c>
      <c r="C34" s="270">
        <v>0.0</v>
      </c>
      <c r="D34" s="270">
        <v>0.0</v>
      </c>
      <c r="E34" s="270">
        <v>0.0</v>
      </c>
      <c r="F34" s="270">
        <v>0.0</v>
      </c>
      <c r="G34" s="270">
        <v>0.0</v>
      </c>
      <c r="H34" s="270">
        <v>0.0</v>
      </c>
      <c r="I34" s="270">
        <v>0.0</v>
      </c>
      <c r="J34" s="270">
        <v>0.0</v>
      </c>
      <c r="K34" s="270">
        <v>0.0</v>
      </c>
      <c r="L34" s="270">
        <v>0.0</v>
      </c>
      <c r="M34" s="270">
        <v>0.0</v>
      </c>
      <c r="N34" s="270">
        <v>0.0</v>
      </c>
      <c r="O34" s="270">
        <v>0.0</v>
      </c>
      <c r="P34" s="270">
        <v>0.0</v>
      </c>
      <c r="Q34" s="59">
        <v>8.796819353424658</v>
      </c>
      <c r="R34" s="59">
        <v>43.98409676712328</v>
      </c>
      <c r="S34" s="59">
        <v>215.5220741589041</v>
      </c>
      <c r="T34" s="59">
        <v>527.8091612054795</v>
      </c>
      <c r="U34" s="59">
        <v>464.25935969637385</v>
      </c>
      <c r="V34" s="59">
        <v>718.3965834890571</v>
      </c>
      <c r="W34" s="59">
        <v>1104.4860975831104</v>
      </c>
      <c r="X34" s="267">
        <v>1211.98900473747</v>
      </c>
      <c r="Y34" s="63">
        <v>0.09433478792917449</v>
      </c>
      <c r="Z34" s="63">
        <v>0.02012596553786655</v>
      </c>
      <c r="AA34" s="2"/>
      <c r="AB34" s="2"/>
      <c r="AC34" s="2"/>
    </row>
    <row r="35" ht="10.5" customHeight="1">
      <c r="A35" s="234" t="s">
        <v>178</v>
      </c>
      <c r="B35" s="270">
        <v>0.0</v>
      </c>
      <c r="C35" s="270">
        <v>0.0</v>
      </c>
      <c r="D35" s="270">
        <v>0.0</v>
      </c>
      <c r="E35" s="270">
        <v>0.0</v>
      </c>
      <c r="F35" s="270">
        <v>0.0</v>
      </c>
      <c r="G35" s="270">
        <v>0.0</v>
      </c>
      <c r="H35" s="270">
        <v>0.0</v>
      </c>
      <c r="I35" s="270">
        <v>0.0</v>
      </c>
      <c r="J35" s="270">
        <v>0.0</v>
      </c>
      <c r="K35" s="270">
        <v>0.0</v>
      </c>
      <c r="L35" s="270">
        <v>0.0</v>
      </c>
      <c r="M35" s="270">
        <v>0.0</v>
      </c>
      <c r="N35" s="59">
        <v>0.8760816000000001</v>
      </c>
      <c r="O35" s="59">
        <v>1.7521632000000003</v>
      </c>
      <c r="P35" s="59">
        <v>4.39240911780822</v>
      </c>
      <c r="Q35" s="59">
        <v>8.760816</v>
      </c>
      <c r="R35" s="59">
        <v>39.423672</v>
      </c>
      <c r="S35" s="59">
        <v>74.466936</v>
      </c>
      <c r="T35" s="59">
        <v>140.55709176986304</v>
      </c>
      <c r="U35" s="59">
        <v>343.41138602630144</v>
      </c>
      <c r="V35" s="59">
        <v>490.5876943232877</v>
      </c>
      <c r="W35" s="59">
        <v>211.12366448219183</v>
      </c>
      <c r="X35" s="267">
        <v>211.1236644821918</v>
      </c>
      <c r="Y35" s="63">
        <v>-0.002732240437158584</v>
      </c>
      <c r="Z35" s="63">
        <v>0.0035058631546885087</v>
      </c>
      <c r="AA35" s="2"/>
      <c r="AB35" s="2"/>
      <c r="AC35" s="2"/>
    </row>
    <row r="36" ht="10.5" customHeight="1">
      <c r="A36" s="234" t="s">
        <v>127</v>
      </c>
      <c r="B36" s="270">
        <v>0.0</v>
      </c>
      <c r="C36" s="270">
        <v>0.0</v>
      </c>
      <c r="D36" s="270">
        <v>0.0</v>
      </c>
      <c r="E36" s="270">
        <v>0.0</v>
      </c>
      <c r="F36" s="270">
        <v>0.0</v>
      </c>
      <c r="G36" s="270">
        <v>0.0</v>
      </c>
      <c r="H36" s="270">
        <v>0.0</v>
      </c>
      <c r="I36" s="270">
        <v>0.0</v>
      </c>
      <c r="J36" s="270">
        <v>0.0</v>
      </c>
      <c r="K36" s="270">
        <v>0.0</v>
      </c>
      <c r="L36" s="270">
        <v>0.0</v>
      </c>
      <c r="M36" s="270">
        <v>0.0</v>
      </c>
      <c r="N36" s="270">
        <v>0.0</v>
      </c>
      <c r="O36" s="270">
        <v>0.0</v>
      </c>
      <c r="P36" s="62">
        <v>2.842147076228848</v>
      </c>
      <c r="Q36" s="62">
        <v>51.53421176470587</v>
      </c>
      <c r="R36" s="62">
        <v>79.87802823529412</v>
      </c>
      <c r="S36" s="62">
        <v>137.5963454117647</v>
      </c>
      <c r="T36" s="62">
        <v>494.0290742624493</v>
      </c>
      <c r="U36" s="62">
        <v>618.4956714586174</v>
      </c>
      <c r="V36" s="62">
        <v>660.894879429544</v>
      </c>
      <c r="W36" s="62">
        <v>720.7865355057534</v>
      </c>
      <c r="X36" s="62">
        <v>993.6065700411926</v>
      </c>
      <c r="Y36" s="63">
        <v>0.37473683147621784</v>
      </c>
      <c r="Z36" s="63">
        <v>0.016499565184734048</v>
      </c>
      <c r="AA36" s="2"/>
      <c r="AB36" s="2"/>
      <c r="AC36" s="2"/>
    </row>
    <row r="37" ht="10.5" customHeight="1">
      <c r="A37" s="234" t="s">
        <v>129</v>
      </c>
      <c r="B37" s="270">
        <v>0.0</v>
      </c>
      <c r="C37" s="270">
        <v>0.0</v>
      </c>
      <c r="D37" s="270">
        <v>0.0</v>
      </c>
      <c r="E37" s="270">
        <v>0.0</v>
      </c>
      <c r="F37" s="270">
        <v>0.0</v>
      </c>
      <c r="G37" s="270">
        <v>0.0</v>
      </c>
      <c r="H37" s="270">
        <v>0.0</v>
      </c>
      <c r="I37" s="270">
        <v>0.0</v>
      </c>
      <c r="J37" s="270">
        <v>0.0</v>
      </c>
      <c r="K37" s="270">
        <v>0.0</v>
      </c>
      <c r="L37" s="270">
        <v>0.0</v>
      </c>
      <c r="M37" s="270">
        <v>0.0</v>
      </c>
      <c r="N37" s="270">
        <v>0.0</v>
      </c>
      <c r="O37" s="270">
        <v>0.0</v>
      </c>
      <c r="P37" s="270">
        <v>0.0</v>
      </c>
      <c r="Q37" s="62">
        <v>9.640497935342466</v>
      </c>
      <c r="R37" s="62">
        <v>105.97098211484288</v>
      </c>
      <c r="S37" s="62">
        <v>196.16486863460486</v>
      </c>
      <c r="T37" s="62">
        <v>385.346957491399</v>
      </c>
      <c r="U37" s="62">
        <v>421.7087837937928</v>
      </c>
      <c r="V37" s="62">
        <v>345.3863510161547</v>
      </c>
      <c r="W37" s="62">
        <v>289.33507201685086</v>
      </c>
      <c r="X37" s="62">
        <v>482.9263374420598</v>
      </c>
      <c r="Y37" s="63">
        <v>0.66452985881602</v>
      </c>
      <c r="Z37" s="63">
        <v>0.008019345709157095</v>
      </c>
      <c r="AA37" s="2"/>
      <c r="AB37" s="2"/>
      <c r="AC37" s="2"/>
    </row>
    <row r="38" ht="10.5" customHeight="1">
      <c r="A38" s="236" t="s">
        <v>130</v>
      </c>
      <c r="B38" s="250">
        <v>0.0</v>
      </c>
      <c r="C38" s="250">
        <v>0.0</v>
      </c>
      <c r="D38" s="250">
        <v>0.0</v>
      </c>
      <c r="E38" s="250">
        <v>0.0</v>
      </c>
      <c r="F38" s="250">
        <v>0.0</v>
      </c>
      <c r="G38" s="250">
        <v>0.0</v>
      </c>
      <c r="H38" s="250">
        <v>0.0</v>
      </c>
      <c r="I38" s="250">
        <v>0.0</v>
      </c>
      <c r="J38" s="250">
        <v>0.0</v>
      </c>
      <c r="K38" s="250">
        <v>0.0</v>
      </c>
      <c r="L38" s="273">
        <v>82.42226521063658</v>
      </c>
      <c r="M38" s="268">
        <v>89.4118574117647</v>
      </c>
      <c r="N38" s="268">
        <v>237.67578465882355</v>
      </c>
      <c r="O38" s="268">
        <v>490.8118328470588</v>
      </c>
      <c r="P38" s="268">
        <v>604.343819209025</v>
      </c>
      <c r="Q38" s="268">
        <v>834.2238895240612</v>
      </c>
      <c r="R38" s="268">
        <v>1303.7644293554551</v>
      </c>
      <c r="S38" s="268">
        <v>1731.838139621873</v>
      </c>
      <c r="T38" s="268">
        <v>2916.2436555781196</v>
      </c>
      <c r="U38" s="268">
        <v>3329.1131664545373</v>
      </c>
      <c r="V38" s="268">
        <v>4071.073326631871</v>
      </c>
      <c r="W38" s="268">
        <v>4397.395239110278</v>
      </c>
      <c r="X38" s="268">
        <v>5173.586705559063</v>
      </c>
      <c r="Y38" s="256">
        <v>0.17329713209970565</v>
      </c>
      <c r="Z38" s="256">
        <v>0.0859111983163581</v>
      </c>
      <c r="AA38" s="2"/>
      <c r="AB38" s="2"/>
      <c r="AC38" s="2"/>
    </row>
    <row r="39" ht="10.5" customHeight="1">
      <c r="A39" s="234"/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3"/>
      <c r="Z39" s="63"/>
      <c r="AA39" s="2"/>
      <c r="AB39" s="2"/>
      <c r="AC39" s="2"/>
    </row>
    <row r="40" ht="12.0" customHeight="1">
      <c r="A40" s="274" t="s">
        <v>131</v>
      </c>
      <c r="B40" s="260">
        <v>7093.896958840419</v>
      </c>
      <c r="C40" s="260">
        <v>7899.8142720048645</v>
      </c>
      <c r="D40" s="260">
        <v>7658.068833142034</v>
      </c>
      <c r="E40" s="260">
        <v>7782.888468430063</v>
      </c>
      <c r="F40" s="260">
        <v>8778.042395797576</v>
      </c>
      <c r="G40" s="260">
        <v>8969.34719985012</v>
      </c>
      <c r="H40" s="260">
        <v>9274.925538691592</v>
      </c>
      <c r="I40" s="260">
        <v>10423.062228790333</v>
      </c>
      <c r="J40" s="260">
        <v>9801.602577943075</v>
      </c>
      <c r="K40" s="260">
        <v>9635.462096289595</v>
      </c>
      <c r="L40" s="260">
        <v>9176.088097159634</v>
      </c>
      <c r="M40" s="260">
        <v>10021.273171277506</v>
      </c>
      <c r="N40" s="260">
        <v>11830.050645268235</v>
      </c>
      <c r="O40" s="260">
        <v>14682.283846350776</v>
      </c>
      <c r="P40" s="260">
        <v>16446.35101172179</v>
      </c>
      <c r="Q40" s="260">
        <v>19701.074161738412</v>
      </c>
      <c r="R40" s="260">
        <v>25677.66420816398</v>
      </c>
      <c r="S40" s="260">
        <v>34788.169414834396</v>
      </c>
      <c r="T40" s="260">
        <v>46556.4055139659</v>
      </c>
      <c r="U40" s="260">
        <v>51988.1886826733</v>
      </c>
      <c r="V40" s="260">
        <v>59464.730538550844</v>
      </c>
      <c r="W40" s="260">
        <v>60285.700882437806</v>
      </c>
      <c r="X40" s="260">
        <v>60220.166950854604</v>
      </c>
      <c r="Y40" s="275">
        <v>-0.0038163263177020124</v>
      </c>
      <c r="Z40" s="275">
        <v>1.0</v>
      </c>
      <c r="AA40" s="2"/>
      <c r="AB40" s="2"/>
      <c r="AC40" s="2"/>
    </row>
    <row r="41" ht="10.5" customHeight="1">
      <c r="A41" s="234" t="s">
        <v>442</v>
      </c>
      <c r="B41" s="62">
        <v>1382.4017008477035</v>
      </c>
      <c r="C41" s="62">
        <v>1601.775074900886</v>
      </c>
      <c r="D41" s="62">
        <v>1870.8627688574502</v>
      </c>
      <c r="E41" s="62">
        <v>2219.1843698780986</v>
      </c>
      <c r="F41" s="62">
        <v>2533.360411689244</v>
      </c>
      <c r="G41" s="62">
        <v>2781.152559782949</v>
      </c>
      <c r="H41" s="62">
        <v>2224.2403702158904</v>
      </c>
      <c r="I41" s="62">
        <v>2861.4091173928764</v>
      </c>
      <c r="J41" s="62">
        <v>3001.8216451095177</v>
      </c>
      <c r="K41" s="62">
        <v>3239.184835946843</v>
      </c>
      <c r="L41" s="62">
        <v>3824.8581843860115</v>
      </c>
      <c r="M41" s="62">
        <v>4288.189640949741</v>
      </c>
      <c r="N41" s="62">
        <v>5307.446963565318</v>
      </c>
      <c r="O41" s="62">
        <v>6960.178354757507</v>
      </c>
      <c r="P41" s="62">
        <v>8522.476278488999</v>
      </c>
      <c r="Q41" s="62">
        <v>10779.221815430821</v>
      </c>
      <c r="R41" s="62">
        <v>15020.584677075567</v>
      </c>
      <c r="S41" s="62">
        <v>20780.36327007039</v>
      </c>
      <c r="T41" s="62">
        <v>27900.36024403391</v>
      </c>
      <c r="U41" s="62">
        <v>32897.27817988372</v>
      </c>
      <c r="V41" s="62">
        <v>37928.46835392307</v>
      </c>
      <c r="W41" s="62">
        <v>39725.87805659679</v>
      </c>
      <c r="X41" s="62">
        <v>38456.887367666786</v>
      </c>
      <c r="Y41" s="63">
        <v>-0.03458864143230733</v>
      </c>
      <c r="Z41" s="63">
        <v>0.6386047949526821</v>
      </c>
      <c r="AA41" s="2"/>
      <c r="AB41" s="2"/>
      <c r="AC41" s="2"/>
    </row>
    <row r="42" ht="10.5" customHeight="1">
      <c r="A42" s="234" t="s">
        <v>443</v>
      </c>
      <c r="B42" s="62">
        <v>5711.495257992716</v>
      </c>
      <c r="C42" s="62">
        <v>6298.039197103979</v>
      </c>
      <c r="D42" s="62">
        <v>5787.2060642845845</v>
      </c>
      <c r="E42" s="62">
        <v>5563.704098551965</v>
      </c>
      <c r="F42" s="62">
        <v>6244.681984108333</v>
      </c>
      <c r="G42" s="62">
        <v>6188.194640067171</v>
      </c>
      <c r="H42" s="62">
        <v>7050.685168475701</v>
      </c>
      <c r="I42" s="62">
        <v>7561.653111397457</v>
      </c>
      <c r="J42" s="62">
        <v>6799.780932833557</v>
      </c>
      <c r="K42" s="62">
        <v>6396.277260342753</v>
      </c>
      <c r="L42" s="62">
        <v>5351.229912773622</v>
      </c>
      <c r="M42" s="62">
        <v>5733.0835303277645</v>
      </c>
      <c r="N42" s="62">
        <v>6522.603681702918</v>
      </c>
      <c r="O42" s="62">
        <v>7722.105491593269</v>
      </c>
      <c r="P42" s="62">
        <v>7923.874733232788</v>
      </c>
      <c r="Q42" s="62">
        <v>8921.852346307589</v>
      </c>
      <c r="R42" s="62">
        <v>10657.079531088413</v>
      </c>
      <c r="S42" s="62">
        <v>14007.80614476401</v>
      </c>
      <c r="T42" s="62">
        <v>18656.045269931994</v>
      </c>
      <c r="U42" s="62">
        <v>19090.910502789586</v>
      </c>
      <c r="V42" s="62">
        <v>21536.26218462778</v>
      </c>
      <c r="W42" s="62">
        <v>20559.822825841013</v>
      </c>
      <c r="X42" s="62">
        <v>21763.279583187817</v>
      </c>
      <c r="Y42" s="63">
        <v>0.0556422229177278</v>
      </c>
      <c r="Z42" s="63">
        <v>0.3613952050473179</v>
      </c>
      <c r="AA42" s="2"/>
      <c r="AB42" s="2"/>
      <c r="AC42" s="2"/>
    </row>
    <row r="43" ht="10.5" customHeight="1">
      <c r="A43" s="234" t="s">
        <v>444</v>
      </c>
      <c r="B43" s="270">
        <v>0.0</v>
      </c>
      <c r="C43" s="270">
        <v>0.0</v>
      </c>
      <c r="D43" s="62">
        <v>49.63666561168092</v>
      </c>
      <c r="E43" s="62">
        <v>84.9338167886543</v>
      </c>
      <c r="F43" s="62">
        <v>150.22785370052537</v>
      </c>
      <c r="G43" s="62">
        <v>270.97758057263496</v>
      </c>
      <c r="H43" s="62">
        <v>424.3691971876874</v>
      </c>
      <c r="I43" s="62">
        <v>479.4413737796616</v>
      </c>
      <c r="J43" s="62">
        <v>404.0526248613311</v>
      </c>
      <c r="K43" s="62">
        <v>482.3409991507108</v>
      </c>
      <c r="L43" s="62">
        <v>720.0967183136182</v>
      </c>
      <c r="M43" s="62">
        <v>889.3516595294119</v>
      </c>
      <c r="N43" s="62">
        <v>1206.1582263529413</v>
      </c>
      <c r="O43" s="62">
        <v>1619.2307007529414</v>
      </c>
      <c r="P43" s="62">
        <v>2027.9752896920556</v>
      </c>
      <c r="Q43" s="62">
        <v>3133.2285410823524</v>
      </c>
      <c r="R43" s="62">
        <v>5006.557963218255</v>
      </c>
      <c r="S43" s="62">
        <v>6748.306388459332</v>
      </c>
      <c r="T43" s="62">
        <v>8077.8798992915</v>
      </c>
      <c r="U43" s="62">
        <v>10095.662539648676</v>
      </c>
      <c r="V43" s="62">
        <v>10976.34105942487</v>
      </c>
      <c r="W43" s="62">
        <v>9997.800292331116</v>
      </c>
      <c r="X43" s="62">
        <v>9877.50346328988</v>
      </c>
      <c r="Y43" s="63">
        <v>-0.01473169488440218</v>
      </c>
      <c r="Z43" s="63">
        <v>0.16402318298703597</v>
      </c>
      <c r="AA43" s="2"/>
      <c r="AB43" s="2"/>
      <c r="AC43" s="2"/>
    </row>
    <row r="44" ht="10.5" customHeight="1">
      <c r="A44" s="276" t="s">
        <v>445</v>
      </c>
      <c r="B44" s="250">
        <v>0.0</v>
      </c>
      <c r="C44" s="250">
        <v>0.0</v>
      </c>
      <c r="D44" s="250">
        <v>0.0</v>
      </c>
      <c r="E44" s="250">
        <v>0.0</v>
      </c>
      <c r="F44" s="250">
        <v>0.0</v>
      </c>
      <c r="G44" s="250">
        <v>0.0</v>
      </c>
      <c r="H44" s="250">
        <v>0.0</v>
      </c>
      <c r="I44" s="250">
        <v>0.0</v>
      </c>
      <c r="J44" s="250">
        <v>0.0</v>
      </c>
      <c r="K44" s="250">
        <v>0.0</v>
      </c>
      <c r="L44" s="250">
        <v>0.0</v>
      </c>
      <c r="M44" s="250">
        <v>0.0</v>
      </c>
      <c r="N44" s="250">
        <v>0.0</v>
      </c>
      <c r="O44" s="250">
        <v>0.0</v>
      </c>
      <c r="P44" s="277">
        <v>11.213562100757454</v>
      </c>
      <c r="Q44" s="277">
        <v>21.644368941176474</v>
      </c>
      <c r="R44" s="277">
        <v>28.189213835294115</v>
      </c>
      <c r="S44" s="277">
        <v>49.96241830588235</v>
      </c>
      <c r="T44" s="277">
        <v>129.70525747880745</v>
      </c>
      <c r="U44" s="277">
        <v>210.33861489050767</v>
      </c>
      <c r="V44" s="277">
        <v>182.0818841783207</v>
      </c>
      <c r="W44" s="277">
        <v>158.8666748082643</v>
      </c>
      <c r="X44" s="277">
        <v>174.34821561360198</v>
      </c>
      <c r="Y44" s="263">
        <v>0.09445139818405268</v>
      </c>
      <c r="Z44" s="263">
        <v>0.0028951798781276504</v>
      </c>
      <c r="AA44" s="36"/>
      <c r="AB44" s="2"/>
      <c r="AC44" s="2"/>
    </row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51" width="8.83"/>
  </cols>
  <sheetData>
    <row r="1" ht="9.75" customHeight="1">
      <c r="A1" s="18" t="s">
        <v>388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1287.27820475463</v>
      </c>
      <c r="C3" s="39">
        <v>1360.57470758481</v>
      </c>
      <c r="D3" s="39">
        <v>1407.65106377</v>
      </c>
      <c r="E3" s="39">
        <v>1493.24234922393</v>
      </c>
      <c r="F3" s="39">
        <v>1573.92723638592</v>
      </c>
      <c r="G3" s="39">
        <v>1627.67154360524</v>
      </c>
      <c r="H3" s="39">
        <v>1659.99132442137</v>
      </c>
      <c r="I3" s="39">
        <v>1742.60406652744</v>
      </c>
      <c r="J3" s="39">
        <v>1811.7730042478</v>
      </c>
      <c r="K3" s="39">
        <v>1764.8378079808</v>
      </c>
      <c r="L3" s="39">
        <v>1717.5017401888</v>
      </c>
      <c r="M3" s="39">
        <v>1809.40024093604</v>
      </c>
      <c r="N3" s="39">
        <v>1854.32151389825</v>
      </c>
      <c r="O3" s="39">
        <v>1852.9267751592</v>
      </c>
      <c r="P3" s="39">
        <v>1878.61459319889</v>
      </c>
      <c r="Q3" s="39">
        <v>1812.64002002025</v>
      </c>
      <c r="R3" s="39">
        <v>1760.44356094624</v>
      </c>
      <c r="S3" s="39">
        <v>1683.67658203984</v>
      </c>
      <c r="T3" s="39">
        <v>1672.50911482823</v>
      </c>
      <c r="U3" s="39">
        <v>1761.90992357362</v>
      </c>
      <c r="V3" s="39">
        <v>1756.41662576132</v>
      </c>
      <c r="W3" s="39">
        <v>1762.50447321628</v>
      </c>
      <c r="X3" s="39">
        <v>1823.33620340225</v>
      </c>
      <c r="Y3" s="39">
        <v>1907.53882799763</v>
      </c>
      <c r="Z3" s="39">
        <v>1961.83447162616</v>
      </c>
      <c r="AA3" s="39">
        <v>1968.39375347818</v>
      </c>
      <c r="AB3" s="39">
        <v>1966.11545632458</v>
      </c>
      <c r="AC3" s="39">
        <v>1997.67773027199</v>
      </c>
      <c r="AD3" s="39">
        <v>2039.68051242182</v>
      </c>
      <c r="AE3" s="39">
        <v>2077.28464225187</v>
      </c>
      <c r="AF3" s="39">
        <v>2121.8998572491</v>
      </c>
      <c r="AG3" s="39">
        <v>2192.49270826969</v>
      </c>
      <c r="AH3" s="39">
        <v>2209.93756749572</v>
      </c>
      <c r="AI3" s="39">
        <v>2224.05163715644</v>
      </c>
      <c r="AJ3" s="39">
        <v>2261.6999451055</v>
      </c>
      <c r="AK3" s="39">
        <v>2313.70914077054</v>
      </c>
      <c r="AL3" s="39">
        <v>2259.69333150584</v>
      </c>
      <c r="AM3" s="39">
        <v>2295.4666773488</v>
      </c>
      <c r="AN3" s="39">
        <v>2302.3247835488</v>
      </c>
      <c r="AO3" s="39">
        <v>2348.78744478092</v>
      </c>
      <c r="AP3" s="39">
        <v>2351.17872420366</v>
      </c>
      <c r="AQ3" s="39">
        <v>2332.69920559309</v>
      </c>
      <c r="AR3" s="39">
        <v>2372.70448256636</v>
      </c>
      <c r="AS3" s="39">
        <v>2319.82771185539</v>
      </c>
      <c r="AT3" s="39">
        <v>2205.75953083771</v>
      </c>
      <c r="AU3" s="39">
        <v>2281.20360828836</v>
      </c>
      <c r="AV3" s="39">
        <v>2265.21482375395</v>
      </c>
      <c r="AW3" s="40">
        <v>2208.82719779814</v>
      </c>
      <c r="AX3" s="43">
        <v>-0.02755706571043</v>
      </c>
      <c r="AY3" s="42">
        <v>0.17703719437122</v>
      </c>
    </row>
    <row r="4" ht="9.75" customHeight="1">
      <c r="A4" s="18" t="s">
        <v>68</v>
      </c>
      <c r="B4" s="39">
        <v>116.287</v>
      </c>
      <c r="C4" s="39">
        <v>123.447</v>
      </c>
      <c r="D4" s="39">
        <v>129.523999999999</v>
      </c>
      <c r="E4" s="39">
        <v>138.159999999999</v>
      </c>
      <c r="F4" s="39">
        <v>146.063999999999</v>
      </c>
      <c r="G4" s="39">
        <v>156.413</v>
      </c>
      <c r="H4" s="39">
        <v>160.979</v>
      </c>
      <c r="I4" s="39">
        <v>172.151</v>
      </c>
      <c r="J4" s="39">
        <v>182.77</v>
      </c>
      <c r="K4" s="39">
        <v>189.063999999999</v>
      </c>
      <c r="L4" s="39">
        <v>187.000999999999</v>
      </c>
      <c r="M4" s="39">
        <v>197.390976467393</v>
      </c>
      <c r="N4" s="39">
        <v>207.0728880391</v>
      </c>
      <c r="O4" s="39">
        <v>210.588143367877</v>
      </c>
      <c r="P4" s="39">
        <v>212.92733995565</v>
      </c>
      <c r="Q4" s="39">
        <v>218.013825582155</v>
      </c>
      <c r="R4" s="39">
        <v>211.990675757895</v>
      </c>
      <c r="S4" s="39">
        <v>215.108742011233</v>
      </c>
      <c r="T4" s="39">
        <v>213.261191735429</v>
      </c>
      <c r="U4" s="39">
        <v>227.342125441864</v>
      </c>
      <c r="V4" s="39">
        <v>234.442793226933</v>
      </c>
      <c r="W4" s="39">
        <v>234.709250934767</v>
      </c>
      <c r="X4" s="39">
        <v>242.674831001694</v>
      </c>
      <c r="Y4" s="39">
        <v>253.052069963393</v>
      </c>
      <c r="Z4" s="39">
        <v>256.228303272021</v>
      </c>
      <c r="AA4" s="39">
        <v>251.473507991626</v>
      </c>
      <c r="AB4" s="39">
        <v>251.81092260001</v>
      </c>
      <c r="AC4" s="39">
        <v>258.370149032883</v>
      </c>
      <c r="AD4" s="39">
        <v>264.309740851294</v>
      </c>
      <c r="AE4" s="39">
        <v>274.103625422601</v>
      </c>
      <c r="AF4" s="39">
        <v>280.321594760956</v>
      </c>
      <c r="AG4" s="39">
        <v>290.564140440984</v>
      </c>
      <c r="AH4" s="39">
        <v>292.157234461136</v>
      </c>
      <c r="AI4" s="39">
        <v>286.197784364215</v>
      </c>
      <c r="AJ4" s="39">
        <v>293.929034325696</v>
      </c>
      <c r="AK4" s="39">
        <v>302.952333732258</v>
      </c>
      <c r="AL4" s="39">
        <v>296.528349391277</v>
      </c>
      <c r="AM4" s="39">
        <v>305.064794074811</v>
      </c>
      <c r="AN4" s="39">
        <v>312.148496379657</v>
      </c>
      <c r="AO4" s="39">
        <v>315.480961681075</v>
      </c>
      <c r="AP4" s="39">
        <v>324.114568871725</v>
      </c>
      <c r="AQ4" s="39">
        <v>321.398367406642</v>
      </c>
      <c r="AR4" s="39">
        <v>327.481112026873</v>
      </c>
      <c r="AS4" s="39">
        <v>326.073541294868</v>
      </c>
      <c r="AT4" s="39">
        <v>311.740179100075</v>
      </c>
      <c r="AU4" s="39">
        <v>315.612196082669</v>
      </c>
      <c r="AV4" s="39">
        <v>328.612034221132</v>
      </c>
      <c r="AW4" s="40">
        <v>328.840945067325</v>
      </c>
      <c r="AX4" s="43">
        <v>-0.00203754450195</v>
      </c>
      <c r="AY4" s="42">
        <v>0.02635655738413</v>
      </c>
    </row>
    <row r="5" ht="9.75" customHeight="1">
      <c r="A5" s="18" t="s">
        <v>70</v>
      </c>
      <c r="B5" s="39">
        <v>24.4478626158402</v>
      </c>
      <c r="C5" s="39">
        <v>25.7205968281265</v>
      </c>
      <c r="D5" s="39">
        <v>26.0035345371166</v>
      </c>
      <c r="E5" s="39">
        <v>28.3991721601223</v>
      </c>
      <c r="F5" s="39">
        <v>31.262764784561</v>
      </c>
      <c r="G5" s="39">
        <v>33.2833077290532</v>
      </c>
      <c r="H5" s="39">
        <v>34.8698203878857</v>
      </c>
      <c r="I5" s="39">
        <v>38.3785922422852</v>
      </c>
      <c r="J5" s="39">
        <v>41.2872722642088</v>
      </c>
      <c r="K5" s="39">
        <v>45.9664356498871</v>
      </c>
      <c r="L5" s="39">
        <v>49.6194121625359</v>
      </c>
      <c r="M5" s="39">
        <v>52.924795241184</v>
      </c>
      <c r="N5" s="39">
        <v>55.7929949616086</v>
      </c>
      <c r="O5" s="39">
        <v>63.458716872542</v>
      </c>
      <c r="P5" s="39">
        <v>70.400439840114</v>
      </c>
      <c r="Q5" s="39">
        <v>76.4783421400325</v>
      </c>
      <c r="R5" s="39">
        <v>84.3026665102846</v>
      </c>
      <c r="S5" s="39">
        <v>88.0941568115972</v>
      </c>
      <c r="T5" s="39">
        <v>86.8759437457778</v>
      </c>
      <c r="U5" s="39">
        <v>91.5664055739705</v>
      </c>
      <c r="V5" s="39">
        <v>95.4011519906277</v>
      </c>
      <c r="W5" s="39">
        <v>92.5149527198483</v>
      </c>
      <c r="X5" s="39">
        <v>95.5819184278265</v>
      </c>
      <c r="Y5" s="39">
        <v>96.5124084565874</v>
      </c>
      <c r="Z5" s="39">
        <v>100.827206919271</v>
      </c>
      <c r="AA5" s="39">
        <v>106.373968104128</v>
      </c>
      <c r="AB5" s="39">
        <v>110.812136500668</v>
      </c>
      <c r="AC5" s="39">
        <v>112.608009452301</v>
      </c>
      <c r="AD5" s="39">
        <v>113.578804161054</v>
      </c>
      <c r="AE5" s="39">
        <v>121.084494600943</v>
      </c>
      <c r="AF5" s="39">
        <v>117.329887197664</v>
      </c>
      <c r="AG5" s="39">
        <v>122.504900478843</v>
      </c>
      <c r="AH5" s="39">
        <v>127.153258716643</v>
      </c>
      <c r="AI5" s="39">
        <v>134.147630509639</v>
      </c>
      <c r="AJ5" s="39">
        <v>135.751665120202</v>
      </c>
      <c r="AK5" s="39">
        <v>141.292133949097</v>
      </c>
      <c r="AL5" s="39">
        <v>141.528850267535</v>
      </c>
      <c r="AM5" s="39">
        <v>140.537134550552</v>
      </c>
      <c r="AN5" s="39">
        <v>147.588454467689</v>
      </c>
      <c r="AO5" s="39">
        <v>153.398688029439</v>
      </c>
      <c r="AP5" s="39">
        <v>164.491680945834</v>
      </c>
      <c r="AQ5" s="39">
        <v>168.782262185551</v>
      </c>
      <c r="AR5" s="39">
        <v>167.759375433548</v>
      </c>
      <c r="AS5" s="39">
        <v>170.807574754476</v>
      </c>
      <c r="AT5" s="39">
        <v>171.666233030648</v>
      </c>
      <c r="AU5" s="39">
        <v>173.93713334554</v>
      </c>
      <c r="AV5" s="39">
        <v>180.499887087634</v>
      </c>
      <c r="AW5" s="40">
        <v>187.747126029362</v>
      </c>
      <c r="AX5" s="43">
        <v>0.03730899095535</v>
      </c>
      <c r="AY5" s="42">
        <v>0.01504790689796</v>
      </c>
    </row>
    <row r="6" ht="9.75" customHeight="1">
      <c r="A6" s="19" t="s">
        <v>71</v>
      </c>
      <c r="B6" s="44">
        <v>1428.01306737047</v>
      </c>
      <c r="C6" s="44">
        <v>1509.74230441294</v>
      </c>
      <c r="D6" s="44">
        <v>1563.17859830712</v>
      </c>
      <c r="E6" s="44">
        <v>1659.80152138405</v>
      </c>
      <c r="F6" s="44">
        <v>1751.25400117048</v>
      </c>
      <c r="G6" s="44">
        <v>1817.36785133429</v>
      </c>
      <c r="H6" s="44">
        <v>1855.84014480926</v>
      </c>
      <c r="I6" s="44">
        <v>1953.13365876972</v>
      </c>
      <c r="J6" s="44">
        <v>2035.83027651201</v>
      </c>
      <c r="K6" s="44">
        <v>1999.86824363069</v>
      </c>
      <c r="L6" s="44">
        <v>1954.12215235133</v>
      </c>
      <c r="M6" s="44">
        <v>2059.71601264462</v>
      </c>
      <c r="N6" s="44">
        <v>2117.18739689896</v>
      </c>
      <c r="O6" s="44">
        <v>2126.97363539962</v>
      </c>
      <c r="P6" s="44">
        <v>2161.94237299465</v>
      </c>
      <c r="Q6" s="44">
        <v>2107.13218774244</v>
      </c>
      <c r="R6" s="44">
        <v>2056.73690321442</v>
      </c>
      <c r="S6" s="44">
        <v>1986.87948086267</v>
      </c>
      <c r="T6" s="44">
        <v>1972.64625030944</v>
      </c>
      <c r="U6" s="44">
        <v>2080.81845458946</v>
      </c>
      <c r="V6" s="44">
        <v>2086.26057097888</v>
      </c>
      <c r="W6" s="44">
        <v>2089.7286768709</v>
      </c>
      <c r="X6" s="44">
        <v>2161.59295283177</v>
      </c>
      <c r="Y6" s="44">
        <v>2257.10330641761</v>
      </c>
      <c r="Z6" s="44">
        <v>2318.88998181746</v>
      </c>
      <c r="AA6" s="44">
        <v>2326.24122957393</v>
      </c>
      <c r="AB6" s="44">
        <v>2328.73851542526</v>
      </c>
      <c r="AC6" s="44">
        <v>2368.65588875717</v>
      </c>
      <c r="AD6" s="44">
        <v>2417.56905743417</v>
      </c>
      <c r="AE6" s="44">
        <v>2472.47276227542</v>
      </c>
      <c r="AF6" s="44">
        <v>2519.55133920772</v>
      </c>
      <c r="AG6" s="44">
        <v>2605.56174918952</v>
      </c>
      <c r="AH6" s="44">
        <v>2629.2480606735</v>
      </c>
      <c r="AI6" s="44">
        <v>2644.39705203029</v>
      </c>
      <c r="AJ6" s="44">
        <v>2691.3806445514</v>
      </c>
      <c r="AK6" s="44">
        <v>2757.9536084519</v>
      </c>
      <c r="AL6" s="44">
        <v>2697.75053116465</v>
      </c>
      <c r="AM6" s="44">
        <v>2741.06860597416</v>
      </c>
      <c r="AN6" s="44">
        <v>2762.06173439615</v>
      </c>
      <c r="AO6" s="44">
        <v>2817.66709449143</v>
      </c>
      <c r="AP6" s="44">
        <v>2839.78497402122</v>
      </c>
      <c r="AQ6" s="44">
        <v>2822.87983518528</v>
      </c>
      <c r="AR6" s="44">
        <v>2867.94497002678</v>
      </c>
      <c r="AS6" s="44">
        <v>2816.70882790473</v>
      </c>
      <c r="AT6" s="44">
        <v>2689.16594296844</v>
      </c>
      <c r="AU6" s="44">
        <v>2770.75293771657</v>
      </c>
      <c r="AV6" s="44">
        <v>2774.32674506272</v>
      </c>
      <c r="AW6" s="44">
        <v>2725.41526889483</v>
      </c>
      <c r="AX6" s="45">
        <v>-0.02031410485506</v>
      </c>
      <c r="AY6" s="46">
        <v>0.21844166517258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27.067</v>
      </c>
      <c r="C8" s="39">
        <v>28.095</v>
      </c>
      <c r="D8" s="39">
        <v>28.834</v>
      </c>
      <c r="E8" s="39">
        <v>29.871</v>
      </c>
      <c r="F8" s="39">
        <v>30.722</v>
      </c>
      <c r="G8" s="39">
        <v>28.808</v>
      </c>
      <c r="H8" s="39">
        <v>30.6918976784178</v>
      </c>
      <c r="I8" s="39">
        <v>31.3967443544372</v>
      </c>
      <c r="J8" s="39">
        <v>32.6598976784178</v>
      </c>
      <c r="K8" s="39">
        <v>34.1191239534778</v>
      </c>
      <c r="L8" s="39">
        <v>33.2330290537177</v>
      </c>
      <c r="M8" s="39">
        <v>35.0718976784178</v>
      </c>
      <c r="N8" s="39">
        <v>36.6028027786577</v>
      </c>
      <c r="O8" s="39">
        <v>37.1208027786577</v>
      </c>
      <c r="P8" s="39">
        <v>39.5210435805765</v>
      </c>
      <c r="Q8" s="39">
        <v>39.4257224057564</v>
      </c>
      <c r="R8" s="39">
        <v>38.0600071050368</v>
      </c>
      <c r="S8" s="39">
        <v>39.1856639815359</v>
      </c>
      <c r="T8" s="39">
        <v>40.7489412589944</v>
      </c>
      <c r="U8" s="39">
        <v>40.9254961306964</v>
      </c>
      <c r="V8" s="39">
        <v>39.9762479069557</v>
      </c>
      <c r="W8" s="39">
        <v>44.133211431416</v>
      </c>
      <c r="X8" s="39">
        <v>46.0184377064759</v>
      </c>
      <c r="Y8" s="39">
        <v>47.1943792822555</v>
      </c>
      <c r="Z8" s="39">
        <v>45.2379267321355</v>
      </c>
      <c r="AA8" s="39">
        <v>44.6652947959117</v>
      </c>
      <c r="AB8" s="39">
        <v>45.0696275059962</v>
      </c>
      <c r="AC8" s="39">
        <v>48.3647478771345</v>
      </c>
      <c r="AD8" s="39">
        <v>50.2283835743601</v>
      </c>
      <c r="AE8" s="39">
        <v>51.443937430146</v>
      </c>
      <c r="AF8" s="39">
        <v>53.5706478973127</v>
      </c>
      <c r="AG8" s="39">
        <v>57.4618064603369</v>
      </c>
      <c r="AH8" s="39">
        <v>56.9689024769166</v>
      </c>
      <c r="AI8" s="39">
        <v>59.0270808528064</v>
      </c>
      <c r="AJ8" s="39">
        <v>57.8692669954523</v>
      </c>
      <c r="AK8" s="39">
        <v>60.2380464259161</v>
      </c>
      <c r="AL8" s="39">
        <v>59.3607207324997</v>
      </c>
      <c r="AM8" s="39">
        <v>56.7253984655686</v>
      </c>
      <c r="AN8" s="39">
        <v>61.1250213574303</v>
      </c>
      <c r="AO8" s="39">
        <v>64.4202513650303</v>
      </c>
      <c r="AP8" s="39">
        <v>68.8411391448436</v>
      </c>
      <c r="AQ8" s="39">
        <v>71.7501831859017</v>
      </c>
      <c r="AR8" s="39">
        <v>74.7223846460137</v>
      </c>
      <c r="AS8" s="39">
        <v>76.4992925506643</v>
      </c>
      <c r="AT8" s="39">
        <v>75.6692870701512</v>
      </c>
      <c r="AU8" s="39">
        <v>77.2557820701746</v>
      </c>
      <c r="AV8" s="39">
        <v>80.3887082943097</v>
      </c>
      <c r="AW8" s="40">
        <v>82.1481283643867</v>
      </c>
      <c r="AX8" s="43">
        <v>0.01909436844289</v>
      </c>
      <c r="AY8" s="42">
        <v>0.00658416142687</v>
      </c>
    </row>
    <row r="9" ht="9.75" customHeight="1">
      <c r="A9" s="18" t="s">
        <v>73</v>
      </c>
      <c r="B9" s="39">
        <v>22.0828967925</v>
      </c>
      <c r="C9" s="39">
        <v>24.0845029625</v>
      </c>
      <c r="D9" s="39">
        <v>24.968351175</v>
      </c>
      <c r="E9" s="39">
        <v>28.6097243075</v>
      </c>
      <c r="F9" s="39">
        <v>31.261106305</v>
      </c>
      <c r="G9" s="39">
        <v>36.814887909036</v>
      </c>
      <c r="H9" s="39">
        <v>40.493863917143</v>
      </c>
      <c r="I9" s="39">
        <v>46.3993005890702</v>
      </c>
      <c r="J9" s="39">
        <v>55.5416688489487</v>
      </c>
      <c r="K9" s="39">
        <v>60.7219809081269</v>
      </c>
      <c r="L9" s="39">
        <v>64.1629656819081</v>
      </c>
      <c r="M9" s="39">
        <v>70.5186430627979</v>
      </c>
      <c r="N9" s="39">
        <v>75.2091096549931</v>
      </c>
      <c r="O9" s="39">
        <v>82.9114645627835</v>
      </c>
      <c r="P9" s="39">
        <v>89.8989115017294</v>
      </c>
      <c r="Q9" s="39">
        <v>91.5268077932725</v>
      </c>
      <c r="R9" s="39">
        <v>89.547219796171</v>
      </c>
      <c r="S9" s="39">
        <v>93.69509229875</v>
      </c>
      <c r="T9" s="39">
        <v>95.6743716715844</v>
      </c>
      <c r="U9" s="39">
        <v>102.781667421729</v>
      </c>
      <c r="V9" s="39">
        <v>109.346683207368</v>
      </c>
      <c r="W9" s="39">
        <v>116.624373543302</v>
      </c>
      <c r="X9" s="39">
        <v>119.780139757748</v>
      </c>
      <c r="Y9" s="39">
        <v>124.227169076211</v>
      </c>
      <c r="Z9" s="39">
        <v>126.666070862847</v>
      </c>
      <c r="AA9" s="39">
        <v>124.960008085105</v>
      </c>
      <c r="AB9" s="39">
        <v>129.192309369674</v>
      </c>
      <c r="AC9" s="39">
        <v>134.334572509151</v>
      </c>
      <c r="AD9" s="39">
        <v>140.044544183345</v>
      </c>
      <c r="AE9" s="39">
        <v>146.873160003918</v>
      </c>
      <c r="AF9" s="39">
        <v>154.15921295434</v>
      </c>
      <c r="AG9" s="39">
        <v>163.242189640925</v>
      </c>
      <c r="AH9" s="39">
        <v>172.500272409284</v>
      </c>
      <c r="AI9" s="39">
        <v>178.846031085367</v>
      </c>
      <c r="AJ9" s="39">
        <v>182.321170028994</v>
      </c>
      <c r="AK9" s="39">
        <v>185.780868523241</v>
      </c>
      <c r="AL9" s="39">
        <v>181.997002492327</v>
      </c>
      <c r="AM9" s="39">
        <v>186.067264340383</v>
      </c>
      <c r="AN9" s="39">
        <v>189.734928591304</v>
      </c>
      <c r="AO9" s="39">
        <v>199.857644621243</v>
      </c>
      <c r="AP9" s="39">
        <v>206.521708716608</v>
      </c>
      <c r="AQ9" s="39">
        <v>212.428438114033</v>
      </c>
      <c r="AR9" s="39">
        <v>225.85849876802</v>
      </c>
      <c r="AS9" s="39">
        <v>236.046411408591</v>
      </c>
      <c r="AT9" s="39">
        <v>235.207260448294</v>
      </c>
      <c r="AU9" s="39">
        <v>257.529459413611</v>
      </c>
      <c r="AV9" s="39">
        <v>269.71436735818</v>
      </c>
      <c r="AW9" s="40">
        <v>274.692456844333</v>
      </c>
      <c r="AX9" s="43">
        <v>0.01567422412336</v>
      </c>
      <c r="AY9" s="42">
        <v>0.02201656252146</v>
      </c>
    </row>
    <row r="10" ht="9.75" customHeight="1">
      <c r="A10" s="18" t="s">
        <v>147</v>
      </c>
      <c r="B10" s="39">
        <v>5.9668</v>
      </c>
      <c r="C10" s="39">
        <v>6.432</v>
      </c>
      <c r="D10" s="39">
        <v>6.5605</v>
      </c>
      <c r="E10" s="39">
        <v>6.554</v>
      </c>
      <c r="F10" s="39">
        <v>7.0762</v>
      </c>
      <c r="G10" s="39">
        <v>7.4453</v>
      </c>
      <c r="H10" s="39">
        <v>8.02893415395755</v>
      </c>
      <c r="I10" s="39">
        <v>8.14389767841788</v>
      </c>
      <c r="J10" s="39">
        <v>7.81664002805811</v>
      </c>
      <c r="K10" s="39">
        <v>7.80650865275829</v>
      </c>
      <c r="L10" s="39">
        <v>7.05794002805811</v>
      </c>
      <c r="M10" s="39">
        <v>7.30771807937729</v>
      </c>
      <c r="N10" s="39">
        <v>7.62450200479703</v>
      </c>
      <c r="O10" s="39">
        <v>7.93319103045662</v>
      </c>
      <c r="P10" s="39">
        <v>8.36996985563651</v>
      </c>
      <c r="Q10" s="39">
        <v>8.4867588812961</v>
      </c>
      <c r="R10" s="39">
        <v>8.52799025659592</v>
      </c>
      <c r="S10" s="39">
        <v>8.27059968321491</v>
      </c>
      <c r="T10" s="39">
        <v>8.43986521247228</v>
      </c>
      <c r="U10" s="39">
        <v>8.79548128705254</v>
      </c>
      <c r="V10" s="39">
        <v>8.88922363669276</v>
      </c>
      <c r="W10" s="39">
        <v>9.24135701678961</v>
      </c>
      <c r="X10" s="39">
        <v>9.65352054124994</v>
      </c>
      <c r="Y10" s="39">
        <v>10.7890919446078</v>
      </c>
      <c r="Z10" s="39">
        <v>12.111234294248</v>
      </c>
      <c r="AA10" s="39">
        <v>12.8253714555202</v>
      </c>
      <c r="AB10" s="39">
        <v>13.3457443546754</v>
      </c>
      <c r="AC10" s="39">
        <v>14.8215551889635</v>
      </c>
      <c r="AD10" s="39">
        <v>15.536222478879</v>
      </c>
      <c r="AE10" s="39">
        <v>16.8196971127302</v>
      </c>
      <c r="AF10" s="39">
        <v>18.1163482501792</v>
      </c>
      <c r="AG10" s="39">
        <v>19.5324642675952</v>
      </c>
      <c r="AH10" s="39">
        <v>22.3394621889635</v>
      </c>
      <c r="AI10" s="39">
        <v>22.268431941702</v>
      </c>
      <c r="AJ10" s="39">
        <v>23.1344661163816</v>
      </c>
      <c r="AK10" s="39">
        <v>24.1525314015</v>
      </c>
      <c r="AL10" s="39">
        <v>24.8513650025645</v>
      </c>
      <c r="AM10" s="39">
        <v>25.1554801526325</v>
      </c>
      <c r="AN10" s="39">
        <v>25.6561735614565</v>
      </c>
      <c r="AO10" s="39">
        <v>27.305975032888</v>
      </c>
      <c r="AP10" s="39">
        <v>28.2753157345545</v>
      </c>
      <c r="AQ10" s="39">
        <v>30.3439121026506</v>
      </c>
      <c r="AR10" s="39">
        <v>30.7488603675306</v>
      </c>
      <c r="AS10" s="39">
        <v>30.4028420760751</v>
      </c>
      <c r="AT10" s="39">
        <v>30.6358957445488</v>
      </c>
      <c r="AU10" s="39">
        <v>29.870157707376</v>
      </c>
      <c r="AV10" s="39">
        <v>33.3061688936906</v>
      </c>
      <c r="AW10" s="40">
        <v>35.5442338284782</v>
      </c>
      <c r="AX10" s="43">
        <v>0.0642808675766</v>
      </c>
      <c r="AY10" s="42">
        <v>0.00284886546433</v>
      </c>
    </row>
    <row r="11" ht="9.75" customHeight="1">
      <c r="A11" s="18" t="s">
        <v>74</v>
      </c>
      <c r="B11" s="39">
        <v>7.57694382048043</v>
      </c>
      <c r="C11" s="39">
        <v>8.24581724820466</v>
      </c>
      <c r="D11" s="39">
        <v>8.77211426657475</v>
      </c>
      <c r="E11" s="39">
        <v>9.1957519046284</v>
      </c>
      <c r="F11" s="39">
        <v>9.34457295627545</v>
      </c>
      <c r="G11" s="39">
        <v>10.1356691283126</v>
      </c>
      <c r="H11" s="39">
        <v>10.1214508492401</v>
      </c>
      <c r="I11" s="39">
        <v>11.2389051126296</v>
      </c>
      <c r="J11" s="39">
        <v>11.3240100205012</v>
      </c>
      <c r="K11" s="39">
        <v>12.4844687102019</v>
      </c>
      <c r="L11" s="39">
        <v>12.2215860524053</v>
      </c>
      <c r="M11" s="39">
        <v>13.0663843055618</v>
      </c>
      <c r="N11" s="39">
        <v>13.4304769425713</v>
      </c>
      <c r="O11" s="39">
        <v>14.4279704032221</v>
      </c>
      <c r="P11" s="39">
        <v>15.4887673439833</v>
      </c>
      <c r="Q11" s="39">
        <v>15.7207625037102</v>
      </c>
      <c r="R11" s="39">
        <v>16.1150094742494</v>
      </c>
      <c r="S11" s="39">
        <v>16.9381178207493</v>
      </c>
      <c r="T11" s="39">
        <v>17.8769913230106</v>
      </c>
      <c r="U11" s="39">
        <v>18.3326051238696</v>
      </c>
      <c r="V11" s="39">
        <v>18.922612228758</v>
      </c>
      <c r="W11" s="39">
        <v>19.5693638683512</v>
      </c>
      <c r="X11" s="39">
        <v>20.8394587271233</v>
      </c>
      <c r="Y11" s="39">
        <v>21.5917221061161</v>
      </c>
      <c r="Z11" s="39">
        <v>22.1588589748018</v>
      </c>
      <c r="AA11" s="39">
        <v>22.8696287939033</v>
      </c>
      <c r="AB11" s="39">
        <v>23.3380798094446</v>
      </c>
      <c r="AC11" s="39">
        <v>22.9365864567767</v>
      </c>
      <c r="AD11" s="39">
        <v>25.1338306432026</v>
      </c>
      <c r="AE11" s="39">
        <v>26.2134650445521</v>
      </c>
      <c r="AF11" s="39">
        <v>26.8989967126211</v>
      </c>
      <c r="AG11" s="39">
        <v>27.8503706230339</v>
      </c>
      <c r="AH11" s="39">
        <v>28.4145500729791</v>
      </c>
      <c r="AI11" s="39">
        <v>28.0145513389032</v>
      </c>
      <c r="AJ11" s="39">
        <v>25.8488032473368</v>
      </c>
      <c r="AK11" s="39">
        <v>26.1015880596563</v>
      </c>
      <c r="AL11" s="39">
        <v>25.6412695921305</v>
      </c>
      <c r="AM11" s="39">
        <v>25.5344916913219</v>
      </c>
      <c r="AN11" s="39">
        <v>26.2028858855745</v>
      </c>
      <c r="AO11" s="39">
        <v>26.7567944988474</v>
      </c>
      <c r="AP11" s="39">
        <v>28.2110579559727</v>
      </c>
      <c r="AQ11" s="39">
        <v>28.8103211827218</v>
      </c>
      <c r="AR11" s="39">
        <v>29.4669688668832</v>
      </c>
      <c r="AS11" s="39">
        <v>30.4055826590947</v>
      </c>
      <c r="AT11" s="39">
        <v>31.8842433078376</v>
      </c>
      <c r="AU11" s="39">
        <v>33.3399341524857</v>
      </c>
      <c r="AV11" s="39">
        <v>35.9129860993169</v>
      </c>
      <c r="AW11" s="40">
        <v>36.4966361445048</v>
      </c>
      <c r="AX11" s="43">
        <v>0.01347513869405</v>
      </c>
      <c r="AY11" s="42">
        <v>0.00292520038784</v>
      </c>
    </row>
    <row r="12" ht="9.75" customHeight="1">
      <c r="A12" s="18" t="s">
        <v>75</v>
      </c>
      <c r="B12" s="39">
        <v>0.739</v>
      </c>
      <c r="C12" s="39">
        <v>0.78</v>
      </c>
      <c r="D12" s="39">
        <v>0.845</v>
      </c>
      <c r="E12" s="39">
        <v>0.994</v>
      </c>
      <c r="F12" s="39">
        <v>1.061</v>
      </c>
      <c r="G12" s="39">
        <v>1.267</v>
      </c>
      <c r="H12" s="39">
        <v>1.392</v>
      </c>
      <c r="I12" s="39">
        <v>1.558</v>
      </c>
      <c r="J12" s="39">
        <v>1.544</v>
      </c>
      <c r="K12" s="39">
        <v>1.788</v>
      </c>
      <c r="L12" s="39">
        <v>1.782</v>
      </c>
      <c r="M12" s="39">
        <v>1.966</v>
      </c>
      <c r="N12" s="39">
        <v>2.419</v>
      </c>
      <c r="O12" s="39">
        <v>2.493</v>
      </c>
      <c r="P12" s="39">
        <v>2.589</v>
      </c>
      <c r="Q12" s="39">
        <v>3.266</v>
      </c>
      <c r="R12" s="39">
        <v>3.634</v>
      </c>
      <c r="S12" s="39">
        <v>3.999</v>
      </c>
      <c r="T12" s="39">
        <v>3.965</v>
      </c>
      <c r="U12" s="39">
        <v>4.454</v>
      </c>
      <c r="V12" s="39">
        <v>5.027</v>
      </c>
      <c r="W12" s="39">
        <v>5.249</v>
      </c>
      <c r="X12" s="39">
        <v>5.454</v>
      </c>
      <c r="Y12" s="39">
        <v>5.344</v>
      </c>
      <c r="Z12" s="39">
        <v>5.474</v>
      </c>
      <c r="AA12" s="39">
        <v>5.539</v>
      </c>
      <c r="AB12" s="39">
        <v>6.174</v>
      </c>
      <c r="AC12" s="39">
        <v>6.011</v>
      </c>
      <c r="AD12" s="39">
        <v>6.427</v>
      </c>
      <c r="AE12" s="39">
        <v>7.018</v>
      </c>
      <c r="AF12" s="39">
        <v>6.576</v>
      </c>
      <c r="AG12" s="39">
        <v>7.416</v>
      </c>
      <c r="AH12" s="39">
        <v>8.273</v>
      </c>
      <c r="AI12" s="39">
        <v>8.397</v>
      </c>
      <c r="AJ12" s="39">
        <v>7.90919332941123</v>
      </c>
      <c r="AK12" s="39">
        <v>8.32216042901751</v>
      </c>
      <c r="AL12" s="39">
        <v>8.18219568267185</v>
      </c>
      <c r="AM12" s="39">
        <v>8.60385765398224</v>
      </c>
      <c r="AN12" s="39">
        <v>8.85983375291304</v>
      </c>
      <c r="AO12" s="39">
        <v>9.15126492558685</v>
      </c>
      <c r="AP12" s="39">
        <v>9.72473990120337</v>
      </c>
      <c r="AQ12" s="39">
        <v>10.3404536412254</v>
      </c>
      <c r="AR12" s="39">
        <v>10.9222826322588</v>
      </c>
      <c r="AS12" s="39">
        <v>11.6428007420623</v>
      </c>
      <c r="AT12" s="39">
        <v>11.5274121139921</v>
      </c>
      <c r="AU12" s="39">
        <v>12.7954976751773</v>
      </c>
      <c r="AV12" s="39">
        <v>13.5728353622722</v>
      </c>
      <c r="AW12" s="40">
        <v>14.3813581232667</v>
      </c>
      <c r="AX12" s="43">
        <v>0.05667418986559</v>
      </c>
      <c r="AY12" s="42">
        <v>0.00115266384091</v>
      </c>
    </row>
    <row r="13" ht="9.75" customHeight="1">
      <c r="A13" s="18" t="s">
        <v>76</v>
      </c>
      <c r="B13" s="39">
        <v>4.53632443384446</v>
      </c>
      <c r="C13" s="39">
        <v>5.52063650179134</v>
      </c>
      <c r="D13" s="39">
        <v>5.6188699344368</v>
      </c>
      <c r="E13" s="39">
        <v>5.74063897496895</v>
      </c>
      <c r="F13" s="39">
        <v>5.7732705303812</v>
      </c>
      <c r="G13" s="39">
        <v>6.03096340880864</v>
      </c>
      <c r="H13" s="39">
        <v>6.20834227371237</v>
      </c>
      <c r="I13" s="39">
        <v>5.53831972665973</v>
      </c>
      <c r="J13" s="39">
        <v>6.27099358384497</v>
      </c>
      <c r="K13" s="39">
        <v>7.21914445399828</v>
      </c>
      <c r="L13" s="39">
        <v>7.62915257475876</v>
      </c>
      <c r="M13" s="39">
        <v>7.82439764573371</v>
      </c>
      <c r="N13" s="39">
        <v>7.87372197331966</v>
      </c>
      <c r="O13" s="39">
        <v>7.89062382022698</v>
      </c>
      <c r="P13" s="39">
        <v>8.21384939634842</v>
      </c>
      <c r="Q13" s="39">
        <v>8.80520624720299</v>
      </c>
      <c r="R13" s="39">
        <v>9.2781386261584</v>
      </c>
      <c r="S13" s="39">
        <v>9.29611422365027</v>
      </c>
      <c r="T13" s="39">
        <v>8.11774979006703</v>
      </c>
      <c r="U13" s="39">
        <v>8.58306733442951</v>
      </c>
      <c r="V13" s="39">
        <v>8.40819032749544</v>
      </c>
      <c r="W13" s="39">
        <v>8.94879123360134</v>
      </c>
      <c r="X13" s="39">
        <v>9.77271102160675</v>
      </c>
      <c r="Y13" s="39">
        <v>9.54171102160675</v>
      </c>
      <c r="Z13" s="39">
        <v>8.7457163516415</v>
      </c>
      <c r="AA13" s="39">
        <v>8.64564762092285</v>
      </c>
      <c r="AB13" s="39">
        <v>8.50488424800064</v>
      </c>
      <c r="AC13" s="39">
        <v>8.3688887383035</v>
      </c>
      <c r="AD13" s="39">
        <v>9.19558362266107</v>
      </c>
      <c r="AE13" s="39">
        <v>9.96292364817854</v>
      </c>
      <c r="AF13" s="39">
        <v>10.8093937657119</v>
      </c>
      <c r="AG13" s="39">
        <v>11.1236882972391</v>
      </c>
      <c r="AH13" s="39">
        <v>10.8659549485032</v>
      </c>
      <c r="AI13" s="39">
        <v>11.2413051018806</v>
      </c>
      <c r="AJ13" s="39">
        <v>11.553346746813</v>
      </c>
      <c r="AK13" s="39">
        <v>11.8776892698249</v>
      </c>
      <c r="AL13" s="39">
        <v>11.7697857236051</v>
      </c>
      <c r="AM13" s="39">
        <v>12.1126258469105</v>
      </c>
      <c r="AN13" s="39">
        <v>11.9698397403579</v>
      </c>
      <c r="AO13" s="39">
        <v>12.8282521495551</v>
      </c>
      <c r="AP13" s="39">
        <v>13.3902670388805</v>
      </c>
      <c r="AQ13" s="39">
        <v>13.5715234145068</v>
      </c>
      <c r="AR13" s="39">
        <v>14.864967584075</v>
      </c>
      <c r="AS13" s="39">
        <v>16.1935089144565</v>
      </c>
      <c r="AT13" s="39">
        <v>16.6131031395441</v>
      </c>
      <c r="AU13" s="39">
        <v>18.8822077218774</v>
      </c>
      <c r="AV13" s="39">
        <v>20.5839288605902</v>
      </c>
      <c r="AW13" s="40">
        <v>22.2799950102447</v>
      </c>
      <c r="AX13" s="43">
        <v>0.07944022119045</v>
      </c>
      <c r="AY13" s="42">
        <v>0.00178573851008</v>
      </c>
    </row>
    <row r="14" ht="9.75" customHeight="1">
      <c r="A14" s="18" t="s">
        <v>77</v>
      </c>
      <c r="B14" s="39">
        <v>3.045826902389</v>
      </c>
      <c r="C14" s="39">
        <v>3.241584307372</v>
      </c>
      <c r="D14" s="39">
        <v>3.463740011825</v>
      </c>
      <c r="E14" s="39">
        <v>3.573615507875</v>
      </c>
      <c r="F14" s="39">
        <v>3.693564437742</v>
      </c>
      <c r="G14" s="39">
        <v>3.962168646393</v>
      </c>
      <c r="H14" s="39">
        <v>3.87124120921392</v>
      </c>
      <c r="I14" s="39">
        <v>5.39604602434719</v>
      </c>
      <c r="J14" s="39">
        <v>5.34810367923247</v>
      </c>
      <c r="K14" s="39">
        <v>5.15877381545006</v>
      </c>
      <c r="L14" s="39">
        <v>4.14790510023985</v>
      </c>
      <c r="M14" s="39">
        <v>4.6718211521926</v>
      </c>
      <c r="N14" s="39">
        <v>4.85353880617278</v>
      </c>
      <c r="O14" s="39">
        <v>4.86556799565551</v>
      </c>
      <c r="P14" s="39">
        <v>4.40656197673892</v>
      </c>
      <c r="Q14" s="39">
        <v>4.15888315155904</v>
      </c>
      <c r="R14" s="39">
        <v>4.26229922613929</v>
      </c>
      <c r="S14" s="39">
        <v>5.02707295107933</v>
      </c>
      <c r="T14" s="39">
        <v>5.14462040095941</v>
      </c>
      <c r="U14" s="39">
        <v>5.06294157577952</v>
      </c>
      <c r="V14" s="39">
        <v>5.14884667601937</v>
      </c>
      <c r="W14" s="39">
        <v>5.47488315155903</v>
      </c>
      <c r="X14" s="39">
        <v>5.08101452685885</v>
      </c>
      <c r="Y14" s="39">
        <v>5.488109426619</v>
      </c>
      <c r="Z14" s="39">
        <v>5.38588315155904</v>
      </c>
      <c r="AA14" s="39">
        <v>6.01590734393571</v>
      </c>
      <c r="AB14" s="39">
        <v>6.31671642256748</v>
      </c>
      <c r="AC14" s="39">
        <v>6.66590734393571</v>
      </c>
      <c r="AD14" s="39">
        <v>7.04643097538842</v>
      </c>
      <c r="AE14" s="39">
        <v>7.48914552820936</v>
      </c>
      <c r="AF14" s="39">
        <v>8.122383712483</v>
      </c>
      <c r="AG14" s="39">
        <v>9.21081094837832</v>
      </c>
      <c r="AH14" s="39">
        <v>8.94304913265197</v>
      </c>
      <c r="AI14" s="39">
        <v>9.35404913265197</v>
      </c>
      <c r="AJ14" s="39">
        <v>10.3640491326519</v>
      </c>
      <c r="AK14" s="39">
        <v>10.1503988177221</v>
      </c>
      <c r="AL14" s="39">
        <v>11.3463358331859</v>
      </c>
      <c r="AM14" s="39">
        <v>12.054942765384</v>
      </c>
      <c r="AN14" s="39">
        <v>13.1641367415178</v>
      </c>
      <c r="AO14" s="39">
        <v>14.5225434929574</v>
      </c>
      <c r="AP14" s="39">
        <v>15.9111220642331</v>
      </c>
      <c r="AQ14" s="39">
        <v>20.4680451908656</v>
      </c>
      <c r="AR14" s="39">
        <v>21.3980882723646</v>
      </c>
      <c r="AS14" s="39">
        <v>21.0078659363204</v>
      </c>
      <c r="AT14" s="39">
        <v>21.6706348775278</v>
      </c>
      <c r="AU14" s="39">
        <v>22.765696010392</v>
      </c>
      <c r="AV14" s="39">
        <v>22.4015792773604</v>
      </c>
      <c r="AW14" s="40">
        <v>21.1680675569624</v>
      </c>
      <c r="AX14" s="43">
        <v>-0.05764539912343</v>
      </c>
      <c r="AY14" s="42">
        <v>0.00169661769178</v>
      </c>
    </row>
    <row r="15" ht="9.75" customHeight="1">
      <c r="A15" s="18" t="s">
        <v>79</v>
      </c>
      <c r="B15" s="39">
        <v>15.772</v>
      </c>
      <c r="C15" s="39">
        <v>16.185</v>
      </c>
      <c r="D15" s="39">
        <v>16.906</v>
      </c>
      <c r="E15" s="39">
        <v>17.919</v>
      </c>
      <c r="F15" s="39">
        <v>18.222</v>
      </c>
      <c r="G15" s="39">
        <v>18.288</v>
      </c>
      <c r="H15" s="39">
        <v>18.58</v>
      </c>
      <c r="I15" s="39">
        <v>20.068</v>
      </c>
      <c r="J15" s="39">
        <v>22.544</v>
      </c>
      <c r="K15" s="39">
        <v>23.494</v>
      </c>
      <c r="L15" s="39">
        <v>24.558</v>
      </c>
      <c r="M15" s="39">
        <v>26.573</v>
      </c>
      <c r="N15" s="39">
        <v>31.864</v>
      </c>
      <c r="O15" s="39">
        <v>32.144</v>
      </c>
      <c r="P15" s="39">
        <v>34.23</v>
      </c>
      <c r="Q15" s="39">
        <v>37.242</v>
      </c>
      <c r="R15" s="39">
        <v>37.984</v>
      </c>
      <c r="S15" s="39">
        <v>38.8549999999999</v>
      </c>
      <c r="T15" s="39">
        <v>38.606</v>
      </c>
      <c r="U15" s="39">
        <v>39.19</v>
      </c>
      <c r="V15" s="39">
        <v>40.414</v>
      </c>
      <c r="W15" s="39">
        <v>43.581</v>
      </c>
      <c r="X15" s="39">
        <v>43.199</v>
      </c>
      <c r="Y15" s="39">
        <v>45.135</v>
      </c>
      <c r="Z15" s="39">
        <v>45.37</v>
      </c>
      <c r="AA15" s="39">
        <v>48.218</v>
      </c>
      <c r="AB15" s="39">
        <v>48.562</v>
      </c>
      <c r="AC15" s="39">
        <v>52.667</v>
      </c>
      <c r="AD15" s="39">
        <v>51.9969999999999</v>
      </c>
      <c r="AE15" s="39">
        <v>56.337</v>
      </c>
      <c r="AF15" s="39">
        <v>58.186</v>
      </c>
      <c r="AG15" s="39">
        <v>56.3129999999999</v>
      </c>
      <c r="AH15" s="39">
        <v>60.615</v>
      </c>
      <c r="AI15" s="39">
        <v>64.457</v>
      </c>
      <c r="AJ15" s="39">
        <v>64.3205171932827</v>
      </c>
      <c r="AK15" s="39">
        <v>65.1860681976994</v>
      </c>
      <c r="AL15" s="39">
        <v>69.1809905154008</v>
      </c>
      <c r="AM15" s="39">
        <v>69.4237368201464</v>
      </c>
      <c r="AN15" s="39">
        <v>61.3920915975939</v>
      </c>
      <c r="AO15" s="39">
        <v>68.6403255907656</v>
      </c>
      <c r="AP15" s="39">
        <v>71.0100728613855</v>
      </c>
      <c r="AQ15" s="39">
        <v>77.1232376597782</v>
      </c>
      <c r="AR15" s="39">
        <v>75.9705260696051</v>
      </c>
      <c r="AS15" s="39">
        <v>82.953606795808</v>
      </c>
      <c r="AT15" s="39">
        <v>82.3122109223559</v>
      </c>
      <c r="AU15" s="39">
        <v>83.2329480094114</v>
      </c>
      <c r="AV15" s="39">
        <v>84.6784731295728</v>
      </c>
      <c r="AW15" s="40">
        <v>86.830227628892</v>
      </c>
      <c r="AX15" s="43">
        <v>0.02260921150446</v>
      </c>
      <c r="AY15" s="42">
        <v>0.00695943087339</v>
      </c>
    </row>
    <row r="16" ht="9.75" customHeight="1">
      <c r="A16" s="18" t="s">
        <v>80</v>
      </c>
      <c r="B16" s="39">
        <v>22.6862364394066</v>
      </c>
      <c r="C16" s="39">
        <v>24.3628591757574</v>
      </c>
      <c r="D16" s="39">
        <v>25.6462832182321</v>
      </c>
      <c r="E16" s="39">
        <v>25.9498321803417</v>
      </c>
      <c r="F16" s="39">
        <v>27.6828996505234</v>
      </c>
      <c r="G16" s="39">
        <v>29.0988205384633</v>
      </c>
      <c r="H16" s="39">
        <v>30.6206613031598</v>
      </c>
      <c r="I16" s="39">
        <v>32.3518269395501</v>
      </c>
      <c r="J16" s="39">
        <v>34.5980492016515</v>
      </c>
      <c r="K16" s="39">
        <v>34.2772262461317</v>
      </c>
      <c r="L16" s="39">
        <v>34.7603971600421</v>
      </c>
      <c r="M16" s="39">
        <v>35.6370308037665</v>
      </c>
      <c r="N16" s="39">
        <v>37.0475041551671</v>
      </c>
      <c r="O16" s="39">
        <v>39.0687935448056</v>
      </c>
      <c r="P16" s="39">
        <v>40.3483162406783</v>
      </c>
      <c r="Q16" s="39">
        <v>44.2378799747071</v>
      </c>
      <c r="R16" s="39">
        <v>44.0213932004505</v>
      </c>
      <c r="S16" s="39">
        <v>41.9043364367416</v>
      </c>
      <c r="T16" s="39">
        <v>40.9851780277987</v>
      </c>
      <c r="U16" s="39">
        <v>42.1127795953388</v>
      </c>
      <c r="V16" s="39">
        <v>39.5596984074605</v>
      </c>
      <c r="W16" s="39">
        <v>38.6370047793291</v>
      </c>
      <c r="X16" s="39">
        <v>42.0298800698938</v>
      </c>
      <c r="Y16" s="39">
        <v>42.2941374892633</v>
      </c>
      <c r="Z16" s="39">
        <v>46.1201194040809</v>
      </c>
      <c r="AA16" s="39">
        <v>53.9227826645513</v>
      </c>
      <c r="AB16" s="39">
        <v>54.0413756408288</v>
      </c>
      <c r="AC16" s="39">
        <v>53.671434351215</v>
      </c>
      <c r="AD16" s="39">
        <v>56.1270500389368</v>
      </c>
      <c r="AE16" s="39">
        <v>59.7825520438121</v>
      </c>
      <c r="AF16" s="39">
        <v>62.6807963127281</v>
      </c>
      <c r="AG16" s="39">
        <v>65.9531891105942</v>
      </c>
      <c r="AH16" s="39">
        <v>69.6233567146712</v>
      </c>
      <c r="AI16" s="39">
        <v>72.5251520958354</v>
      </c>
      <c r="AJ16" s="39">
        <v>73.8434060731246</v>
      </c>
      <c r="AK16" s="39">
        <v>75.8483215354982</v>
      </c>
      <c r="AL16" s="39">
        <v>77.50980758218</v>
      </c>
      <c r="AM16" s="39">
        <v>79.1784540324992</v>
      </c>
      <c r="AN16" s="39">
        <v>82.8237308538066</v>
      </c>
      <c r="AO16" s="39">
        <v>83.3083654224675</v>
      </c>
      <c r="AP16" s="39">
        <v>82.9367092784518</v>
      </c>
      <c r="AQ16" s="39">
        <v>84.6016279275052</v>
      </c>
      <c r="AR16" s="39">
        <v>86.9473868026502</v>
      </c>
      <c r="AS16" s="39">
        <v>85.1008513304982</v>
      </c>
      <c r="AT16" s="39">
        <v>84.6810967802724</v>
      </c>
      <c r="AU16" s="39">
        <v>87.3478003968361</v>
      </c>
      <c r="AV16" s="39">
        <v>88.9539415650405</v>
      </c>
      <c r="AW16" s="40">
        <v>91.7688800909503</v>
      </c>
      <c r="AX16" s="43">
        <v>0.02882619760931</v>
      </c>
      <c r="AY16" s="42">
        <v>0.00735526299104</v>
      </c>
    </row>
    <row r="17" ht="9.75" customHeight="1">
      <c r="A17" s="19" t="s">
        <v>81</v>
      </c>
      <c r="B17" s="44">
        <v>109.47302838862</v>
      </c>
      <c r="C17" s="44">
        <v>116.947400195625</v>
      </c>
      <c r="D17" s="44">
        <v>121.614858606068</v>
      </c>
      <c r="E17" s="44">
        <v>128.407562875314</v>
      </c>
      <c r="F17" s="44">
        <v>134.836613879922</v>
      </c>
      <c r="G17" s="44">
        <v>141.850809631013</v>
      </c>
      <c r="H17" s="44">
        <v>150.008391384844</v>
      </c>
      <c r="I17" s="44">
        <v>162.091040425112</v>
      </c>
      <c r="J17" s="44">
        <v>177.647363040654</v>
      </c>
      <c r="K17" s="44">
        <v>187.069226740145</v>
      </c>
      <c r="L17" s="44">
        <v>189.552975651129</v>
      </c>
      <c r="M17" s="44">
        <v>202.636892727847</v>
      </c>
      <c r="N17" s="44">
        <v>216.924656315678</v>
      </c>
      <c r="O17" s="44">
        <v>228.855414135808</v>
      </c>
      <c r="P17" s="44">
        <v>243.066419895691</v>
      </c>
      <c r="Q17" s="44">
        <v>252.870020957504</v>
      </c>
      <c r="R17" s="44">
        <v>251.430057684801</v>
      </c>
      <c r="S17" s="44">
        <v>257.170997395721</v>
      </c>
      <c r="T17" s="44">
        <v>259.558717684886</v>
      </c>
      <c r="U17" s="44">
        <v>270.238038468896</v>
      </c>
      <c r="V17" s="44">
        <v>275.69250239075</v>
      </c>
      <c r="W17" s="44">
        <v>291.458985024349</v>
      </c>
      <c r="X17" s="44">
        <v>301.828162350956</v>
      </c>
      <c r="Y17" s="44">
        <v>311.60532034668</v>
      </c>
      <c r="Z17" s="44">
        <v>317.269809771314</v>
      </c>
      <c r="AA17" s="44">
        <v>327.66164075985</v>
      </c>
      <c r="AB17" s="44">
        <v>334.544737351187</v>
      </c>
      <c r="AC17" s="44">
        <v>347.84169246548</v>
      </c>
      <c r="AD17" s="44">
        <v>361.736045516773</v>
      </c>
      <c r="AE17" s="44">
        <v>381.939880811547</v>
      </c>
      <c r="AF17" s="44">
        <v>399.119779605376</v>
      </c>
      <c r="AG17" s="44">
        <v>418.103519348103</v>
      </c>
      <c r="AH17" s="44">
        <v>438.54354794397</v>
      </c>
      <c r="AI17" s="44">
        <v>454.130601549147</v>
      </c>
      <c r="AJ17" s="44">
        <v>457.164218863448</v>
      </c>
      <c r="AK17" s="44">
        <v>467.657672660076</v>
      </c>
      <c r="AL17" s="44">
        <v>469.839473156566</v>
      </c>
      <c r="AM17" s="44">
        <v>474.856251768829</v>
      </c>
      <c r="AN17" s="44">
        <v>480.928642081955</v>
      </c>
      <c r="AO17" s="44">
        <v>506.791417099341</v>
      </c>
      <c r="AP17" s="44">
        <v>524.822132696133</v>
      </c>
      <c r="AQ17" s="44">
        <v>549.437742419188</v>
      </c>
      <c r="AR17" s="44">
        <v>570.899964009401</v>
      </c>
      <c r="AS17" s="44">
        <v>590.252762413571</v>
      </c>
      <c r="AT17" s="44">
        <v>590.201144404525</v>
      </c>
      <c r="AU17" s="44">
        <v>623.019483157342</v>
      </c>
      <c r="AV17" s="44">
        <v>649.512988840333</v>
      </c>
      <c r="AW17" s="44">
        <v>665.30998359202</v>
      </c>
      <c r="AX17" s="45">
        <v>0.02152260020375</v>
      </c>
      <c r="AY17" s="46">
        <v>0.05332450568676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15.8039790016744</v>
      </c>
      <c r="C19" s="39">
        <v>16.1913802326107</v>
      </c>
      <c r="D19" s="39">
        <v>16.2276284563515</v>
      </c>
      <c r="E19" s="39">
        <v>17.4520300040729</v>
      </c>
      <c r="F19" s="39">
        <v>18.0195484002353</v>
      </c>
      <c r="G19" s="39">
        <v>20.5430071826492</v>
      </c>
      <c r="H19" s="39">
        <v>20.4820640480608</v>
      </c>
      <c r="I19" s="39">
        <v>21.7103815137801</v>
      </c>
      <c r="J19" s="39">
        <v>23.3834493829478</v>
      </c>
      <c r="K19" s="39">
        <v>23.1163309523917</v>
      </c>
      <c r="L19" s="39">
        <v>23.2765770335339</v>
      </c>
      <c r="M19" s="39">
        <v>23.9298776130243</v>
      </c>
      <c r="N19" s="39">
        <v>24.2553337548083</v>
      </c>
      <c r="O19" s="39">
        <v>25.2213982278137</v>
      </c>
      <c r="P19" s="39">
        <v>26.6685769403086</v>
      </c>
      <c r="Q19" s="39">
        <v>26.6260326668778</v>
      </c>
      <c r="R19" s="39">
        <v>25.4602235703941</v>
      </c>
      <c r="S19" s="39">
        <v>24.7084825860976</v>
      </c>
      <c r="T19" s="39">
        <v>24.5127994433633</v>
      </c>
      <c r="U19" s="39">
        <v>24.3844985045481</v>
      </c>
      <c r="V19" s="39">
        <v>25.5227202618002</v>
      </c>
      <c r="W19" s="39">
        <v>25.7798741148119</v>
      </c>
      <c r="X19" s="39">
        <v>27.2814946445218</v>
      </c>
      <c r="Y19" s="39">
        <v>26.7153688018735</v>
      </c>
      <c r="Z19" s="39">
        <v>26.9371246583246</v>
      </c>
      <c r="AA19" s="39">
        <v>27.5130653314929</v>
      </c>
      <c r="AB19" s="39">
        <v>28.7151182436529</v>
      </c>
      <c r="AC19" s="39">
        <v>28.3513235029641</v>
      </c>
      <c r="AD19" s="39">
        <v>28.8548747764402</v>
      </c>
      <c r="AE19" s="39">
        <v>28.6340120247092</v>
      </c>
      <c r="AF19" s="39">
        <v>30.0020241759062</v>
      </c>
      <c r="AG19" s="39">
        <v>30.3493872437434</v>
      </c>
      <c r="AH19" s="39">
        <v>30.8645888349096</v>
      </c>
      <c r="AI19" s="39">
        <v>31.4532098877675</v>
      </c>
      <c r="AJ19" s="39">
        <v>32.1428159012535</v>
      </c>
      <c r="AK19" s="39">
        <v>31.8579066539462</v>
      </c>
      <c r="AL19" s="39">
        <v>33.2788935768045</v>
      </c>
      <c r="AM19" s="39">
        <v>33.316159382978</v>
      </c>
      <c r="AN19" s="39">
        <v>34.0106729709858</v>
      </c>
      <c r="AO19" s="39">
        <v>34.6531151706113</v>
      </c>
      <c r="AP19" s="39">
        <v>35.2395674209168</v>
      </c>
      <c r="AQ19" s="39">
        <v>35.0381035168737</v>
      </c>
      <c r="AR19" s="39">
        <v>34.2114500938271</v>
      </c>
      <c r="AS19" s="39">
        <v>34.832737454607</v>
      </c>
      <c r="AT19" s="39">
        <v>34.145578121684</v>
      </c>
      <c r="AU19" s="39">
        <v>35.1803848370468</v>
      </c>
      <c r="AV19" s="39">
        <v>31.989694300414</v>
      </c>
      <c r="AW19" s="40">
        <v>33.1017484947635</v>
      </c>
      <c r="AX19" s="43">
        <v>0.03193566948175</v>
      </c>
      <c r="AY19" s="42">
        <v>0.00265310052782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20.516300181183</v>
      </c>
      <c r="W20" s="39">
        <v>22.1182183255915</v>
      </c>
      <c r="X20" s="39">
        <v>21.4500975299763</v>
      </c>
      <c r="Y20" s="39">
        <v>21.4635844969492</v>
      </c>
      <c r="Z20" s="39">
        <v>21.9111795138757</v>
      </c>
      <c r="AA20" s="39">
        <v>22.5793994655727</v>
      </c>
      <c r="AB20" s="39">
        <v>21.8988527728313</v>
      </c>
      <c r="AC20" s="39">
        <v>18.7005812587777</v>
      </c>
      <c r="AD20" s="39">
        <v>16.1205863103214</v>
      </c>
      <c r="AE20" s="39">
        <v>14.7696892440754</v>
      </c>
      <c r="AF20" s="39">
        <v>13.9406097419321</v>
      </c>
      <c r="AG20" s="39">
        <v>11.4177974036421</v>
      </c>
      <c r="AH20" s="39">
        <v>10.9228759703829</v>
      </c>
      <c r="AI20" s="39">
        <v>10.9499834368789</v>
      </c>
      <c r="AJ20" s="39">
        <v>10.9553962955862</v>
      </c>
      <c r="AK20" s="39">
        <v>11.401237292114</v>
      </c>
      <c r="AL20" s="39">
        <v>11.0693568271879</v>
      </c>
      <c r="AM20" s="39">
        <v>10.9188327184195</v>
      </c>
      <c r="AN20" s="39">
        <v>11.8015169307873</v>
      </c>
      <c r="AO20" s="39">
        <v>12.60294716764</v>
      </c>
      <c r="AP20" s="39">
        <v>13.8009866640123</v>
      </c>
      <c r="AQ20" s="39">
        <v>13.5620575440665</v>
      </c>
      <c r="AR20" s="39">
        <v>12.2692682371922</v>
      </c>
      <c r="AS20" s="39">
        <v>12.3439192904211</v>
      </c>
      <c r="AT20" s="39">
        <v>10.8762463938482</v>
      </c>
      <c r="AU20" s="39">
        <v>10.690800183388</v>
      </c>
      <c r="AV20" s="39">
        <v>11.9225147390527</v>
      </c>
      <c r="AW20" s="40">
        <v>12.2487029674653</v>
      </c>
      <c r="AX20" s="43">
        <v>0.02455202117562</v>
      </c>
      <c r="AY20" s="42">
        <v>9.8173192237E-4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34.530052757321</v>
      </c>
      <c r="W21" s="39">
        <v>39.4306192511809</v>
      </c>
      <c r="X21" s="39">
        <v>40.2546519266325</v>
      </c>
      <c r="Y21" s="39">
        <v>40.8369093021606</v>
      </c>
      <c r="Z21" s="39">
        <v>39.5773282949851</v>
      </c>
      <c r="AA21" s="39">
        <v>38.1067353806346</v>
      </c>
      <c r="AB21" s="39">
        <v>37.7536039023393</v>
      </c>
      <c r="AC21" s="39">
        <v>35.9046956077829</v>
      </c>
      <c r="AD21" s="39">
        <v>28.7282772061006</v>
      </c>
      <c r="AE21" s="39">
        <v>23.9509572562161</v>
      </c>
      <c r="AF21" s="39">
        <v>21.5020040694666</v>
      </c>
      <c r="AG21" s="39">
        <v>21.7043844294503</v>
      </c>
      <c r="AH21" s="39">
        <v>22.4093024323087</v>
      </c>
      <c r="AI21" s="39">
        <v>22.1946529312265</v>
      </c>
      <c r="AJ21" s="39">
        <v>21.0950420018425</v>
      </c>
      <c r="AK21" s="39">
        <v>21.299381198178</v>
      </c>
      <c r="AL21" s="39">
        <v>21.5352773074198</v>
      </c>
      <c r="AM21" s="39">
        <v>21.7323577449656</v>
      </c>
      <c r="AN21" s="39">
        <v>21.3426991810772</v>
      </c>
      <c r="AO21" s="39">
        <v>23.3873308667562</v>
      </c>
      <c r="AP21" s="39">
        <v>23.7756271520224</v>
      </c>
      <c r="AQ21" s="39">
        <v>25.2552769142658</v>
      </c>
      <c r="AR21" s="39">
        <v>24.3847661480385</v>
      </c>
      <c r="AS21" s="39">
        <v>25.6912077508143</v>
      </c>
      <c r="AT21" s="39">
        <v>24.0262436901531</v>
      </c>
      <c r="AU21" s="39">
        <v>25.1603329053198</v>
      </c>
      <c r="AV21" s="39">
        <v>25.5591462671955</v>
      </c>
      <c r="AW21" s="40">
        <v>25.9157715523455</v>
      </c>
      <c r="AX21" s="43">
        <v>0.01118257921189</v>
      </c>
      <c r="AY21" s="42">
        <v>0.00207714550197</v>
      </c>
    </row>
    <row r="22" ht="9.75" customHeight="1">
      <c r="A22" s="18" t="s">
        <v>150</v>
      </c>
      <c r="B22" s="39">
        <v>19.2938902905575</v>
      </c>
      <c r="C22" s="39">
        <v>33.9268302427641</v>
      </c>
      <c r="D22" s="39">
        <v>35.6130924148518</v>
      </c>
      <c r="E22" s="39">
        <v>39.6988675690324</v>
      </c>
      <c r="F22" s="39">
        <v>43.5447032898914</v>
      </c>
      <c r="G22" s="39">
        <v>45.9602356968231</v>
      </c>
      <c r="H22" s="39">
        <v>45.0651748884133</v>
      </c>
      <c r="I22" s="39">
        <v>47.9227707220161</v>
      </c>
      <c r="J22" s="39">
        <v>48.5795151297673</v>
      </c>
      <c r="K22" s="39">
        <v>46.9033278784776</v>
      </c>
      <c r="L22" s="39">
        <v>43.8929380079971</v>
      </c>
      <c r="M22" s="39">
        <v>46.5171814828007</v>
      </c>
      <c r="N22" s="39">
        <v>46.5728559767843</v>
      </c>
      <c r="O22" s="39">
        <v>48.5949525251685</v>
      </c>
      <c r="P22" s="39">
        <v>50.0544854433737</v>
      </c>
      <c r="Q22" s="39">
        <v>47.9307784452197</v>
      </c>
      <c r="R22" s="39">
        <v>45.5682702135723</v>
      </c>
      <c r="S22" s="39">
        <v>43.5840403872117</v>
      </c>
      <c r="T22" s="39">
        <v>42.0586084337779</v>
      </c>
      <c r="U22" s="39">
        <v>43.9129711548421</v>
      </c>
      <c r="V22" s="39">
        <v>45.7454015500199</v>
      </c>
      <c r="W22" s="39">
        <v>47.1515315148854</v>
      </c>
      <c r="X22" s="39">
        <v>48.5686712381646</v>
      </c>
      <c r="Y22" s="39">
        <v>49.5195769497363</v>
      </c>
      <c r="Z22" s="39">
        <v>49.9348207996277</v>
      </c>
      <c r="AA22" s="39">
        <v>52.5759490047469</v>
      </c>
      <c r="AB22" s="39">
        <v>54.41271853288</v>
      </c>
      <c r="AC22" s="39">
        <v>54.9969079608329</v>
      </c>
      <c r="AD22" s="39">
        <v>53.5561123681947</v>
      </c>
      <c r="AE22" s="39">
        <v>55.6184348292099</v>
      </c>
      <c r="AF22" s="39">
        <v>56.2924783692951</v>
      </c>
      <c r="AG22" s="39">
        <v>60.2832719206941</v>
      </c>
      <c r="AH22" s="39">
        <v>61.0379031518924</v>
      </c>
      <c r="AI22" s="39">
        <v>62.186904309468</v>
      </c>
      <c r="AJ22" s="39">
        <v>61.432373518196</v>
      </c>
      <c r="AK22" s="39">
        <v>62.7822003415561</v>
      </c>
      <c r="AL22" s="39">
        <v>61.8836000790771</v>
      </c>
      <c r="AM22" s="39">
        <v>62.2925507725506</v>
      </c>
      <c r="AN22" s="39">
        <v>65.1810604273501</v>
      </c>
      <c r="AO22" s="39">
        <v>64.9713483468819</v>
      </c>
      <c r="AP22" s="39">
        <v>64.5590500186974</v>
      </c>
      <c r="AQ22" s="39">
        <v>64.6952868381751</v>
      </c>
      <c r="AR22" s="39">
        <v>64.9968013257336</v>
      </c>
      <c r="AS22" s="39">
        <v>67.1778146187979</v>
      </c>
      <c r="AT22" s="39">
        <v>62.718394752324</v>
      </c>
      <c r="AU22" s="39">
        <v>66.4133203364114</v>
      </c>
      <c r="AV22" s="39">
        <v>63.6630734376285</v>
      </c>
      <c r="AW22" s="40">
        <v>60.5936519440181</v>
      </c>
      <c r="AX22" s="43">
        <v>-0.05081404000521</v>
      </c>
      <c r="AY22" s="42">
        <v>0.00485657295212</v>
      </c>
    </row>
    <row r="23" ht="9.75" customHeight="1">
      <c r="A23" s="18" t="s">
        <v>151</v>
      </c>
      <c r="B23" s="39">
        <v>10.206</v>
      </c>
      <c r="C23" s="39">
        <v>10.946</v>
      </c>
      <c r="D23" s="39">
        <v>12.737</v>
      </c>
      <c r="E23" s="39">
        <v>14.271</v>
      </c>
      <c r="F23" s="39">
        <v>15.882</v>
      </c>
      <c r="G23" s="39">
        <v>17.852</v>
      </c>
      <c r="H23" s="39">
        <v>18.545</v>
      </c>
      <c r="I23" s="39">
        <v>19.083</v>
      </c>
      <c r="J23" s="39">
        <v>19.822</v>
      </c>
      <c r="K23" s="39">
        <v>20.414</v>
      </c>
      <c r="L23" s="39">
        <v>22.544</v>
      </c>
      <c r="M23" s="39">
        <v>23.826</v>
      </c>
      <c r="N23" s="39">
        <v>25.091</v>
      </c>
      <c r="O23" s="39">
        <v>26.012</v>
      </c>
      <c r="P23" s="39">
        <v>26.998</v>
      </c>
      <c r="Q23" s="39">
        <v>28.46</v>
      </c>
      <c r="R23" s="39">
        <v>28.011</v>
      </c>
      <c r="S23" s="39">
        <v>28.692</v>
      </c>
      <c r="T23" s="39">
        <v>28.844</v>
      </c>
      <c r="U23" s="39">
        <v>28.672</v>
      </c>
      <c r="V23" s="39">
        <v>28.53</v>
      </c>
      <c r="W23" s="39">
        <v>29.12</v>
      </c>
      <c r="X23" s="39">
        <v>29.339</v>
      </c>
      <c r="Y23" s="39">
        <v>29.95</v>
      </c>
      <c r="Z23" s="39">
        <v>30.267</v>
      </c>
      <c r="AA23" s="39">
        <v>24.616</v>
      </c>
      <c r="AB23" s="39">
        <v>19.975</v>
      </c>
      <c r="AC23" s="39">
        <v>18.466</v>
      </c>
      <c r="AD23" s="39">
        <v>19.984</v>
      </c>
      <c r="AE23" s="39">
        <v>19.442</v>
      </c>
      <c r="AF23" s="39">
        <v>21.328</v>
      </c>
      <c r="AG23" s="39">
        <v>21.322</v>
      </c>
      <c r="AH23" s="39">
        <v>20.3288179390867</v>
      </c>
      <c r="AI23" s="39">
        <v>19.4348618364483</v>
      </c>
      <c r="AJ23" s="39">
        <v>17.3937449880074</v>
      </c>
      <c r="AK23" s="39">
        <v>18.1094896592297</v>
      </c>
      <c r="AL23" s="39">
        <v>18.7847966239761</v>
      </c>
      <c r="AM23" s="39">
        <v>18.2335997194189</v>
      </c>
      <c r="AN23" s="39">
        <v>19.33245318369</v>
      </c>
      <c r="AO23" s="39">
        <v>19.0251026383672</v>
      </c>
      <c r="AP23" s="39">
        <v>19.5784353079603</v>
      </c>
      <c r="AQ23" s="39">
        <v>20.0363500927727</v>
      </c>
      <c r="AR23" s="39">
        <v>19.3949355568629</v>
      </c>
      <c r="AS23" s="39">
        <v>19.4548488935149</v>
      </c>
      <c r="AT23" s="39">
        <v>17.0418762275421</v>
      </c>
      <c r="AU23" s="39">
        <v>17.7721560845363</v>
      </c>
      <c r="AV23" s="39">
        <v>19.087241616509</v>
      </c>
      <c r="AW23" s="40">
        <v>17.907834391659</v>
      </c>
      <c r="AX23" s="43">
        <v>-0.06435375660658</v>
      </c>
      <c r="AY23" s="42">
        <v>0.00143531046342</v>
      </c>
    </row>
    <row r="24" ht="9.75" customHeight="1">
      <c r="A24" s="18" t="s">
        <v>152</v>
      </c>
      <c r="B24" s="39">
        <v>40.119</v>
      </c>
      <c r="C24" s="39">
        <v>40.4389999999999</v>
      </c>
      <c r="D24" s="39">
        <v>39.794</v>
      </c>
      <c r="E24" s="39">
        <v>41.484</v>
      </c>
      <c r="F24" s="39">
        <v>43.335</v>
      </c>
      <c r="G24" s="39">
        <v>45.232</v>
      </c>
      <c r="H24" s="39">
        <v>47.467</v>
      </c>
      <c r="I24" s="39">
        <v>47.7619999999999</v>
      </c>
      <c r="J24" s="39">
        <v>48.034</v>
      </c>
      <c r="K24" s="39">
        <v>48.518</v>
      </c>
      <c r="L24" s="39">
        <v>50.4509999999999</v>
      </c>
      <c r="M24" s="39">
        <v>51.945</v>
      </c>
      <c r="N24" s="39">
        <v>53.84</v>
      </c>
      <c r="O24" s="39">
        <v>54.627</v>
      </c>
      <c r="P24" s="39">
        <v>55.252</v>
      </c>
      <c r="Q24" s="39">
        <v>53.899</v>
      </c>
      <c r="R24" s="39">
        <v>53.317</v>
      </c>
      <c r="S24" s="39">
        <v>52.647</v>
      </c>
      <c r="T24" s="39">
        <v>52.279</v>
      </c>
      <c r="U24" s="39">
        <v>53.939</v>
      </c>
      <c r="V24" s="39">
        <v>53.502</v>
      </c>
      <c r="W24" s="39">
        <v>54.12</v>
      </c>
      <c r="X24" s="39">
        <v>55.265</v>
      </c>
      <c r="Y24" s="39">
        <v>55.522</v>
      </c>
      <c r="Z24" s="39">
        <v>53.7409999999999</v>
      </c>
      <c r="AA24" s="39">
        <v>49.976</v>
      </c>
      <c r="AB24" s="39">
        <v>45.867</v>
      </c>
      <c r="AC24" s="39">
        <v>40.509</v>
      </c>
      <c r="AD24" s="39">
        <v>39.1420067882518</v>
      </c>
      <c r="AE24" s="39">
        <v>39.3659189935285</v>
      </c>
      <c r="AF24" s="39">
        <v>41.3646413992849</v>
      </c>
      <c r="AG24" s="39">
        <v>43.0830723175091</v>
      </c>
      <c r="AH24" s="39">
        <v>41.8317798796216</v>
      </c>
      <c r="AI24" s="39">
        <v>39.9878234601982</v>
      </c>
      <c r="AJ24" s="39">
        <v>38.6295458659546</v>
      </c>
      <c r="AK24" s="39">
        <v>40.1239842060008</v>
      </c>
      <c r="AL24" s="39">
        <v>41.6153053808209</v>
      </c>
      <c r="AM24" s="39">
        <v>41.5812324297416</v>
      </c>
      <c r="AN24" s="39">
        <v>43.6647798796216</v>
      </c>
      <c r="AO24" s="39">
        <v>45.3341943250214</v>
      </c>
      <c r="AP24" s="39">
        <v>45.3379603837624</v>
      </c>
      <c r="AQ24" s="39">
        <v>46.089109589537</v>
      </c>
      <c r="AR24" s="39">
        <v>45.5460846719902</v>
      </c>
      <c r="AS24" s="39">
        <v>44.5040914757385</v>
      </c>
      <c r="AT24" s="39">
        <v>41.7544351583902</v>
      </c>
      <c r="AU24" s="39">
        <v>43.4507651623405</v>
      </c>
      <c r="AV24" s="39">
        <v>42.8109056049474</v>
      </c>
      <c r="AW24" s="40">
        <v>41.9450131521885</v>
      </c>
      <c r="AX24" s="43">
        <v>-0.02290295623243</v>
      </c>
      <c r="AY24" s="42">
        <v>0.00336188706569</v>
      </c>
    </row>
    <row r="25" ht="9.75" customHeight="1">
      <c r="A25" s="18" t="s">
        <v>84</v>
      </c>
      <c r="B25" s="39">
        <v>12.307</v>
      </c>
      <c r="C25" s="39">
        <v>13.931</v>
      </c>
      <c r="D25" s="39">
        <v>14.449</v>
      </c>
      <c r="E25" s="39">
        <v>16.157</v>
      </c>
      <c r="F25" s="39">
        <v>18.681</v>
      </c>
      <c r="G25" s="39">
        <v>20.425</v>
      </c>
      <c r="H25" s="39">
        <v>19.762</v>
      </c>
      <c r="I25" s="39">
        <v>20.706</v>
      </c>
      <c r="J25" s="39">
        <v>19.754</v>
      </c>
      <c r="K25" s="39">
        <v>18.164</v>
      </c>
      <c r="L25" s="39">
        <v>18.165</v>
      </c>
      <c r="M25" s="39">
        <v>19.281</v>
      </c>
      <c r="N25" s="39">
        <v>19.929</v>
      </c>
      <c r="O25" s="39">
        <v>19.5346856819998</v>
      </c>
      <c r="P25" s="39">
        <v>20.0693713639997</v>
      </c>
      <c r="Q25" s="39">
        <v>19.4943998869996</v>
      </c>
      <c r="R25" s="39">
        <v>18.2193998869996</v>
      </c>
      <c r="S25" s="39">
        <v>16.6572283723326</v>
      </c>
      <c r="T25" s="39">
        <v>15.8376610710444</v>
      </c>
      <c r="U25" s="39">
        <v>16.7550552911108</v>
      </c>
      <c r="V25" s="39">
        <v>18.3998939204234</v>
      </c>
      <c r="W25" s="39">
        <v>18.8452472477867</v>
      </c>
      <c r="X25" s="39">
        <v>18.1115266225178</v>
      </c>
      <c r="Y25" s="39">
        <v>18.1247731512527</v>
      </c>
      <c r="Z25" s="39">
        <v>16.5884260471392</v>
      </c>
      <c r="AA25" s="39">
        <v>17.059008337436</v>
      </c>
      <c r="AB25" s="39">
        <v>19.778965786859</v>
      </c>
      <c r="AC25" s="39">
        <v>18.257542048673</v>
      </c>
      <c r="AD25" s="39">
        <v>19.5864354024808</v>
      </c>
      <c r="AE25" s="39">
        <v>21.0739470382786</v>
      </c>
      <c r="AF25" s="39">
        <v>20.6791422138738</v>
      </c>
      <c r="AG25" s="39">
        <v>24.6491648331046</v>
      </c>
      <c r="AH25" s="39">
        <v>22.3978342376607</v>
      </c>
      <c r="AI25" s="39">
        <v>21.4425325331155</v>
      </c>
      <c r="AJ25" s="39">
        <v>20.8357361586947</v>
      </c>
      <c r="AK25" s="39">
        <v>20.0631686615763</v>
      </c>
      <c r="AL25" s="39">
        <v>19.9431592426098</v>
      </c>
      <c r="AM25" s="39">
        <v>19.9188048997499</v>
      </c>
      <c r="AN25" s="39">
        <v>21.4067412613298</v>
      </c>
      <c r="AO25" s="39">
        <v>20.4524322771498</v>
      </c>
      <c r="AP25" s="39">
        <v>19.8303445917788</v>
      </c>
      <c r="AQ25" s="39">
        <v>21.8962814074381</v>
      </c>
      <c r="AR25" s="39">
        <v>20.8593231072299</v>
      </c>
      <c r="AS25" s="39">
        <v>20.0486170642937</v>
      </c>
      <c r="AT25" s="39">
        <v>18.7879106026811</v>
      </c>
      <c r="AU25" s="39">
        <v>19.5643061074125</v>
      </c>
      <c r="AV25" s="39">
        <v>18.3092798980743</v>
      </c>
      <c r="AW25" s="40">
        <v>16.9615320469724</v>
      </c>
      <c r="AX25" s="43">
        <v>-0.07614121586084</v>
      </c>
      <c r="AY25" s="42">
        <v>0.00135946448427</v>
      </c>
    </row>
    <row r="26" ht="9.75" customHeight="1">
      <c r="A26" s="18" t="s">
        <v>153</v>
      </c>
      <c r="B26" s="39">
        <v>9.876</v>
      </c>
      <c r="C26" s="39">
        <v>11.174</v>
      </c>
      <c r="D26" s="39">
        <v>11.718</v>
      </c>
      <c r="E26" s="39">
        <v>12.776</v>
      </c>
      <c r="F26" s="39">
        <v>14.15</v>
      </c>
      <c r="G26" s="39">
        <v>15.37</v>
      </c>
      <c r="H26" s="39">
        <v>15.761</v>
      </c>
      <c r="I26" s="39">
        <v>15.889</v>
      </c>
      <c r="J26" s="39">
        <v>17.582</v>
      </c>
      <c r="K26" s="39">
        <v>16.76</v>
      </c>
      <c r="L26" s="39">
        <v>17.134</v>
      </c>
      <c r="M26" s="39">
        <v>18.273</v>
      </c>
      <c r="N26" s="39">
        <v>19.17</v>
      </c>
      <c r="O26" s="39">
        <v>19.842</v>
      </c>
      <c r="P26" s="39">
        <v>21.337</v>
      </c>
      <c r="Q26" s="39">
        <v>21.248</v>
      </c>
      <c r="R26" s="39">
        <v>21.135</v>
      </c>
      <c r="S26" s="39">
        <v>20.543</v>
      </c>
      <c r="T26" s="39">
        <v>20.946</v>
      </c>
      <c r="U26" s="39">
        <v>21.282</v>
      </c>
      <c r="V26" s="39">
        <v>22.158</v>
      </c>
      <c r="W26" s="39">
        <v>22.343</v>
      </c>
      <c r="X26" s="39">
        <v>23.773</v>
      </c>
      <c r="Y26" s="39">
        <v>23.5</v>
      </c>
      <c r="Z26" s="39">
        <v>23.374</v>
      </c>
      <c r="AA26" s="39">
        <v>24.2949200177209</v>
      </c>
      <c r="AB26" s="39">
        <v>24.9229438933125</v>
      </c>
      <c r="AC26" s="39">
        <v>24.6754422943622</v>
      </c>
      <c r="AD26" s="39">
        <v>25.0356024594523</v>
      </c>
      <c r="AE26" s="39">
        <v>26.4655198232951</v>
      </c>
      <c r="AF26" s="39">
        <v>25.5832316664933</v>
      </c>
      <c r="AG26" s="39">
        <v>26.9353706755991</v>
      </c>
      <c r="AH26" s="39">
        <v>26.8062562675364</v>
      </c>
      <c r="AI26" s="39">
        <v>27.4021780825381</v>
      </c>
      <c r="AJ26" s="39">
        <v>27.4008407576213</v>
      </c>
      <c r="AK26" s="39">
        <v>27.7406028870051</v>
      </c>
      <c r="AL26" s="39">
        <v>28.1899009575417</v>
      </c>
      <c r="AM26" s="39">
        <v>28.2129397573509</v>
      </c>
      <c r="AN26" s="39">
        <v>30.3582553545689</v>
      </c>
      <c r="AO26" s="39">
        <v>30.4404526656754</v>
      </c>
      <c r="AP26" s="39">
        <v>28.0864469581039</v>
      </c>
      <c r="AQ26" s="39">
        <v>29.393927589776</v>
      </c>
      <c r="AR26" s="39">
        <v>29.3921615665043</v>
      </c>
      <c r="AS26" s="39">
        <v>28.6895688557723</v>
      </c>
      <c r="AT26" s="39">
        <v>26.7472713434146</v>
      </c>
      <c r="AU26" s="39">
        <v>28.907851869656</v>
      </c>
      <c r="AV26" s="39">
        <v>26.9062182741933</v>
      </c>
      <c r="AW26" s="40">
        <v>26.4391957705358</v>
      </c>
      <c r="AX26" s="43">
        <v>-0.02004223503172</v>
      </c>
      <c r="AY26" s="42">
        <v>0.00211909785867</v>
      </c>
    </row>
    <row r="27" ht="9.75" customHeight="1">
      <c r="A27" s="18" t="s">
        <v>154</v>
      </c>
      <c r="B27" s="39">
        <v>114.77802194868</v>
      </c>
      <c r="C27" s="39">
        <v>116.532721772186</v>
      </c>
      <c r="D27" s="39">
        <v>125.037728560438</v>
      </c>
      <c r="E27" s="39">
        <v>131.335910304566</v>
      </c>
      <c r="F27" s="39">
        <v>144.615909987781</v>
      </c>
      <c r="G27" s="39">
        <v>155.788658324659</v>
      </c>
      <c r="H27" s="39">
        <v>161.222993121238</v>
      </c>
      <c r="I27" s="39">
        <v>171.595194030863</v>
      </c>
      <c r="J27" s="39">
        <v>186.898220391908</v>
      </c>
      <c r="K27" s="39">
        <v>184.941360139385</v>
      </c>
      <c r="L27" s="39">
        <v>171.888306489568</v>
      </c>
      <c r="M27" s="39">
        <v>183.343566185455</v>
      </c>
      <c r="N27" s="39">
        <v>186.45401959542</v>
      </c>
      <c r="O27" s="39">
        <v>193.018071072996</v>
      </c>
      <c r="P27" s="39">
        <v>194.551789292664</v>
      </c>
      <c r="Q27" s="39">
        <v>191.118025365434</v>
      </c>
      <c r="R27" s="39">
        <v>189.114602321582</v>
      </c>
      <c r="S27" s="39">
        <v>185.068929130651</v>
      </c>
      <c r="T27" s="39">
        <v>185.613917273838</v>
      </c>
      <c r="U27" s="39">
        <v>193.048119518486</v>
      </c>
      <c r="V27" s="39">
        <v>195.757537810562</v>
      </c>
      <c r="W27" s="39">
        <v>202.000956012128</v>
      </c>
      <c r="X27" s="39">
        <v>206.06966158302</v>
      </c>
      <c r="Y27" s="39">
        <v>206.900932298502</v>
      </c>
      <c r="Z27" s="39">
        <v>212.156493596415</v>
      </c>
      <c r="AA27" s="39">
        <v>219.20839433543</v>
      </c>
      <c r="AB27" s="39">
        <v>231.66313395574</v>
      </c>
      <c r="AC27" s="39">
        <v>234.155295108838</v>
      </c>
      <c r="AD27" s="39">
        <v>233.484449309861</v>
      </c>
      <c r="AE27" s="39">
        <v>230.320146151061</v>
      </c>
      <c r="AF27" s="39">
        <v>236.339351474227</v>
      </c>
      <c r="AG27" s="39">
        <v>244.777642572204</v>
      </c>
      <c r="AH27" s="39">
        <v>240.975111622754</v>
      </c>
      <c r="AI27" s="39">
        <v>246.982761701416</v>
      </c>
      <c r="AJ27" s="39">
        <v>251.660887950314</v>
      </c>
      <c r="AK27" s="39">
        <v>254.582887678815</v>
      </c>
      <c r="AL27" s="39">
        <v>258.22385057519</v>
      </c>
      <c r="AM27" s="39">
        <v>255.798409764574</v>
      </c>
      <c r="AN27" s="39">
        <v>259.861357862515</v>
      </c>
      <c r="AO27" s="39">
        <v>264.325843896786</v>
      </c>
      <c r="AP27" s="39">
        <v>263.04849646687</v>
      </c>
      <c r="AQ27" s="39">
        <v>261.307806534627</v>
      </c>
      <c r="AR27" s="39">
        <v>257.938627040004</v>
      </c>
      <c r="AS27" s="39">
        <v>258.947504165851</v>
      </c>
      <c r="AT27" s="39">
        <v>245.007582249318</v>
      </c>
      <c r="AU27" s="39">
        <v>253.082100043472</v>
      </c>
      <c r="AV27" s="39">
        <v>244.700207165117</v>
      </c>
      <c r="AW27" s="40">
        <v>245.437235735014</v>
      </c>
      <c r="AX27" s="43">
        <v>2.7149560628E-4</v>
      </c>
      <c r="AY27" s="42">
        <v>0.01967176049948</v>
      </c>
    </row>
    <row r="28" ht="9.75" customHeight="1">
      <c r="A28" s="18" t="s">
        <v>155</v>
      </c>
      <c r="B28" s="39">
        <v>256.11241860886</v>
      </c>
      <c r="C28" s="39">
        <v>256.326506403584</v>
      </c>
      <c r="D28" s="39">
        <v>255.302002851065</v>
      </c>
      <c r="E28" s="39">
        <v>272.485820156582</v>
      </c>
      <c r="F28" s="39">
        <v>293.724018011494</v>
      </c>
      <c r="G28" s="39">
        <v>309.57361170324</v>
      </c>
      <c r="H28" s="39">
        <v>311.086081238629</v>
      </c>
      <c r="I28" s="39">
        <v>320.799681979454</v>
      </c>
      <c r="J28" s="39">
        <v>339.665338742589</v>
      </c>
      <c r="K28" s="39">
        <v>331.396597863963</v>
      </c>
      <c r="L28" s="39">
        <v>319.869548033896</v>
      </c>
      <c r="M28" s="39">
        <v>340.188301269855</v>
      </c>
      <c r="N28" s="39">
        <v>341.16747525026</v>
      </c>
      <c r="O28" s="39">
        <v>352.189025383083</v>
      </c>
      <c r="P28" s="39">
        <v>371.338356607684</v>
      </c>
      <c r="Q28" s="39">
        <v>355.864785667737</v>
      </c>
      <c r="R28" s="39">
        <v>343.851447900393</v>
      </c>
      <c r="S28" s="39">
        <v>333.593242069964</v>
      </c>
      <c r="T28" s="39">
        <v>333.999580340091</v>
      </c>
      <c r="U28" s="39">
        <v>347.80513373037</v>
      </c>
      <c r="V28" s="39">
        <v>358.85633595918</v>
      </c>
      <c r="W28" s="39">
        <v>359.837640167443</v>
      </c>
      <c r="X28" s="39">
        <v>360.95771894239</v>
      </c>
      <c r="Y28" s="39">
        <v>362.23288736118</v>
      </c>
      <c r="Z28" s="39">
        <v>354.52479945083</v>
      </c>
      <c r="AA28" s="39">
        <v>349.561855998551</v>
      </c>
      <c r="AB28" s="39">
        <v>340.078048965922</v>
      </c>
      <c r="AC28" s="39">
        <v>335.706274607412</v>
      </c>
      <c r="AD28" s="39">
        <v>333.537534823731</v>
      </c>
      <c r="AE28" s="39">
        <v>331.250742453726</v>
      </c>
      <c r="AF28" s="39">
        <v>333.282934606507</v>
      </c>
      <c r="AG28" s="39">
        <v>344.246012626148</v>
      </c>
      <c r="AH28" s="39">
        <v>338.556243155179</v>
      </c>
      <c r="AI28" s="39">
        <v>335.731872380866</v>
      </c>
      <c r="AJ28" s="39">
        <v>329.984894465311</v>
      </c>
      <c r="AK28" s="39">
        <v>333.007972258677</v>
      </c>
      <c r="AL28" s="39">
        <v>338.745917138073</v>
      </c>
      <c r="AM28" s="39">
        <v>334.034602389464</v>
      </c>
      <c r="AN28" s="39">
        <v>336.843041996651</v>
      </c>
      <c r="AO28" s="39">
        <v>337.127952165452</v>
      </c>
      <c r="AP28" s="39">
        <v>333.104953684009</v>
      </c>
      <c r="AQ28" s="39">
        <v>339.620511059821</v>
      </c>
      <c r="AR28" s="39">
        <v>324.545290929386</v>
      </c>
      <c r="AS28" s="39">
        <v>326.803963997123</v>
      </c>
      <c r="AT28" s="39">
        <v>307.7480791661</v>
      </c>
      <c r="AU28" s="39">
        <v>322.421432798821</v>
      </c>
      <c r="AV28" s="39">
        <v>307.461390173628</v>
      </c>
      <c r="AW28" s="40">
        <v>311.744948776354</v>
      </c>
      <c r="AX28" s="43">
        <v>0.01116171479225</v>
      </c>
      <c r="AY28" s="42">
        <v>0.02498631551862</v>
      </c>
    </row>
    <row r="29" ht="9.75" customHeight="1">
      <c r="A29" s="18" t="s">
        <v>156</v>
      </c>
      <c r="B29" s="39">
        <v>6.73</v>
      </c>
      <c r="C29" s="39">
        <v>7.37</v>
      </c>
      <c r="D29" s="39">
        <v>8.11</v>
      </c>
      <c r="E29" s="39">
        <v>8.425</v>
      </c>
      <c r="F29" s="39">
        <v>8.898</v>
      </c>
      <c r="G29" s="39">
        <v>9.896</v>
      </c>
      <c r="H29" s="39">
        <v>11.797</v>
      </c>
      <c r="I29" s="39">
        <v>13.237</v>
      </c>
      <c r="J29" s="39">
        <v>15.238</v>
      </c>
      <c r="K29" s="39">
        <v>14.825</v>
      </c>
      <c r="L29" s="39">
        <v>16.903</v>
      </c>
      <c r="M29" s="39">
        <v>18.673</v>
      </c>
      <c r="N29" s="39">
        <v>19.36</v>
      </c>
      <c r="O29" s="39">
        <v>19.666</v>
      </c>
      <c r="P29" s="39">
        <v>17.238</v>
      </c>
      <c r="Q29" s="39">
        <v>17.215</v>
      </c>
      <c r="R29" s="39">
        <v>16.598</v>
      </c>
      <c r="S29" s="39">
        <v>16.675</v>
      </c>
      <c r="T29" s="39">
        <v>16.825</v>
      </c>
      <c r="U29" s="39">
        <v>17.626</v>
      </c>
      <c r="V29" s="39">
        <v>18.729</v>
      </c>
      <c r="W29" s="39">
        <v>18.775</v>
      </c>
      <c r="X29" s="39">
        <v>20.5622262750599</v>
      </c>
      <c r="Y29" s="39">
        <v>21.7752262750599</v>
      </c>
      <c r="Z29" s="39">
        <v>23.5312262750599</v>
      </c>
      <c r="AA29" s="39">
        <v>24.3284525501199</v>
      </c>
      <c r="AB29" s="39">
        <v>24.3754525501199</v>
      </c>
      <c r="AC29" s="39">
        <v>25.1110364755396</v>
      </c>
      <c r="AD29" s="39">
        <v>25.2318612028782</v>
      </c>
      <c r="AE29" s="39">
        <v>25.9415984522785</v>
      </c>
      <c r="AF29" s="39">
        <v>26.7329196270987</v>
      </c>
      <c r="AG29" s="39">
        <v>27.0781459021586</v>
      </c>
      <c r="AH29" s="39">
        <v>27.2613721772186</v>
      </c>
      <c r="AI29" s="39">
        <v>28.7073795193772</v>
      </c>
      <c r="AJ29" s="39">
        <v>30.2249172347739</v>
      </c>
      <c r="AK29" s="39">
        <v>31.9664539720432</v>
      </c>
      <c r="AL29" s="39">
        <v>32.106610595069</v>
      </c>
      <c r="AM29" s="39">
        <v>33.0012900815911</v>
      </c>
      <c r="AN29" s="39">
        <v>32.7128805575182</v>
      </c>
      <c r="AO29" s="39">
        <v>34.2268300614596</v>
      </c>
      <c r="AP29" s="39">
        <v>33.8823255994125</v>
      </c>
      <c r="AQ29" s="39">
        <v>34.8673557585309</v>
      </c>
      <c r="AR29" s="39">
        <v>34.8697276096461</v>
      </c>
      <c r="AS29" s="39">
        <v>34.5392523540355</v>
      </c>
      <c r="AT29" s="39">
        <v>33.1471368017551</v>
      </c>
      <c r="AU29" s="39">
        <v>31.0891209338043</v>
      </c>
      <c r="AV29" s="39">
        <v>30.3911369405238</v>
      </c>
      <c r="AW29" s="40">
        <v>28.7509363843859</v>
      </c>
      <c r="AX29" s="43">
        <v>-0.05655448138714</v>
      </c>
      <c r="AY29" s="42">
        <v>0.00230438355356</v>
      </c>
    </row>
    <row r="30" ht="9.75" customHeight="1">
      <c r="A30" s="18" t="s">
        <v>157</v>
      </c>
      <c r="B30" s="39">
        <v>15.652</v>
      </c>
      <c r="C30" s="39">
        <v>15.921</v>
      </c>
      <c r="D30" s="39">
        <v>15.139</v>
      </c>
      <c r="E30" s="39">
        <v>15.704</v>
      </c>
      <c r="F30" s="39">
        <v>16.789</v>
      </c>
      <c r="G30" s="39">
        <v>17.929</v>
      </c>
      <c r="H30" s="39">
        <v>18.561</v>
      </c>
      <c r="I30" s="39">
        <v>19.043</v>
      </c>
      <c r="J30" s="39">
        <v>20.561</v>
      </c>
      <c r="K30" s="39">
        <v>21.108</v>
      </c>
      <c r="L30" s="39">
        <v>22.386</v>
      </c>
      <c r="M30" s="39">
        <v>23.925</v>
      </c>
      <c r="N30" s="39">
        <v>25.053</v>
      </c>
      <c r="O30" s="39">
        <v>26.737</v>
      </c>
      <c r="P30" s="39">
        <v>26.438</v>
      </c>
      <c r="Q30" s="39">
        <v>26.385</v>
      </c>
      <c r="R30" s="39">
        <v>26.114</v>
      </c>
      <c r="S30" s="39">
        <v>26.206</v>
      </c>
      <c r="T30" s="39">
        <v>25.727</v>
      </c>
      <c r="U30" s="39">
        <v>26.33</v>
      </c>
      <c r="V30" s="39">
        <v>28.04</v>
      </c>
      <c r="W30" s="39">
        <v>27.8519999999999</v>
      </c>
      <c r="X30" s="39">
        <v>29.109</v>
      </c>
      <c r="Y30" s="39">
        <v>28.253</v>
      </c>
      <c r="Z30" s="39">
        <v>27.645</v>
      </c>
      <c r="AA30" s="39">
        <v>26.584</v>
      </c>
      <c r="AB30" s="39">
        <v>25.508</v>
      </c>
      <c r="AC30" s="39">
        <v>23.724</v>
      </c>
      <c r="AD30" s="39">
        <v>23.734</v>
      </c>
      <c r="AE30" s="39">
        <v>24.462</v>
      </c>
      <c r="AF30" s="39">
        <v>24.6618102004797</v>
      </c>
      <c r="AG30" s="39">
        <v>25.2898102004797</v>
      </c>
      <c r="AH30" s="39">
        <v>24.7802627505996</v>
      </c>
      <c r="AI30" s="39">
        <v>24.8085839254197</v>
      </c>
      <c r="AJ30" s="39">
        <v>24.4910364755396</v>
      </c>
      <c r="AK30" s="39">
        <v>23.7022627505996</v>
      </c>
      <c r="AL30" s="39">
        <v>24.2433941258994</v>
      </c>
      <c r="AM30" s="39">
        <v>23.6129415757795</v>
      </c>
      <c r="AN30" s="39">
        <v>24.2006420328551</v>
      </c>
      <c r="AO30" s="39">
        <v>24.2807501923338</v>
      </c>
      <c r="AP30" s="39">
        <v>25.9550733131194</v>
      </c>
      <c r="AQ30" s="39">
        <v>25.8186736661085</v>
      </c>
      <c r="AR30" s="39">
        <v>25.5039839344707</v>
      </c>
      <c r="AS30" s="39">
        <v>25.1994321733266</v>
      </c>
      <c r="AT30" s="39">
        <v>23.0024566843462</v>
      </c>
      <c r="AU30" s="39">
        <v>23.7129767752635</v>
      </c>
      <c r="AV30" s="39">
        <v>22.9642364529555</v>
      </c>
      <c r="AW30" s="40">
        <v>21.9066161261962</v>
      </c>
      <c r="AX30" s="43">
        <v>-0.0486615113914</v>
      </c>
      <c r="AY30" s="42">
        <v>0.00175581232179</v>
      </c>
    </row>
    <row r="31" ht="9.75" customHeight="1">
      <c r="A31" s="18" t="s">
        <v>158</v>
      </c>
      <c r="B31" s="39">
        <v>4.86815789473684</v>
      </c>
      <c r="C31" s="39">
        <v>5.4141052631579</v>
      </c>
      <c r="D31" s="39">
        <v>5.83057894736842</v>
      </c>
      <c r="E31" s="39">
        <v>6.64168421052632</v>
      </c>
      <c r="F31" s="39">
        <v>6.71657894736842</v>
      </c>
      <c r="G31" s="39">
        <v>5.17657894736842</v>
      </c>
      <c r="H31" s="39">
        <v>5.36226315789474</v>
      </c>
      <c r="I31" s="39">
        <v>5.78926315789474</v>
      </c>
      <c r="J31" s="39">
        <v>6.38873684210526</v>
      </c>
      <c r="K31" s="39">
        <v>6.34694736842105</v>
      </c>
      <c r="L31" s="39">
        <v>5.82542105263158</v>
      </c>
      <c r="M31" s="39">
        <v>5.93421052631579</v>
      </c>
      <c r="N31" s="39">
        <v>6.35842105263158</v>
      </c>
      <c r="O31" s="39">
        <v>6.74989473684211</v>
      </c>
      <c r="P31" s="39">
        <v>7.62284210526316</v>
      </c>
      <c r="Q31" s="39">
        <v>7.39147368421053</v>
      </c>
      <c r="R31" s="39">
        <v>7.24473684210526</v>
      </c>
      <c r="S31" s="39">
        <v>7.12857894736842</v>
      </c>
      <c r="T31" s="39">
        <v>6.98431578947368</v>
      </c>
      <c r="U31" s="39">
        <v>6.98926315789474</v>
      </c>
      <c r="V31" s="39">
        <v>7.13747368421053</v>
      </c>
      <c r="W31" s="39">
        <v>7.99589473684211</v>
      </c>
      <c r="X31" s="39">
        <v>7.95826315789474</v>
      </c>
      <c r="Y31" s="39">
        <v>7.88336842105263</v>
      </c>
      <c r="Z31" s="39">
        <v>8.23989473684211</v>
      </c>
      <c r="AA31" s="39">
        <v>8.52889473684211</v>
      </c>
      <c r="AB31" s="39">
        <v>8.98542105263158</v>
      </c>
      <c r="AC31" s="39">
        <v>9.03621052631579</v>
      </c>
      <c r="AD31" s="39">
        <v>9.33230900122189</v>
      </c>
      <c r="AE31" s="39">
        <v>9.75616694573924</v>
      </c>
      <c r="AF31" s="39">
        <v>9.99215110648504</v>
      </c>
      <c r="AG31" s="39">
        <v>10.7548921120514</v>
      </c>
      <c r="AH31" s="39">
        <v>11.3282627958546</v>
      </c>
      <c r="AI31" s="39">
        <v>12.3055904873964</v>
      </c>
      <c r="AJ31" s="39">
        <v>13.1917834547676</v>
      </c>
      <c r="AK31" s="39">
        <v>13.7430840385572</v>
      </c>
      <c r="AL31" s="39">
        <v>14.6694591573516</v>
      </c>
      <c r="AM31" s="39">
        <v>14.5326394533194</v>
      </c>
      <c r="AN31" s="39">
        <v>14.1916655202063</v>
      </c>
      <c r="AO31" s="39">
        <v>14.6192728877223</v>
      </c>
      <c r="AP31" s="39">
        <v>15.0971118703896</v>
      </c>
      <c r="AQ31" s="39">
        <v>15.4868494818301</v>
      </c>
      <c r="AR31" s="39">
        <v>15.9318966375526</v>
      </c>
      <c r="AS31" s="39">
        <v>15.7432691315563</v>
      </c>
      <c r="AT31" s="39">
        <v>14.4258697832284</v>
      </c>
      <c r="AU31" s="39">
        <v>14.4320366113047</v>
      </c>
      <c r="AV31" s="39">
        <v>13.3319760023118</v>
      </c>
      <c r="AW31" s="40">
        <v>12.9571617367173</v>
      </c>
      <c r="AX31" s="43">
        <v>-0.03076935745776</v>
      </c>
      <c r="AY31" s="42">
        <v>0.00103851477616</v>
      </c>
    </row>
    <row r="32" ht="9.75" customHeight="1">
      <c r="A32" s="18" t="s">
        <v>85</v>
      </c>
      <c r="B32" s="39">
        <v>80.0158851880345</v>
      </c>
      <c r="C32" s="39">
        <v>87.1202564148979</v>
      </c>
      <c r="D32" s="39">
        <v>94.0855043218536</v>
      </c>
      <c r="E32" s="39">
        <v>101.341416843915</v>
      </c>
      <c r="F32" s="39">
        <v>109.629620853509</v>
      </c>
      <c r="G32" s="39">
        <v>121.099933972937</v>
      </c>
      <c r="H32" s="39">
        <v>127.240693171018</v>
      </c>
      <c r="I32" s="39">
        <v>131.423111146309</v>
      </c>
      <c r="J32" s="39">
        <v>137.016534959496</v>
      </c>
      <c r="K32" s="39">
        <v>136.21958501154</v>
      </c>
      <c r="L32" s="39">
        <v>132.130074670769</v>
      </c>
      <c r="M32" s="39">
        <v>141.671732497624</v>
      </c>
      <c r="N32" s="39">
        <v>141.2059074535</v>
      </c>
      <c r="O32" s="39">
        <v>144.192433588269</v>
      </c>
      <c r="P32" s="39">
        <v>148.463989093542</v>
      </c>
      <c r="Q32" s="39">
        <v>144.578083676517</v>
      </c>
      <c r="R32" s="39">
        <v>142.705552970991</v>
      </c>
      <c r="S32" s="39">
        <v>139.057100104086</v>
      </c>
      <c r="T32" s="39">
        <v>136.96174308729599</v>
      </c>
      <c r="U32" s="39">
        <v>138.162334751323</v>
      </c>
      <c r="V32" s="39">
        <v>138.30515395755</v>
      </c>
      <c r="W32" s="39">
        <v>142.26211621487</v>
      </c>
      <c r="X32" s="39">
        <v>146.887676924469</v>
      </c>
      <c r="Y32" s="39">
        <v>149.763333167398</v>
      </c>
      <c r="Z32" s="39">
        <v>153.524756664257</v>
      </c>
      <c r="AA32" s="39">
        <v>154.719966814338</v>
      </c>
      <c r="AB32" s="39">
        <v>157.910033240636</v>
      </c>
      <c r="AC32" s="39">
        <v>158.223156785351</v>
      </c>
      <c r="AD32" s="39">
        <v>155.474337560623</v>
      </c>
      <c r="AE32" s="39">
        <v>155.403754399413</v>
      </c>
      <c r="AF32" s="39">
        <v>161.854484930189</v>
      </c>
      <c r="AG32" s="39">
        <v>162.307127291233</v>
      </c>
      <c r="AH32" s="39">
        <v>163.919408969543</v>
      </c>
      <c r="AI32" s="39">
        <v>168.434271122776</v>
      </c>
      <c r="AJ32" s="39">
        <v>173.761722088971</v>
      </c>
      <c r="AK32" s="39">
        <v>175.707458704801</v>
      </c>
      <c r="AL32" s="39">
        <v>176.850099470516</v>
      </c>
      <c r="AM32" s="39">
        <v>175.421054306014</v>
      </c>
      <c r="AN32" s="39">
        <v>180.995254197402</v>
      </c>
      <c r="AO32" s="39">
        <v>184.625295515228</v>
      </c>
      <c r="AP32" s="39">
        <v>185.125329818527</v>
      </c>
      <c r="AQ32" s="39">
        <v>184.61784993438</v>
      </c>
      <c r="AR32" s="39">
        <v>181.800437388965</v>
      </c>
      <c r="AS32" s="39">
        <v>180.368321580983</v>
      </c>
      <c r="AT32" s="39">
        <v>168.100376182287</v>
      </c>
      <c r="AU32" s="39">
        <v>173.231149225007</v>
      </c>
      <c r="AV32" s="39">
        <v>169.573728876621</v>
      </c>
      <c r="AW32" s="40">
        <v>162.489278073939</v>
      </c>
      <c r="AX32" s="43">
        <v>-0.04439609125257</v>
      </c>
      <c r="AY32" s="42">
        <v>0.01302349381149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67.5466622317891</v>
      </c>
      <c r="W33" s="39">
        <v>69.1395884939928</v>
      </c>
      <c r="X33" s="39">
        <v>70.7062006237165</v>
      </c>
      <c r="Y33" s="39">
        <v>73.2784985847338</v>
      </c>
      <c r="Z33" s="39">
        <v>72.1007312346087</v>
      </c>
      <c r="AA33" s="39">
        <v>74.3162348477364</v>
      </c>
      <c r="AB33" s="39">
        <v>73.1634339230477</v>
      </c>
      <c r="AC33" s="39">
        <v>73.7264359664265</v>
      </c>
      <c r="AD33" s="39">
        <v>65.3104874104801</v>
      </c>
      <c r="AE33" s="39">
        <v>57.9566045642098</v>
      </c>
      <c r="AF33" s="39">
        <v>50.8196344209691</v>
      </c>
      <c r="AG33" s="39">
        <v>41.9954796510781</v>
      </c>
      <c r="AH33" s="39">
        <v>39.4166151799837</v>
      </c>
      <c r="AI33" s="39">
        <v>36.7647280915718</v>
      </c>
      <c r="AJ33" s="39">
        <v>33.7891099143586</v>
      </c>
      <c r="AK33" s="39">
        <v>38.102397704401</v>
      </c>
      <c r="AL33" s="39">
        <v>39.312448987614</v>
      </c>
      <c r="AM33" s="39">
        <v>40.8911902413837</v>
      </c>
      <c r="AN33" s="39">
        <v>44.6396307767156</v>
      </c>
      <c r="AO33" s="39">
        <v>44.6137963322805</v>
      </c>
      <c r="AP33" s="39">
        <v>47.2201257564947</v>
      </c>
      <c r="AQ33" s="39">
        <v>50.7046689974857</v>
      </c>
      <c r="AR33" s="39">
        <v>52.3783086342507</v>
      </c>
      <c r="AS33" s="39">
        <v>53.331682313345</v>
      </c>
      <c r="AT33" s="39">
        <v>50.0508740421513</v>
      </c>
      <c r="AU33" s="39">
        <v>50.0453692536998</v>
      </c>
      <c r="AV33" s="39">
        <v>55.691198299294</v>
      </c>
      <c r="AW33" s="40">
        <v>58.1350136558239</v>
      </c>
      <c r="AX33" s="43">
        <v>0.04102940112352</v>
      </c>
      <c r="AY33" s="42">
        <v>0.00465951347724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15.2787122029135</v>
      </c>
      <c r="W34" s="39">
        <v>14.051280654906</v>
      </c>
      <c r="X34" s="39">
        <v>14.7631564757352</v>
      </c>
      <c r="Y34" s="39">
        <v>15.4507629795758</v>
      </c>
      <c r="Z34" s="39">
        <v>16.7244634396705</v>
      </c>
      <c r="AA34" s="39">
        <v>17.0881104131359</v>
      </c>
      <c r="AB34" s="39">
        <v>17.6534266398006</v>
      </c>
      <c r="AC34" s="39">
        <v>10.8731005409384</v>
      </c>
      <c r="AD34" s="39">
        <v>8.21134886279306</v>
      </c>
      <c r="AE34" s="39">
        <v>7.19652564959645</v>
      </c>
      <c r="AF34" s="39">
        <v>8.08211062446643</v>
      </c>
      <c r="AG34" s="39">
        <v>8.88325076439885</v>
      </c>
      <c r="AH34" s="39">
        <v>8.54175114268905</v>
      </c>
      <c r="AI34" s="39">
        <v>9.10335670000453</v>
      </c>
      <c r="AJ34" s="39">
        <v>7.69267787482464</v>
      </c>
      <c r="AK34" s="39">
        <v>6.88277512784541</v>
      </c>
      <c r="AL34" s="39">
        <v>8.00910508213785</v>
      </c>
      <c r="AM34" s="39">
        <v>8.51182545141874</v>
      </c>
      <c r="AN34" s="39">
        <v>8.94914594741367</v>
      </c>
      <c r="AO34" s="39">
        <v>9.04896164268171</v>
      </c>
      <c r="AP34" s="39">
        <v>8.33121374392532</v>
      </c>
      <c r="AQ34" s="39">
        <v>8.01337494988278</v>
      </c>
      <c r="AR34" s="39">
        <v>8.62607794442955</v>
      </c>
      <c r="AS34" s="39">
        <v>8.55022013685251</v>
      </c>
      <c r="AT34" s="39">
        <v>7.84007984676788</v>
      </c>
      <c r="AU34" s="39">
        <v>5.89861152962619</v>
      </c>
      <c r="AV34" s="39">
        <v>6.1109840617387</v>
      </c>
      <c r="AW34" s="40">
        <v>5.97848050244281</v>
      </c>
      <c r="AX34" s="43">
        <v>-0.02435584925115</v>
      </c>
      <c r="AY34" s="42">
        <v>4.7917439952E-4</v>
      </c>
    </row>
    <row r="35" ht="9.75" customHeight="1">
      <c r="A35" s="18" t="s">
        <v>160</v>
      </c>
      <c r="B35" s="39">
        <v>36.0836222413299</v>
      </c>
      <c r="C35" s="39">
        <v>38.4218999713385</v>
      </c>
      <c r="D35" s="39">
        <v>40.6113813413585</v>
      </c>
      <c r="E35" s="39">
        <v>45.077813556893</v>
      </c>
      <c r="F35" s="39">
        <v>50.4130758096875</v>
      </c>
      <c r="G35" s="39">
        <v>56.5621294067068</v>
      </c>
      <c r="H35" s="39">
        <v>59.5219848094009</v>
      </c>
      <c r="I35" s="39">
        <v>69.0116765548868</v>
      </c>
      <c r="J35" s="39">
        <v>73.2958356262539</v>
      </c>
      <c r="K35" s="39">
        <v>69.4971742619661</v>
      </c>
      <c r="L35" s="39">
        <v>70.071787007286</v>
      </c>
      <c r="M35" s="39">
        <v>76.4446653919838</v>
      </c>
      <c r="N35" s="39">
        <v>75.0429736842105</v>
      </c>
      <c r="O35" s="39">
        <v>75.8309036882328</v>
      </c>
      <c r="P35" s="39">
        <v>78.8747908937683</v>
      </c>
      <c r="Q35" s="39">
        <v>74.061040727456</v>
      </c>
      <c r="R35" s="39">
        <v>70.1403557358812</v>
      </c>
      <c r="S35" s="39">
        <v>65.2979511027398</v>
      </c>
      <c r="T35" s="39">
        <v>65.2380280340927</v>
      </c>
      <c r="U35" s="39">
        <v>68.0553320905278</v>
      </c>
      <c r="V35" s="39">
        <v>70.526343359616</v>
      </c>
      <c r="W35" s="39">
        <v>73.5419210777922</v>
      </c>
      <c r="X35" s="39">
        <v>74.9788507171757</v>
      </c>
      <c r="Y35" s="39">
        <v>75.1902425004327</v>
      </c>
      <c r="Z35" s="39">
        <v>75.3815253713811</v>
      </c>
      <c r="AA35" s="39">
        <v>77.8613097561078</v>
      </c>
      <c r="AB35" s="39">
        <v>79.704708957951</v>
      </c>
      <c r="AC35" s="39">
        <v>79.9149969706702</v>
      </c>
      <c r="AD35" s="39">
        <v>81.3196578121225</v>
      </c>
      <c r="AE35" s="39">
        <v>81.0843917911525</v>
      </c>
      <c r="AF35" s="39">
        <v>84.3392021850792</v>
      </c>
      <c r="AG35" s="39">
        <v>87.1929424977922</v>
      </c>
      <c r="AH35" s="39">
        <v>86.6633532902366</v>
      </c>
      <c r="AI35" s="39">
        <v>86.9259927763695</v>
      </c>
      <c r="AJ35" s="39">
        <v>85.2554534056312</v>
      </c>
      <c r="AK35" s="39">
        <v>87.8361947620196</v>
      </c>
      <c r="AL35" s="39">
        <v>90.995993823154</v>
      </c>
      <c r="AM35" s="39">
        <v>91.1768449891096</v>
      </c>
      <c r="AN35" s="39">
        <v>92.0321068067472</v>
      </c>
      <c r="AO35" s="39">
        <v>95.0162404857397</v>
      </c>
      <c r="AP35" s="39">
        <v>96.7010995306728</v>
      </c>
      <c r="AQ35" s="39">
        <v>96.113148806119</v>
      </c>
      <c r="AR35" s="39">
        <v>95.6467533354101</v>
      </c>
      <c r="AS35" s="39">
        <v>93.5929431691985</v>
      </c>
      <c r="AT35" s="39">
        <v>92.2671913705887</v>
      </c>
      <c r="AU35" s="39">
        <v>96.4827464690943</v>
      </c>
      <c r="AV35" s="39">
        <v>91.8602259393914</v>
      </c>
      <c r="AW35" s="40">
        <v>89.0637315490016</v>
      </c>
      <c r="AX35" s="43">
        <v>-0.03309199213982</v>
      </c>
      <c r="AY35" s="42">
        <v>0.0071384459734</v>
      </c>
    </row>
    <row r="36" ht="9.75" customHeight="1">
      <c r="A36" s="18" t="s">
        <v>87</v>
      </c>
      <c r="B36" s="39">
        <v>17.038</v>
      </c>
      <c r="C36" s="39">
        <v>17.481</v>
      </c>
      <c r="D36" s="39">
        <v>18.76</v>
      </c>
      <c r="E36" s="39">
        <v>21.009</v>
      </c>
      <c r="F36" s="39">
        <v>21.115</v>
      </c>
      <c r="G36" s="39">
        <v>22.151</v>
      </c>
      <c r="H36" s="39">
        <v>23.371</v>
      </c>
      <c r="I36" s="39">
        <v>24.78</v>
      </c>
      <c r="J36" s="39">
        <v>26.185</v>
      </c>
      <c r="K36" s="39">
        <v>26.208</v>
      </c>
      <c r="L36" s="39">
        <v>26.601</v>
      </c>
      <c r="M36" s="39">
        <v>28.514</v>
      </c>
      <c r="N36" s="39">
        <v>26.335</v>
      </c>
      <c r="O36" s="39">
        <v>29.599</v>
      </c>
      <c r="P36" s="39">
        <v>31.573</v>
      </c>
      <c r="Q36" s="39">
        <v>30.106</v>
      </c>
      <c r="R36" s="39">
        <v>31.6429999999999</v>
      </c>
      <c r="S36" s="39">
        <v>31.354</v>
      </c>
      <c r="T36" s="39">
        <v>34.271</v>
      </c>
      <c r="U36" s="39">
        <v>34.794</v>
      </c>
      <c r="V36" s="39">
        <v>34.5311436584628</v>
      </c>
      <c r="W36" s="39">
        <v>33.8406710294086</v>
      </c>
      <c r="X36" s="39">
        <v>35.3655273709458</v>
      </c>
      <c r="Y36" s="39">
        <v>36.4021473979559</v>
      </c>
      <c r="Z36" s="39">
        <v>38.7578619507768</v>
      </c>
      <c r="AA36" s="39">
        <v>39.5931213942221</v>
      </c>
      <c r="AB36" s="39">
        <v>36.5326608728539</v>
      </c>
      <c r="AC36" s="39">
        <v>38.499636899864</v>
      </c>
      <c r="AD36" s="39">
        <v>39.7098952909787</v>
      </c>
      <c r="AE36" s="39">
        <v>38.7126205135462</v>
      </c>
      <c r="AF36" s="39">
        <v>40.7954084776509</v>
      </c>
      <c r="AG36" s="39">
        <v>37.6033261945765</v>
      </c>
      <c r="AH36" s="39">
        <v>39.7234610167896</v>
      </c>
      <c r="AI36" s="39">
        <v>41.0958695194796</v>
      </c>
      <c r="AJ36" s="39">
        <v>42.061658432922</v>
      </c>
      <c r="AK36" s="39">
        <v>46.2676587827983</v>
      </c>
      <c r="AL36" s="39">
        <v>41.9492259970245</v>
      </c>
      <c r="AM36" s="39">
        <v>43.6192506091296</v>
      </c>
      <c r="AN36" s="39">
        <v>39.154498237926</v>
      </c>
      <c r="AO36" s="39">
        <v>39.852831191193</v>
      </c>
      <c r="AP36" s="39">
        <v>45.9985222529571</v>
      </c>
      <c r="AQ36" s="39">
        <v>42.3982179553826</v>
      </c>
      <c r="AR36" s="39">
        <v>46.1120698949322</v>
      </c>
      <c r="AS36" s="39">
        <v>47.0857485559759</v>
      </c>
      <c r="AT36" s="39">
        <v>43.8991138505677</v>
      </c>
      <c r="AU36" s="39">
        <v>42.1019813242666</v>
      </c>
      <c r="AV36" s="39">
        <v>43.2203302241015</v>
      </c>
      <c r="AW36" s="40">
        <v>48.1299135953868</v>
      </c>
      <c r="AX36" s="43">
        <v>0.11055169999599</v>
      </c>
      <c r="AY36" s="42">
        <v>0.00385760609061</v>
      </c>
    </row>
    <row r="37" ht="9.75" customHeight="1">
      <c r="A37" s="18" t="s">
        <v>161</v>
      </c>
      <c r="B37" s="39">
        <v>66.5818427840883</v>
      </c>
      <c r="C37" s="39">
        <v>67.8768625152735</v>
      </c>
      <c r="D37" s="39">
        <v>69.840200072408</v>
      </c>
      <c r="E37" s="39">
        <v>75.1413686925826</v>
      </c>
      <c r="F37" s="39">
        <v>80.2835354573018</v>
      </c>
      <c r="G37" s="39">
        <v>84.6978172602615</v>
      </c>
      <c r="H37" s="39">
        <v>87.4497768927908</v>
      </c>
      <c r="I37" s="39">
        <v>92.2394250350726</v>
      </c>
      <c r="J37" s="39">
        <v>93.9398144997058</v>
      </c>
      <c r="K37" s="39">
        <v>97.0331767208218</v>
      </c>
      <c r="L37" s="39">
        <v>104.69143431235</v>
      </c>
      <c r="M37" s="39">
        <v>110.308935421097</v>
      </c>
      <c r="N37" s="39">
        <v>114.990552654206</v>
      </c>
      <c r="O37" s="39">
        <v>120.730153821785</v>
      </c>
      <c r="P37" s="39">
        <v>122.569284563515</v>
      </c>
      <c r="Q37" s="39">
        <v>128.37711521926</v>
      </c>
      <c r="R37" s="39">
        <v>115.726493596415</v>
      </c>
      <c r="S37" s="39">
        <v>117.930058831515</v>
      </c>
      <c r="T37" s="39">
        <v>118.570860162012</v>
      </c>
      <c r="U37" s="39">
        <v>123.332545775444</v>
      </c>
      <c r="V37" s="39">
        <v>126.134765216997</v>
      </c>
      <c r="W37" s="39">
        <v>129.726101461736</v>
      </c>
      <c r="X37" s="39">
        <v>133.93813571978</v>
      </c>
      <c r="Y37" s="39">
        <v>131.378528804815</v>
      </c>
      <c r="Z37" s="39">
        <v>126.359111734624</v>
      </c>
      <c r="AA37" s="39">
        <v>105.778419918314</v>
      </c>
      <c r="AB37" s="39">
        <v>101.697717653075</v>
      </c>
      <c r="AC37" s="39">
        <v>95.2414222143277</v>
      </c>
      <c r="AD37" s="39">
        <v>97.0657348210164</v>
      </c>
      <c r="AE37" s="39">
        <v>96.2299936817214</v>
      </c>
      <c r="AF37" s="39">
        <v>96.5483688527854</v>
      </c>
      <c r="AG37" s="39">
        <v>101.012643596506</v>
      </c>
      <c r="AH37" s="39">
        <v>98.6730848707468</v>
      </c>
      <c r="AI37" s="39">
        <v>95.1381921423676</v>
      </c>
      <c r="AJ37" s="39">
        <v>93.0517091872173</v>
      </c>
      <c r="AK37" s="39">
        <v>88.5316246859609</v>
      </c>
      <c r="AL37" s="39">
        <v>88.9476602245168</v>
      </c>
      <c r="AM37" s="39">
        <v>87.683920051227</v>
      </c>
      <c r="AN37" s="39">
        <v>90.0918260771193</v>
      </c>
      <c r="AO37" s="39">
        <v>91.3830116899868</v>
      </c>
      <c r="AP37" s="39">
        <v>91.1732981805019</v>
      </c>
      <c r="AQ37" s="39">
        <v>94.7193343058785</v>
      </c>
      <c r="AR37" s="39">
        <v>95.702177840476</v>
      </c>
      <c r="AS37" s="39">
        <v>96.1910105661351</v>
      </c>
      <c r="AT37" s="39">
        <v>92.1144656655101</v>
      </c>
      <c r="AU37" s="39">
        <v>99.5082574270212</v>
      </c>
      <c r="AV37" s="39">
        <v>99.7978491936361</v>
      </c>
      <c r="AW37" s="40">
        <v>97.6363291404386</v>
      </c>
      <c r="AX37" s="43">
        <v>-0.02433204650879</v>
      </c>
      <c r="AY37" s="42">
        <v>0.00782553851604</v>
      </c>
    </row>
    <row r="38" ht="9.75" customHeight="1">
      <c r="A38" s="18" t="s">
        <v>162</v>
      </c>
      <c r="B38" s="39">
        <v>4.30983893741232</v>
      </c>
      <c r="C38" s="39">
        <v>4.78025501199258</v>
      </c>
      <c r="D38" s="39">
        <v>5.11744481151287</v>
      </c>
      <c r="E38" s="39">
        <v>5.23859071367154</v>
      </c>
      <c r="F38" s="39">
        <v>5.88135701678961</v>
      </c>
      <c r="G38" s="39">
        <v>6.4520871611531</v>
      </c>
      <c r="H38" s="39">
        <v>7.31635733357469</v>
      </c>
      <c r="I38" s="39">
        <v>7.97556908177581</v>
      </c>
      <c r="J38" s="39">
        <v>8.69025501199258</v>
      </c>
      <c r="K38" s="39">
        <v>8.81672951079332</v>
      </c>
      <c r="L38" s="39">
        <v>8.70640091415124</v>
      </c>
      <c r="M38" s="39">
        <v>8.74004326379147</v>
      </c>
      <c r="N38" s="39">
        <v>9.86994836403131</v>
      </c>
      <c r="O38" s="39">
        <v>10.2414958139113</v>
      </c>
      <c r="P38" s="39">
        <v>11.0633789654704</v>
      </c>
      <c r="Q38" s="39">
        <v>11.0954080191881</v>
      </c>
      <c r="R38" s="39">
        <v>11.3283715436484</v>
      </c>
      <c r="S38" s="39">
        <v>12.0888750961669</v>
      </c>
      <c r="T38" s="39">
        <v>11.7776413992849</v>
      </c>
      <c r="U38" s="39">
        <v>12.3844005973661</v>
      </c>
      <c r="V38" s="39">
        <v>12.0979987328596</v>
      </c>
      <c r="W38" s="39">
        <v>12.9941226863375</v>
      </c>
      <c r="X38" s="39">
        <v>13.0149328868172</v>
      </c>
      <c r="Y38" s="39">
        <v>13.8287576141557</v>
      </c>
      <c r="Z38" s="39">
        <v>15.266022650362</v>
      </c>
      <c r="AA38" s="39">
        <v>16.1650257491875</v>
      </c>
      <c r="AB38" s="39">
        <v>16.7311787563831</v>
      </c>
      <c r="AC38" s="39">
        <v>17.1805745087202</v>
      </c>
      <c r="AD38" s="39">
        <v>17.4831673882326</v>
      </c>
      <c r="AE38" s="39">
        <v>18.0884992377501</v>
      </c>
      <c r="AF38" s="39">
        <v>19.3355374338945</v>
      </c>
      <c r="AG38" s="39">
        <v>19.7140975958617</v>
      </c>
      <c r="AH38" s="39">
        <v>20.8024383053049</v>
      </c>
      <c r="AI38" s="39">
        <v>23.0022309964833</v>
      </c>
      <c r="AJ38" s="39">
        <v>23.6137641179866</v>
      </c>
      <c r="AK38" s="39">
        <v>25.24856496192</v>
      </c>
      <c r="AL38" s="39">
        <v>25.4300665240475</v>
      </c>
      <c r="AM38" s="39">
        <v>25.4878910275375</v>
      </c>
      <c r="AN38" s="39">
        <v>25.7703468154524</v>
      </c>
      <c r="AO38" s="39">
        <v>25.3943870097801</v>
      </c>
      <c r="AP38" s="39">
        <v>25.6013082932192</v>
      </c>
      <c r="AQ38" s="39">
        <v>25.5491839218776</v>
      </c>
      <c r="AR38" s="39">
        <v>25.3632291513229</v>
      </c>
      <c r="AS38" s="39">
        <v>23.8066352994468</v>
      </c>
      <c r="AT38" s="39">
        <v>24.2150810617102</v>
      </c>
      <c r="AU38" s="39">
        <v>25.3843503698424</v>
      </c>
      <c r="AV38" s="39">
        <v>24.0599201169964</v>
      </c>
      <c r="AW38" s="40">
        <v>22.6621841206826</v>
      </c>
      <c r="AX38" s="43">
        <v>-0.06066747382283</v>
      </c>
      <c r="AY38" s="42">
        <v>0.00181637099013</v>
      </c>
    </row>
    <row r="39" ht="9.75" customHeight="1">
      <c r="A39" s="18" t="s">
        <v>88</v>
      </c>
      <c r="B39" s="39">
        <v>25.157</v>
      </c>
      <c r="C39" s="39">
        <v>26.85</v>
      </c>
      <c r="D39" s="39">
        <v>29.921</v>
      </c>
      <c r="E39" s="39">
        <v>31.791</v>
      </c>
      <c r="F39" s="39">
        <v>36.579</v>
      </c>
      <c r="G39" s="39">
        <v>38.841</v>
      </c>
      <c r="H39" s="39">
        <v>41.212</v>
      </c>
      <c r="I39" s="39">
        <v>43.489</v>
      </c>
      <c r="J39" s="39">
        <v>47.1709999999999</v>
      </c>
      <c r="K39" s="39">
        <v>47.89</v>
      </c>
      <c r="L39" s="39">
        <v>52.231</v>
      </c>
      <c r="M39" s="39">
        <v>56.217</v>
      </c>
      <c r="N39" s="39">
        <v>60.195</v>
      </c>
      <c r="O39" s="39">
        <v>64.998</v>
      </c>
      <c r="P39" s="39">
        <v>65.564</v>
      </c>
      <c r="Q39" s="39">
        <v>66.6699999999999</v>
      </c>
      <c r="R39" s="39">
        <v>66.708</v>
      </c>
      <c r="S39" s="39">
        <v>66.642</v>
      </c>
      <c r="T39" s="39">
        <v>67.426</v>
      </c>
      <c r="U39" s="39">
        <v>66.768</v>
      </c>
      <c r="V39" s="39">
        <v>66.569</v>
      </c>
      <c r="W39" s="39">
        <v>68.277</v>
      </c>
      <c r="X39" s="39">
        <v>70.754</v>
      </c>
      <c r="Y39" s="39">
        <v>71.729</v>
      </c>
      <c r="Z39" s="39">
        <v>72.648</v>
      </c>
      <c r="AA39" s="39">
        <v>60.5574667449402</v>
      </c>
      <c r="AB39" s="39">
        <v>50.691</v>
      </c>
      <c r="AC39" s="39">
        <v>48.4775765035977</v>
      </c>
      <c r="AD39" s="39">
        <v>47.2794347148815</v>
      </c>
      <c r="AE39" s="39">
        <v>45.37</v>
      </c>
      <c r="AF39" s="39">
        <v>48.5887145528209</v>
      </c>
      <c r="AG39" s="39">
        <v>48.164</v>
      </c>
      <c r="AH39" s="39">
        <v>45.20762002701</v>
      </c>
      <c r="AI39" s="39">
        <v>41.3016200270101</v>
      </c>
      <c r="AJ39" s="39">
        <v>36.942</v>
      </c>
      <c r="AK39" s="39">
        <v>37.004</v>
      </c>
      <c r="AL39" s="39">
        <v>37.283</v>
      </c>
      <c r="AM39" s="39">
        <v>38.5969999999999</v>
      </c>
      <c r="AN39" s="39">
        <v>37.7937145528209</v>
      </c>
      <c r="AO39" s="39">
        <v>38.9677308349358</v>
      </c>
      <c r="AP39" s="39">
        <v>39.7637549846794</v>
      </c>
      <c r="AQ39" s="39">
        <v>40.5663739505443</v>
      </c>
      <c r="AR39" s="39">
        <v>37.5458909193788</v>
      </c>
      <c r="AS39" s="39">
        <v>38.5036906271925</v>
      </c>
      <c r="AT39" s="39">
        <v>33.9673474317598</v>
      </c>
      <c r="AU39" s="39">
        <v>34.2563675314484</v>
      </c>
      <c r="AV39" s="39">
        <v>35.3603234014157</v>
      </c>
      <c r="AW39" s="40">
        <v>33.6017590393544</v>
      </c>
      <c r="AX39" s="43">
        <v>-0.05232905969024</v>
      </c>
      <c r="AY39" s="42">
        <v>0.00269317650236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816.939829529032</v>
      </c>
      <c r="W40" s="39">
        <v>830.831233455038</v>
      </c>
      <c r="X40" s="39">
        <v>860.042304491292</v>
      </c>
      <c r="Y40" s="39">
        <v>874.36066475258</v>
      </c>
      <c r="Z40" s="39">
        <v>878.06224050197</v>
      </c>
      <c r="AA40" s="39">
        <v>863.758947150565</v>
      </c>
      <c r="AB40" s="39">
        <v>852.529203087906</v>
      </c>
      <c r="AC40" s="39">
        <v>821.648377033809</v>
      </c>
      <c r="AD40" s="39">
        <v>767.259309672104</v>
      </c>
      <c r="AE40" s="39">
        <v>704.05779602884</v>
      </c>
      <c r="AF40" s="39">
        <v>664.01369796844</v>
      </c>
      <c r="AG40" s="39">
        <v>637.378926771143</v>
      </c>
      <c r="AH40" s="39">
        <v>602.292711260259</v>
      </c>
      <c r="AI40" s="39">
        <v>602.310826170606</v>
      </c>
      <c r="AJ40" s="39">
        <v>608.276929091416</v>
      </c>
      <c r="AK40" s="39">
        <v>619.423519771793</v>
      </c>
      <c r="AL40" s="39">
        <v>629.483014230436</v>
      </c>
      <c r="AM40" s="39">
        <v>628.203176557485</v>
      </c>
      <c r="AN40" s="39">
        <v>642.166365063774</v>
      </c>
      <c r="AO40" s="39">
        <v>649.187930715512</v>
      </c>
      <c r="AP40" s="39">
        <v>647.941690150148</v>
      </c>
      <c r="AQ40" s="39">
        <v>675.638469445159</v>
      </c>
      <c r="AR40" s="39">
        <v>680.084904260538</v>
      </c>
      <c r="AS40" s="39">
        <v>683.47471882333</v>
      </c>
      <c r="AT40" s="39">
        <v>647.803013834011</v>
      </c>
      <c r="AU40" s="39">
        <v>674.035922441604</v>
      </c>
      <c r="AV40" s="39">
        <v>696.459478701169</v>
      </c>
      <c r="AW40" s="40">
        <v>694.202621831997</v>
      </c>
      <c r="AX40" s="43">
        <v>-0.00596385775134</v>
      </c>
      <c r="AY40" s="42">
        <v>0.05564024671912</v>
      </c>
    </row>
    <row r="41" ht="9.75" customHeight="1">
      <c r="A41" s="18" t="s">
        <v>163</v>
      </c>
      <c r="B41" s="39">
        <v>8.895</v>
      </c>
      <c r="C41" s="39">
        <v>9.22</v>
      </c>
      <c r="D41" s="39">
        <v>9.291</v>
      </c>
      <c r="E41" s="39">
        <v>9.925</v>
      </c>
      <c r="F41" s="39">
        <v>10.504</v>
      </c>
      <c r="G41" s="39">
        <v>11.536</v>
      </c>
      <c r="H41" s="39">
        <v>12.248</v>
      </c>
      <c r="I41" s="39">
        <v>12.739</v>
      </c>
      <c r="J41" s="39">
        <v>13.218</v>
      </c>
      <c r="K41" s="39">
        <v>13.886</v>
      </c>
      <c r="L41" s="39">
        <v>14.669</v>
      </c>
      <c r="M41" s="39">
        <v>15.52</v>
      </c>
      <c r="N41" s="39">
        <v>16.452</v>
      </c>
      <c r="O41" s="39">
        <v>16.924</v>
      </c>
      <c r="P41" s="39">
        <v>17.784</v>
      </c>
      <c r="Q41" s="39">
        <v>18.399</v>
      </c>
      <c r="R41" s="39">
        <v>18.353</v>
      </c>
      <c r="S41" s="39">
        <v>17.986</v>
      </c>
      <c r="T41" s="39">
        <v>18.191</v>
      </c>
      <c r="U41" s="39">
        <v>19.429</v>
      </c>
      <c r="V41" s="39">
        <v>20.337</v>
      </c>
      <c r="W41" s="39">
        <v>20.608</v>
      </c>
      <c r="X41" s="39">
        <v>20.477</v>
      </c>
      <c r="Y41" s="39">
        <v>20.465</v>
      </c>
      <c r="Z41" s="39">
        <v>21.0</v>
      </c>
      <c r="AA41" s="39">
        <v>20.444</v>
      </c>
      <c r="AB41" s="39">
        <v>18.595</v>
      </c>
      <c r="AC41" s="39">
        <v>18.094</v>
      </c>
      <c r="AD41" s="39">
        <v>17.0724763685472</v>
      </c>
      <c r="AE41" s="39">
        <v>16.636</v>
      </c>
      <c r="AF41" s="39">
        <v>17.263</v>
      </c>
      <c r="AG41" s="39">
        <v>17.521</v>
      </c>
      <c r="AH41" s="39">
        <v>17.1207145528209</v>
      </c>
      <c r="AI41" s="39">
        <v>17.6008582112837</v>
      </c>
      <c r="AJ41" s="39">
        <v>17.542383712483</v>
      </c>
      <c r="AK41" s="39">
        <v>18.1326218967566</v>
      </c>
      <c r="AL41" s="39">
        <v>18.6091094837832</v>
      </c>
      <c r="AM41" s="39">
        <v>18.7236331152359</v>
      </c>
      <c r="AN41" s="39">
        <v>18.1283673730418</v>
      </c>
      <c r="AO41" s="39">
        <v>17.6005267344578</v>
      </c>
      <c r="AP41" s="39">
        <v>18.7535963005885</v>
      </c>
      <c r="AQ41" s="39">
        <v>17.8617883834671</v>
      </c>
      <c r="AR41" s="39">
        <v>17.2033310434028</v>
      </c>
      <c r="AS41" s="39">
        <v>17.6843597059412</v>
      </c>
      <c r="AT41" s="39">
        <v>16.0334893755753</v>
      </c>
      <c r="AU41" s="39">
        <v>17.0258518188074</v>
      </c>
      <c r="AV41" s="39">
        <v>16.5085254326238</v>
      </c>
      <c r="AW41" s="40">
        <v>16.9258863876134</v>
      </c>
      <c r="AX41" s="43">
        <v>0.02248022519052</v>
      </c>
      <c r="AY41" s="42">
        <v>0.00135660753585</v>
      </c>
    </row>
    <row r="42" ht="9.75" customHeight="1">
      <c r="A42" s="18" t="s">
        <v>164</v>
      </c>
      <c r="B42" s="39">
        <v>28.339</v>
      </c>
      <c r="C42" s="39">
        <v>32.1984744988007</v>
      </c>
      <c r="D42" s="39">
        <v>34.5017956736208</v>
      </c>
      <c r="E42" s="39">
        <v>36.6319489976014</v>
      </c>
      <c r="F42" s="39">
        <v>41.2080877947232</v>
      </c>
      <c r="G42" s="39">
        <v>44.4833214916052</v>
      </c>
      <c r="H42" s="39">
        <v>49.1281042222926</v>
      </c>
      <c r="I42" s="39">
        <v>52.5480167443544</v>
      </c>
      <c r="J42" s="39">
        <v>57.9781910666606</v>
      </c>
      <c r="K42" s="39">
        <v>60.149271756347</v>
      </c>
      <c r="L42" s="39">
        <v>61.91290573381</v>
      </c>
      <c r="M42" s="39">
        <v>65.8717039417115</v>
      </c>
      <c r="N42" s="39">
        <v>67.6838485767298</v>
      </c>
      <c r="O42" s="39">
        <v>69.0285641942345</v>
      </c>
      <c r="P42" s="39">
        <v>73.3213230755306</v>
      </c>
      <c r="Q42" s="39">
        <v>75.2534838213332</v>
      </c>
      <c r="R42" s="39">
        <v>74.8422646513101</v>
      </c>
      <c r="S42" s="39">
        <v>75.3346655654613</v>
      </c>
      <c r="T42" s="39">
        <v>76.5233459745667</v>
      </c>
      <c r="U42" s="39">
        <v>77.3213827668914</v>
      </c>
      <c r="V42" s="39">
        <v>77.6991778069421</v>
      </c>
      <c r="W42" s="39">
        <v>78.5261103769742</v>
      </c>
      <c r="X42" s="39">
        <v>81.0839932117482</v>
      </c>
      <c r="Y42" s="39">
        <v>84.0469496311716</v>
      </c>
      <c r="Z42" s="39">
        <v>88.9501599325837</v>
      </c>
      <c r="AA42" s="39">
        <v>88.5873541149834</v>
      </c>
      <c r="AB42" s="39">
        <v>90.3432878607315</v>
      </c>
      <c r="AC42" s="39">
        <v>94.4665501126118</v>
      </c>
      <c r="AD42" s="39">
        <v>93.0920577824221</v>
      </c>
      <c r="AE42" s="39">
        <v>96.0916677738145</v>
      </c>
      <c r="AF42" s="39">
        <v>101.796322518756</v>
      </c>
      <c r="AG42" s="39">
        <v>105.576355783933</v>
      </c>
      <c r="AH42" s="39">
        <v>112.696804712738</v>
      </c>
      <c r="AI42" s="39">
        <v>119.563333560979</v>
      </c>
      <c r="AJ42" s="39">
        <v>123.264381096112</v>
      </c>
      <c r="AK42" s="39">
        <v>130.830073206153</v>
      </c>
      <c r="AL42" s="39">
        <v>135.250730167676</v>
      </c>
      <c r="AM42" s="39">
        <v>137.49866185455</v>
      </c>
      <c r="AN42" s="39">
        <v>145.341155948771</v>
      </c>
      <c r="AO42" s="39">
        <v>151.195967597411</v>
      </c>
      <c r="AP42" s="39">
        <v>153.6546076843</v>
      </c>
      <c r="AQ42" s="39">
        <v>155.088592116576</v>
      </c>
      <c r="AR42" s="39">
        <v>159.648093451599</v>
      </c>
      <c r="AS42" s="39">
        <v>155.516202516178</v>
      </c>
      <c r="AT42" s="39">
        <v>145.052318298615</v>
      </c>
      <c r="AU42" s="39">
        <v>146.600264610238</v>
      </c>
      <c r="AV42" s="39">
        <v>145.602463468326</v>
      </c>
      <c r="AW42" s="40">
        <v>144.808387193684</v>
      </c>
      <c r="AX42" s="43">
        <v>-0.00817106757313</v>
      </c>
      <c r="AY42" s="42">
        <v>0.01160637289286</v>
      </c>
    </row>
    <row r="43" ht="9.75" customHeight="1">
      <c r="A43" s="18" t="s">
        <v>165</v>
      </c>
      <c r="B43" s="39">
        <v>30.637</v>
      </c>
      <c r="C43" s="39">
        <v>33.039</v>
      </c>
      <c r="D43" s="39">
        <v>33.337</v>
      </c>
      <c r="E43" s="39">
        <v>35.939</v>
      </c>
      <c r="F43" s="39">
        <v>37.389</v>
      </c>
      <c r="G43" s="39">
        <v>40.2014157577951</v>
      </c>
      <c r="H43" s="39">
        <v>40.795204009594</v>
      </c>
      <c r="I43" s="39">
        <v>42.1181381635516</v>
      </c>
      <c r="J43" s="39">
        <v>44.6852837489251</v>
      </c>
      <c r="K43" s="39">
        <v>41.6817801964067</v>
      </c>
      <c r="L43" s="39">
        <v>43.6991452685885</v>
      </c>
      <c r="M43" s="39">
        <v>47.0541013712268</v>
      </c>
      <c r="N43" s="39">
        <v>46.2504590215866</v>
      </c>
      <c r="O43" s="39">
        <v>46.7198766356508</v>
      </c>
      <c r="P43" s="39">
        <v>47.967292726706</v>
      </c>
      <c r="Q43" s="39">
        <v>46.0466301609298</v>
      </c>
      <c r="R43" s="39">
        <v>46.2978605661808</v>
      </c>
      <c r="S43" s="39">
        <v>43.7567697449142</v>
      </c>
      <c r="T43" s="39">
        <v>44.8826179380697</v>
      </c>
      <c r="U43" s="39">
        <v>47.8251852142011</v>
      </c>
      <c r="V43" s="39">
        <v>52.0079227241432</v>
      </c>
      <c r="W43" s="39">
        <v>53.0171002466143</v>
      </c>
      <c r="X43" s="39">
        <v>53.3167720658607</v>
      </c>
      <c r="Y43" s="39">
        <v>52.498176525493</v>
      </c>
      <c r="Z43" s="39">
        <v>51.4087148972889</v>
      </c>
      <c r="AA43" s="39">
        <v>52.6108168334407</v>
      </c>
      <c r="AB43" s="39">
        <v>51.6409131873104</v>
      </c>
      <c r="AC43" s="39">
        <v>52.010544700755</v>
      </c>
      <c r="AD43" s="39">
        <v>51.2708694412226</v>
      </c>
      <c r="AE43" s="39">
        <v>51.3192342379335</v>
      </c>
      <c r="AF43" s="39">
        <v>51.6322860857109</v>
      </c>
      <c r="AG43" s="39">
        <v>50.2594422584488</v>
      </c>
      <c r="AH43" s="39">
        <v>52.0464225389027</v>
      </c>
      <c r="AI43" s="39">
        <v>53.299555233259</v>
      </c>
      <c r="AJ43" s="39">
        <v>53.0056437047989</v>
      </c>
      <c r="AK43" s="39">
        <v>50.4905084853146</v>
      </c>
      <c r="AL43" s="39">
        <v>54.0816905462279</v>
      </c>
      <c r="AM43" s="39">
        <v>50.7398865909398</v>
      </c>
      <c r="AN43" s="39">
        <v>48.3428715210209</v>
      </c>
      <c r="AO43" s="39">
        <v>52.1310037627278</v>
      </c>
      <c r="AP43" s="39">
        <v>53.7967558606596</v>
      </c>
      <c r="AQ43" s="39">
        <v>50.7214922885458</v>
      </c>
      <c r="AR43" s="39">
        <v>51.7899370548036</v>
      </c>
      <c r="AS43" s="39">
        <v>51.4590780128523</v>
      </c>
      <c r="AT43" s="39">
        <v>47.154197541285</v>
      </c>
      <c r="AU43" s="39">
        <v>50.7014249139321</v>
      </c>
      <c r="AV43" s="39">
        <v>50.4549296327388</v>
      </c>
      <c r="AW43" s="40">
        <v>52.9493810705146</v>
      </c>
      <c r="AX43" s="43">
        <v>0.04657188057899</v>
      </c>
      <c r="AY43" s="42">
        <v>0.0042438856326</v>
      </c>
    </row>
    <row r="44" ht="9.75" customHeight="1">
      <c r="A44" s="18" t="s">
        <v>166</v>
      </c>
      <c r="B44" s="39">
        <v>14.6566139294926</v>
      </c>
      <c r="C44" s="39">
        <v>15.7177746752952</v>
      </c>
      <c r="D44" s="39">
        <v>16.742358600715</v>
      </c>
      <c r="E44" s="39">
        <v>17.594584875775</v>
      </c>
      <c r="F44" s="39">
        <v>18.2881688011947</v>
      </c>
      <c r="G44" s="39">
        <v>20.118038059465</v>
      </c>
      <c r="H44" s="39">
        <v>20.8008708421957</v>
      </c>
      <c r="I44" s="39">
        <v>20.2375574059827</v>
      </c>
      <c r="J44" s="39">
        <v>22.4398860026247</v>
      </c>
      <c r="K44" s="39">
        <v>21.1908492103</v>
      </c>
      <c r="L44" s="39">
        <v>22.0901552246911</v>
      </c>
      <c r="M44" s="39">
        <v>21.2530751685749</v>
      </c>
      <c r="N44" s="39">
        <v>23.5187100963931</v>
      </c>
      <c r="O44" s="39">
        <v>23.1885348237317</v>
      </c>
      <c r="P44" s="39">
        <v>22.6537756256505</v>
      </c>
      <c r="Q44" s="39">
        <v>24.6325787210933</v>
      </c>
      <c r="R44" s="39">
        <v>24.51758519256</v>
      </c>
      <c r="S44" s="39">
        <v>24.0026804091053</v>
      </c>
      <c r="T44" s="39">
        <v>25.0384538172602</v>
      </c>
      <c r="U44" s="39">
        <v>24.2697314115038</v>
      </c>
      <c r="V44" s="39">
        <v>26.1724977146219</v>
      </c>
      <c r="W44" s="39">
        <v>27.5161545911209</v>
      </c>
      <c r="X44" s="39">
        <v>27.3138553649816</v>
      </c>
      <c r="Y44" s="39">
        <v>27.5140887450785</v>
      </c>
      <c r="Z44" s="39">
        <v>25.7933514956781</v>
      </c>
      <c r="AA44" s="39">
        <v>26.8890968004706</v>
      </c>
      <c r="AB44" s="39">
        <v>27.6115716160564</v>
      </c>
      <c r="AC44" s="39">
        <v>28.043060641716</v>
      </c>
      <c r="AD44" s="39">
        <v>27.9484609222971</v>
      </c>
      <c r="AE44" s="39">
        <v>29.3319864234964</v>
      </c>
      <c r="AF44" s="39">
        <v>27.8567817803321</v>
      </c>
      <c r="AG44" s="39">
        <v>26.9476148798479</v>
      </c>
      <c r="AH44" s="39">
        <v>28.8024538172602</v>
      </c>
      <c r="AI44" s="39">
        <v>28.9891400642621</v>
      </c>
      <c r="AJ44" s="39">
        <v>29.9649790016744</v>
      </c>
      <c r="AK44" s="39">
        <v>29.2455790831334</v>
      </c>
      <c r="AL44" s="39">
        <v>31.3313613160157</v>
      </c>
      <c r="AM44" s="39">
        <v>29.2913143865682</v>
      </c>
      <c r="AN44" s="39">
        <v>29.0762488573109</v>
      </c>
      <c r="AO44" s="39">
        <v>28.7666551115535</v>
      </c>
      <c r="AP44" s="39">
        <v>27.7068056374225</v>
      </c>
      <c r="AQ44" s="39">
        <v>28.9205740746229</v>
      </c>
      <c r="AR44" s="39">
        <v>28.6453047018703</v>
      </c>
      <c r="AS44" s="39">
        <v>29.6836919416361</v>
      </c>
      <c r="AT44" s="39">
        <v>29.6857240777615</v>
      </c>
      <c r="AU44" s="39">
        <v>29.0114848562715</v>
      </c>
      <c r="AV44" s="39">
        <v>27.4560925378507</v>
      </c>
      <c r="AW44" s="40">
        <v>29.0420365707499</v>
      </c>
      <c r="AX44" s="43">
        <v>0.05487285554409</v>
      </c>
      <c r="AY44" s="42">
        <v>0.00232771527953</v>
      </c>
    </row>
    <row r="45" ht="9.75" customHeight="1">
      <c r="A45" s="18" t="s">
        <v>167</v>
      </c>
      <c r="B45" s="39">
        <v>9.21462750599629</v>
      </c>
      <c r="C45" s="39">
        <v>9.19760555731547</v>
      </c>
      <c r="D45" s="39">
        <v>9.80014558537358</v>
      </c>
      <c r="E45" s="39">
        <v>11.0775032357333</v>
      </c>
      <c r="F45" s="39">
        <v>12.0832769606733</v>
      </c>
      <c r="G45" s="39">
        <v>13.0715616599538</v>
      </c>
      <c r="H45" s="39">
        <v>14.3146565597139</v>
      </c>
      <c r="I45" s="39">
        <v>15.8605981354935</v>
      </c>
      <c r="J45" s="39">
        <v>18.1625761868126</v>
      </c>
      <c r="K45" s="39">
        <v>18.8298389374123</v>
      </c>
      <c r="L45" s="39">
        <v>20.5467805131918</v>
      </c>
      <c r="M45" s="39">
        <v>23.336430284654</v>
      </c>
      <c r="N45" s="39">
        <v>24.8173279630719</v>
      </c>
      <c r="O45" s="39">
        <v>23.8099996832149</v>
      </c>
      <c r="P45" s="39">
        <v>23.6378098836946</v>
      </c>
      <c r="Q45" s="39">
        <v>24.2227734081549</v>
      </c>
      <c r="R45" s="39">
        <v>25.2358902565959</v>
      </c>
      <c r="S45" s="39">
        <v>27.418</v>
      </c>
      <c r="T45" s="39">
        <v>27.399</v>
      </c>
      <c r="U45" s="39">
        <v>29.9320006788251</v>
      </c>
      <c r="V45" s="39">
        <v>31.2453576503597</v>
      </c>
      <c r="W45" s="39">
        <v>34.2458655926143</v>
      </c>
      <c r="X45" s="39">
        <v>39.2519013259718</v>
      </c>
      <c r="Y45" s="39">
        <v>43.0338772141014</v>
      </c>
      <c r="Z45" s="39">
        <v>42.6048648187536</v>
      </c>
      <c r="AA45" s="39">
        <v>46.249824632303</v>
      </c>
      <c r="AB45" s="39">
        <v>47.9858851246775</v>
      </c>
      <c r="AC45" s="39">
        <v>50.3783062994976</v>
      </c>
      <c r="AD45" s="39">
        <v>54.743120858035</v>
      </c>
      <c r="AE45" s="39">
        <v>53.2543157577951</v>
      </c>
      <c r="AF45" s="39">
        <v>59.0774606009865</v>
      </c>
      <c r="AG45" s="39">
        <v>64.5970278680363</v>
      </c>
      <c r="AH45" s="39">
        <v>68.442160442594</v>
      </c>
      <c r="AI45" s="39">
        <v>70.1209875231931</v>
      </c>
      <c r="AJ45" s="39">
        <v>68.3670627958546</v>
      </c>
      <c r="AK45" s="39">
        <v>73.3608671222337</v>
      </c>
      <c r="AL45" s="39">
        <v>68.0867144453998</v>
      </c>
      <c r="AM45" s="39">
        <v>73.1070335520659</v>
      </c>
      <c r="AN45" s="39">
        <v>78.068551269403</v>
      </c>
      <c r="AO45" s="39">
        <v>82.9205724935963</v>
      </c>
      <c r="AP45" s="39">
        <v>85.9604611711996</v>
      </c>
      <c r="AQ45" s="39">
        <v>96.1687990179662</v>
      </c>
      <c r="AR45" s="39">
        <v>103.070001353178</v>
      </c>
      <c r="AS45" s="39">
        <v>102.653172783635</v>
      </c>
      <c r="AT45" s="39">
        <v>102.840406842557</v>
      </c>
      <c r="AU45" s="39">
        <v>110.384663076435</v>
      </c>
      <c r="AV45" s="39">
        <v>118.106824480414</v>
      </c>
      <c r="AW45" s="40">
        <v>119.166940065423</v>
      </c>
      <c r="AX45" s="43">
        <v>0.0062191397883</v>
      </c>
      <c r="AY45" s="42">
        <v>0.00955121405423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12.8620423878561</v>
      </c>
      <c r="W46" s="39">
        <v>16.10108738253</v>
      </c>
      <c r="X46" s="39">
        <v>16.1731169561602</v>
      </c>
      <c r="Y46" s="39">
        <v>16.3307792746805</v>
      </c>
      <c r="Z46" s="39">
        <v>16.5777431707882</v>
      </c>
      <c r="AA46" s="39">
        <v>13.6928277808429</v>
      </c>
      <c r="AB46" s="39">
        <v>14.0243636963226</v>
      </c>
      <c r="AC46" s="39">
        <v>14.237176305111</v>
      </c>
      <c r="AD46" s="39">
        <v>11.2314048657777</v>
      </c>
      <c r="AE46" s="39">
        <v>11.973629008259</v>
      </c>
      <c r="AF46" s="39">
        <v>9.85529634232228</v>
      </c>
      <c r="AG46" s="39">
        <v>12.0578747115136</v>
      </c>
      <c r="AH46" s="39">
        <v>12.055366144292</v>
      </c>
      <c r="AI46" s="39">
        <v>12.3805775542258</v>
      </c>
      <c r="AJ46" s="39">
        <v>13.5537546808183</v>
      </c>
      <c r="AK46" s="39">
        <v>14.6536645071341</v>
      </c>
      <c r="AL46" s="39">
        <v>15.0336816678464</v>
      </c>
      <c r="AM46" s="39">
        <v>15.4446473745256</v>
      </c>
      <c r="AN46" s="39">
        <v>17.198048625475</v>
      </c>
      <c r="AO46" s="39">
        <v>17.7764714634669</v>
      </c>
      <c r="AP46" s="39">
        <v>18.8474232739998</v>
      </c>
      <c r="AQ46" s="39">
        <v>20.6586223739998</v>
      </c>
      <c r="AR46" s="39">
        <v>23.7599572219998</v>
      </c>
      <c r="AS46" s="39">
        <v>23.5663735099998</v>
      </c>
      <c r="AT46" s="39">
        <v>22.5769074453058</v>
      </c>
      <c r="AU46" s="39">
        <v>24.8454006638898</v>
      </c>
      <c r="AV46" s="39">
        <v>27.1370834517598</v>
      </c>
      <c r="AW46" s="40">
        <v>25.7687872544509</v>
      </c>
      <c r="AX46" s="43">
        <v>-0.05301611497998</v>
      </c>
      <c r="AY46" s="42">
        <v>0.00206536473706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233.721971541321</v>
      </c>
      <c r="W47" s="39">
        <v>235.304737145118</v>
      </c>
      <c r="X47" s="39">
        <v>240.456409202944</v>
      </c>
      <c r="Y47" s="39">
        <v>241.142254617183</v>
      </c>
      <c r="Z47" s="39">
        <v>231.471672374378</v>
      </c>
      <c r="AA47" s="39">
        <v>269.858353382824</v>
      </c>
      <c r="AB47" s="39">
        <v>245.970477066172</v>
      </c>
      <c r="AC47" s="39">
        <v>215.74283251716</v>
      </c>
      <c r="AD47" s="39">
        <v>181.950248712425</v>
      </c>
      <c r="AE47" s="39">
        <v>155.627224836804</v>
      </c>
      <c r="AF47" s="39">
        <v>145.891353472365</v>
      </c>
      <c r="AG47" s="39">
        <v>139.537344349441</v>
      </c>
      <c r="AH47" s="39">
        <v>137.024446552672</v>
      </c>
      <c r="AI47" s="39">
        <v>131.926622894639</v>
      </c>
      <c r="AJ47" s="39">
        <v>134.665807347658</v>
      </c>
      <c r="AK47" s="39">
        <v>135.079637573604</v>
      </c>
      <c r="AL47" s="39">
        <v>135.093991624525</v>
      </c>
      <c r="AM47" s="39">
        <v>132.995157171202</v>
      </c>
      <c r="AN47" s="39">
        <v>136.614116513744</v>
      </c>
      <c r="AO47" s="39">
        <v>137.519223000182</v>
      </c>
      <c r="AP47" s="39">
        <v>136.08843767825</v>
      </c>
      <c r="AQ47" s="39">
        <v>137.491599383624</v>
      </c>
      <c r="AR47" s="39">
        <v>135.40337246856</v>
      </c>
      <c r="AS47" s="39">
        <v>131.944974718693</v>
      </c>
      <c r="AT47" s="39">
        <v>112.245954679284</v>
      </c>
      <c r="AU47" s="39">
        <v>120.891111213716</v>
      </c>
      <c r="AV47" s="39">
        <v>125.558860711767</v>
      </c>
      <c r="AW47" s="40">
        <v>125.25908180057</v>
      </c>
      <c r="AX47" s="43">
        <v>-0.00511327385902</v>
      </c>
      <c r="AY47" s="42">
        <v>0.01003949809819</v>
      </c>
    </row>
    <row r="48" ht="9.75" customHeight="1">
      <c r="A48" s="18" t="s">
        <v>91</v>
      </c>
      <c r="B48" s="39">
        <v>196.827580576548</v>
      </c>
      <c r="C48" s="39">
        <v>197.524383671991</v>
      </c>
      <c r="D48" s="39">
        <v>197.210353667918</v>
      </c>
      <c r="E48" s="39">
        <v>204.346195773181</v>
      </c>
      <c r="F48" s="39">
        <v>211.795751595239</v>
      </c>
      <c r="G48" s="39">
        <v>216.677383671991</v>
      </c>
      <c r="H48" s="39">
        <v>212.767225777254</v>
      </c>
      <c r="I48" s="39">
        <v>215.761225777254</v>
      </c>
      <c r="J48" s="39">
        <v>226.346443680137</v>
      </c>
      <c r="K48" s="39">
        <v>214.981165769108</v>
      </c>
      <c r="L48" s="39">
        <v>202.836443680137</v>
      </c>
      <c r="M48" s="39">
        <v>206.803383671991</v>
      </c>
      <c r="N48" s="39">
        <v>210.553691587093</v>
      </c>
      <c r="O48" s="39">
        <v>211.397165769108</v>
      </c>
      <c r="P48" s="39">
        <v>221.06466158302</v>
      </c>
      <c r="Q48" s="39">
        <v>201.446691587093</v>
      </c>
      <c r="R48" s="39">
        <v>195.784909489976</v>
      </c>
      <c r="S48" s="39">
        <v>193.106383671991</v>
      </c>
      <c r="T48" s="39">
        <v>193.662383671991</v>
      </c>
      <c r="U48" s="39">
        <v>193.482612232658</v>
      </c>
      <c r="V48" s="39">
        <v>201.652920147759</v>
      </c>
      <c r="W48" s="39">
        <v>207.140108046569</v>
      </c>
      <c r="X48" s="39">
        <v>206.858413676064</v>
      </c>
      <c r="Y48" s="39">
        <v>209.340582228585</v>
      </c>
      <c r="Z48" s="39">
        <v>209.366915961442</v>
      </c>
      <c r="AA48" s="39">
        <v>211.186700638095</v>
      </c>
      <c r="AB48" s="39">
        <v>215.683074761279</v>
      </c>
      <c r="AC48" s="39">
        <v>214.267424808797</v>
      </c>
      <c r="AD48" s="39">
        <v>216.588840792867</v>
      </c>
      <c r="AE48" s="39">
        <v>213.73828678101</v>
      </c>
      <c r="AF48" s="39">
        <v>214.469784540887</v>
      </c>
      <c r="AG48" s="39">
        <v>224.936509480925</v>
      </c>
      <c r="AH48" s="39">
        <v>220.70566131149</v>
      </c>
      <c r="AI48" s="39">
        <v>222.807498248631</v>
      </c>
      <c r="AJ48" s="39">
        <v>221.591183604109</v>
      </c>
      <c r="AK48" s="39">
        <v>223.964641894333</v>
      </c>
      <c r="AL48" s="39">
        <v>226.625582438252</v>
      </c>
      <c r="AM48" s="39">
        <v>221.736969556808</v>
      </c>
      <c r="AN48" s="39">
        <v>225.448697376752</v>
      </c>
      <c r="AO48" s="39">
        <v>227.316051996245</v>
      </c>
      <c r="AP48" s="39">
        <v>228.202413174385</v>
      </c>
      <c r="AQ48" s="39">
        <v>225.47509922846</v>
      </c>
      <c r="AR48" s="39">
        <v>218.298528786454</v>
      </c>
      <c r="AS48" s="39">
        <v>219.809105127923</v>
      </c>
      <c r="AT48" s="39">
        <v>207.748075770892</v>
      </c>
      <c r="AU48" s="39">
        <v>213.750459889824</v>
      </c>
      <c r="AV48" s="39">
        <v>200.516397778145</v>
      </c>
      <c r="AW48" s="40">
        <v>203.56760391588</v>
      </c>
      <c r="AX48" s="43">
        <v>0.0124429250136</v>
      </c>
      <c r="AY48" s="42">
        <v>0.01631591655314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45.014210759832</v>
      </c>
      <c r="W49" s="39">
        <v>44.8269585158148</v>
      </c>
      <c r="X49" s="39">
        <v>46.0024199042551</v>
      </c>
      <c r="Y49" s="39">
        <v>47.5361453935555</v>
      </c>
      <c r="Z49" s="39">
        <v>48.8621111964887</v>
      </c>
      <c r="AA49" s="39">
        <v>47.9088897700255</v>
      </c>
      <c r="AB49" s="39">
        <v>48.4581251389679</v>
      </c>
      <c r="AC49" s="39">
        <v>45.5271079882351</v>
      </c>
      <c r="AD49" s="39">
        <v>48.2838590542251</v>
      </c>
      <c r="AE49" s="39">
        <v>47.3762990429498</v>
      </c>
      <c r="AF49" s="39">
        <v>46.4367047302089</v>
      </c>
      <c r="AG49" s="39">
        <v>47.0026488498456</v>
      </c>
      <c r="AH49" s="39">
        <v>49.2469815141534</v>
      </c>
      <c r="AI49" s="39">
        <v>50.5353656225148</v>
      </c>
      <c r="AJ49" s="39">
        <v>52.2081897114561</v>
      </c>
      <c r="AK49" s="39">
        <v>50.4708570471484</v>
      </c>
      <c r="AL49" s="39">
        <v>53.5720481018631</v>
      </c>
      <c r="AM49" s="39">
        <v>55.014928063023</v>
      </c>
      <c r="AN49" s="39">
        <v>51.826348471782</v>
      </c>
      <c r="AO49" s="39">
        <v>49.5835415335734</v>
      </c>
      <c r="AP49" s="39">
        <v>46.0778263003926</v>
      </c>
      <c r="AQ49" s="39">
        <v>45.9274072867449</v>
      </c>
      <c r="AR49" s="39">
        <v>48.7122781317625</v>
      </c>
      <c r="AS49" s="39">
        <v>52.2915526616584</v>
      </c>
      <c r="AT49" s="39">
        <v>46.6804342094537</v>
      </c>
      <c r="AU49" s="39">
        <v>47.9960673518817</v>
      </c>
      <c r="AV49" s="39">
        <v>51.5823979893356</v>
      </c>
      <c r="AW49" s="40">
        <v>50.5116334683579</v>
      </c>
      <c r="AX49" s="43">
        <v>-0.02343385480344</v>
      </c>
      <c r="AY49" s="42">
        <v>0.00404850067571</v>
      </c>
    </row>
    <row r="50" ht="9.75" customHeight="1">
      <c r="A50" s="18" t="s">
        <v>93</v>
      </c>
      <c r="B50" s="39">
        <v>638.466934594877</v>
      </c>
      <c r="C50" s="39">
        <v>679.335146778038</v>
      </c>
      <c r="D50" s="39">
        <v>710.90039526893</v>
      </c>
      <c r="E50" s="39">
        <v>734.80024251496</v>
      </c>
      <c r="F50" s="39">
        <v>756.333073149589</v>
      </c>
      <c r="G50" s="39">
        <v>794.299627927349</v>
      </c>
      <c r="H50" s="39">
        <v>835.520701368563</v>
      </c>
      <c r="I50" s="39">
        <v>884.494566887154</v>
      </c>
      <c r="J50" s="39">
        <v>924.919571317714</v>
      </c>
      <c r="K50" s="39">
        <v>974.019551297217</v>
      </c>
      <c r="L50" s="39">
        <v>1022.00335499095</v>
      </c>
      <c r="M50" s="39">
        <v>1069.9894877215</v>
      </c>
      <c r="N50" s="39">
        <v>1116.71383729338</v>
      </c>
      <c r="O50" s="39">
        <v>1168.45934105272</v>
      </c>
      <c r="P50" s="39">
        <v>1199.73191761948</v>
      </c>
      <c r="Q50" s="39">
        <v>1184.32691726977</v>
      </c>
      <c r="R50" s="39">
        <v>1200.06053739647</v>
      </c>
      <c r="S50" s="39">
        <v>1231.79167313375</v>
      </c>
      <c r="T50" s="39">
        <v>1255.19102311583</v>
      </c>
      <c r="U50" s="39">
        <v>1300.51474133765</v>
      </c>
      <c r="V50" s="39">
        <v>115.035211702896</v>
      </c>
      <c r="W50" s="39">
        <v>115.796822431291</v>
      </c>
      <c r="X50" s="39">
        <v>117.792295590867</v>
      </c>
      <c r="Y50" s="39">
        <v>123.419645839657</v>
      </c>
      <c r="Z50" s="39">
        <v>119.950775170988</v>
      </c>
      <c r="AA50" s="39">
        <v>121.47360376401</v>
      </c>
      <c r="AB50" s="39">
        <v>107.539432399145</v>
      </c>
      <c r="AC50" s="39">
        <v>93.9372894067725</v>
      </c>
      <c r="AD50" s="39">
        <v>82.867142469168</v>
      </c>
      <c r="AE50" s="39">
        <v>73.8465261577658</v>
      </c>
      <c r="AF50" s="39">
        <v>74.4389503040557</v>
      </c>
      <c r="AG50" s="39">
        <v>78.5577438668195</v>
      </c>
      <c r="AH50" s="39">
        <v>81.1771560681171</v>
      </c>
      <c r="AI50" s="39">
        <v>81.1187601485535</v>
      </c>
      <c r="AJ50" s="39">
        <v>75.0601907053836</v>
      </c>
      <c r="AK50" s="39">
        <v>75.5846018930233</v>
      </c>
      <c r="AL50" s="39">
        <v>78.0293125839812</v>
      </c>
      <c r="AM50" s="39">
        <v>80.6791449510327</v>
      </c>
      <c r="AN50" s="39">
        <v>84.3480117780816</v>
      </c>
      <c r="AO50" s="39">
        <v>89.3999536613372</v>
      </c>
      <c r="AP50" s="39">
        <v>89.4338362520281</v>
      </c>
      <c r="AQ50" s="39">
        <v>87.2483170742222</v>
      </c>
      <c r="AR50" s="39">
        <v>89.5340680776419</v>
      </c>
      <c r="AS50" s="39">
        <v>91.0671319708602</v>
      </c>
      <c r="AT50" s="39">
        <v>88.1208143331557</v>
      </c>
      <c r="AU50" s="39">
        <v>93.9350299841913</v>
      </c>
      <c r="AV50" s="39">
        <v>92.4191990716387</v>
      </c>
      <c r="AW50" s="40">
        <v>92.695820057212</v>
      </c>
      <c r="AX50" s="43">
        <v>2.5269336766E-4</v>
      </c>
      <c r="AY50" s="42">
        <v>0.00742955738679</v>
      </c>
    </row>
    <row r="51" ht="9.75" customHeight="1">
      <c r="A51" s="19" t="s">
        <v>94</v>
      </c>
      <c r="B51" s="44">
        <v>1661.96941350229</v>
      </c>
      <c r="C51" s="44">
        <v>1746.93520300924</v>
      </c>
      <c r="D51" s="44">
        <v>1810.07661057376</v>
      </c>
      <c r="E51" s="44">
        <v>1906.34497744909</v>
      </c>
      <c r="F51" s="44">
        <v>2015.85870607547</v>
      </c>
      <c r="G51" s="44">
        <v>2133.93740822396</v>
      </c>
      <c r="H51" s="44">
        <v>2206.79815144063</v>
      </c>
      <c r="I51" s="44">
        <v>2316.21517633584</v>
      </c>
      <c r="J51" s="44">
        <v>2439.95465258964</v>
      </c>
      <c r="K51" s="44">
        <v>2462.89668687455</v>
      </c>
      <c r="L51" s="44">
        <v>2494.52527293356</v>
      </c>
      <c r="M51" s="44">
        <v>2627.5606958116</v>
      </c>
      <c r="N51" s="44">
        <v>2700.88036232411</v>
      </c>
      <c r="O51" s="44">
        <v>2797.31149669877</v>
      </c>
      <c r="P51" s="44">
        <v>2881.83764578367</v>
      </c>
      <c r="Q51" s="44">
        <v>2824.84821832728</v>
      </c>
      <c r="R51" s="44">
        <v>2797.97750213508</v>
      </c>
      <c r="S51" s="44">
        <v>2801.26965915335</v>
      </c>
      <c r="T51" s="44">
        <v>2828.760979552</v>
      </c>
      <c r="U51" s="44">
        <v>2917.01530821365</v>
      </c>
      <c r="V51" s="44">
        <v>3021.10263744965</v>
      </c>
      <c r="W51" s="44">
        <v>3083.1169607734</v>
      </c>
      <c r="X51" s="44">
        <v>3157.87727442896</v>
      </c>
      <c r="Y51" s="44">
        <v>3199.38706232892</v>
      </c>
      <c r="Z51" s="44">
        <v>3193.23931593914</v>
      </c>
      <c r="AA51" s="44">
        <v>3193.67274566409</v>
      </c>
      <c r="AB51" s="44">
        <v>3138.3997536386</v>
      </c>
      <c r="AC51" s="44">
        <v>3038.08387959586</v>
      </c>
      <c r="AD51" s="44">
        <v>2920.48990444915</v>
      </c>
      <c r="AE51" s="44">
        <v>2804.34648909818</v>
      </c>
      <c r="AF51" s="44">
        <v>2784.79639847297</v>
      </c>
      <c r="AG51" s="44">
        <v>2803.13630864818</v>
      </c>
      <c r="AH51" s="44">
        <v>2764.05922293261</v>
      </c>
      <c r="AI51" s="44">
        <v>2776.00812110033</v>
      </c>
      <c r="AJ51" s="44">
        <v>2773.10761554154</v>
      </c>
      <c r="AK51" s="44">
        <v>2817.19787880867</v>
      </c>
      <c r="AL51" s="44">
        <v>2858.26435830204</v>
      </c>
      <c r="AM51" s="44">
        <v>2852.00989053916</v>
      </c>
      <c r="AN51" s="44">
        <v>2910.89307336991</v>
      </c>
      <c r="AO51" s="44">
        <v>2957.74772543375</v>
      </c>
      <c r="AP51" s="44">
        <v>2967.6748854754</v>
      </c>
      <c r="AQ51" s="44">
        <v>3016.95050348876</v>
      </c>
      <c r="AR51" s="44">
        <v>3009.16903851941</v>
      </c>
      <c r="AS51" s="44">
        <v>3014.55684124769</v>
      </c>
      <c r="AT51" s="44">
        <v>2837.82494683402</v>
      </c>
      <c r="AU51" s="44">
        <v>2947.96409859957</v>
      </c>
      <c r="AV51" s="44">
        <v>2936.57383424151</v>
      </c>
      <c r="AW51" s="44">
        <v>2928.50521837214</v>
      </c>
      <c r="AX51" s="45">
        <v>-0.00547236250713</v>
      </c>
      <c r="AY51" s="46">
        <v>0.23471929132938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17.191</v>
      </c>
      <c r="C53" s="39">
        <v>18.606</v>
      </c>
      <c r="D53" s="39">
        <v>20.153</v>
      </c>
      <c r="E53" s="39">
        <v>21.844</v>
      </c>
      <c r="F53" s="39">
        <v>23.687</v>
      </c>
      <c r="G53" s="39">
        <v>26.2771573033707</v>
      </c>
      <c r="H53" s="39">
        <v>28.6021910112359</v>
      </c>
      <c r="I53" s="39">
        <v>30.8259775279415</v>
      </c>
      <c r="J53" s="39">
        <v>35.0332247190561</v>
      </c>
      <c r="K53" s="39">
        <v>39.4955168540618</v>
      </c>
      <c r="L53" s="39">
        <v>42.4880000002022</v>
      </c>
      <c r="M53" s="39">
        <v>43.6107078652202</v>
      </c>
      <c r="N53" s="39">
        <v>44.5927078652303</v>
      </c>
      <c r="O53" s="39">
        <v>46.7786741573651</v>
      </c>
      <c r="P53" s="39">
        <v>51.012898876382</v>
      </c>
      <c r="Q53" s="39">
        <v>40.7503146066809</v>
      </c>
      <c r="R53" s="39">
        <v>35.9772584270393</v>
      </c>
      <c r="S53" s="39">
        <v>39.9171348315</v>
      </c>
      <c r="T53" s="39">
        <v>49.5902584268595</v>
      </c>
      <c r="U53" s="39">
        <v>54.9800449437258</v>
      </c>
      <c r="V53" s="39">
        <v>60.0537640451404</v>
      </c>
      <c r="W53" s="39">
        <v>59.4460112359606</v>
      </c>
      <c r="X53" s="39">
        <v>62.3225280899045</v>
      </c>
      <c r="Y53" s="39">
        <v>60.2494943822044</v>
      </c>
      <c r="Z53" s="39">
        <v>68.9673820225954</v>
      </c>
      <c r="AA53" s="39">
        <v>72.9013820223539</v>
      </c>
      <c r="AB53" s="39">
        <v>75.6494494381292</v>
      </c>
      <c r="AC53" s="39">
        <v>80.0348089873708</v>
      </c>
      <c r="AD53" s="39">
        <v>80.9506067416573</v>
      </c>
      <c r="AE53" s="39">
        <v>87.7176292134157</v>
      </c>
      <c r="AF53" s="39">
        <v>95.1684918674861</v>
      </c>
      <c r="AG53" s="39">
        <v>100.362435004329</v>
      </c>
      <c r="AH53" s="39">
        <v>106.956131060763</v>
      </c>
      <c r="AI53" s="39">
        <v>109.695348641683</v>
      </c>
      <c r="AJ53" s="39">
        <v>116.528850845548</v>
      </c>
      <c r="AK53" s="39">
        <v>123.901663667533</v>
      </c>
      <c r="AL53" s="39">
        <v>131.034562720121</v>
      </c>
      <c r="AM53" s="39">
        <v>144.268462055322</v>
      </c>
      <c r="AN53" s="39">
        <v>152.181488177243</v>
      </c>
      <c r="AO53" s="39">
        <v>158.617062157959</v>
      </c>
      <c r="AP53" s="39">
        <v>179.490469777162</v>
      </c>
      <c r="AQ53" s="39">
        <v>189.769450938281</v>
      </c>
      <c r="AR53" s="39">
        <v>195.699152485714</v>
      </c>
      <c r="AS53" s="39">
        <v>202.149460119153</v>
      </c>
      <c r="AT53" s="39">
        <v>214.273734326406</v>
      </c>
      <c r="AU53" s="39">
        <v>221.465205360601</v>
      </c>
      <c r="AV53" s="39">
        <v>226.996505466987</v>
      </c>
      <c r="AW53" s="40">
        <v>234.157393498059</v>
      </c>
      <c r="AX53" s="43">
        <v>0.02872781641781</v>
      </c>
      <c r="AY53" s="42">
        <v>0.01876768283546</v>
      </c>
    </row>
    <row r="54" ht="9.75" customHeight="1">
      <c r="A54" s="18" t="s">
        <v>169</v>
      </c>
      <c r="B54" s="39">
        <v>4.18721770814</v>
      </c>
      <c r="C54" s="39">
        <v>4.387733265965</v>
      </c>
      <c r="D54" s="39">
        <v>4.584488005595</v>
      </c>
      <c r="E54" s="39">
        <v>4.8089549349</v>
      </c>
      <c r="F54" s="39">
        <v>5.016548343165</v>
      </c>
      <c r="G54" s="39">
        <v>5.217130989245</v>
      </c>
      <c r="H54" s="39">
        <v>5.430383499085</v>
      </c>
      <c r="I54" s="39">
        <v>5.64708375567</v>
      </c>
      <c r="J54" s="39">
        <v>5.945651179985</v>
      </c>
      <c r="K54" s="39">
        <v>6.052456889945</v>
      </c>
      <c r="L54" s="39">
        <v>6.25433437178</v>
      </c>
      <c r="M54" s="39">
        <v>6.63334652891</v>
      </c>
      <c r="N54" s="39">
        <v>6.978015221765</v>
      </c>
      <c r="O54" s="39">
        <v>7.45717421132</v>
      </c>
      <c r="P54" s="39">
        <v>8.17844378595</v>
      </c>
      <c r="Q54" s="39">
        <v>7.93573299122</v>
      </c>
      <c r="R54" s="39">
        <v>8.08428748199992</v>
      </c>
      <c r="S54" s="39">
        <v>8.39230526961493</v>
      </c>
      <c r="T54" s="39">
        <v>8.45610308477497</v>
      </c>
      <c r="U54" s="39">
        <v>8.62198963231493</v>
      </c>
      <c r="V54" s="39">
        <v>8.41000786800993</v>
      </c>
      <c r="W54" s="39">
        <v>8.82701139619478</v>
      </c>
      <c r="X54" s="39">
        <v>9.74388610360963</v>
      </c>
      <c r="Y54" s="39">
        <v>10.4325475469946</v>
      </c>
      <c r="Z54" s="39">
        <v>10.8149054017748</v>
      </c>
      <c r="AA54" s="39">
        <v>11.1012925869098</v>
      </c>
      <c r="AB54" s="39">
        <v>11.5340018049147</v>
      </c>
      <c r="AC54" s="39">
        <v>12.5986382081939</v>
      </c>
      <c r="AD54" s="39">
        <v>13.192882927519</v>
      </c>
      <c r="AE54" s="39">
        <v>14.5295985369441</v>
      </c>
      <c r="AF54" s="39">
        <v>16.161262217854</v>
      </c>
      <c r="AG54" s="39">
        <v>17.0556258383441</v>
      </c>
      <c r="AH54" s="39">
        <v>17.198604511224</v>
      </c>
      <c r="AI54" s="39">
        <v>18.337309675469</v>
      </c>
      <c r="AJ54" s="39">
        <v>19.0060494990187</v>
      </c>
      <c r="AK54" s="39">
        <v>19.7566285126288</v>
      </c>
      <c r="AL54" s="39">
        <v>19.7415701056759</v>
      </c>
      <c r="AM54" s="39">
        <v>20.0610906950655</v>
      </c>
      <c r="AN54" s="39">
        <v>20.6588429365467</v>
      </c>
      <c r="AO54" s="39">
        <v>21.024369206814</v>
      </c>
      <c r="AP54" s="39">
        <v>21.6015728031819</v>
      </c>
      <c r="AQ54" s="39">
        <v>21.788752210626</v>
      </c>
      <c r="AR54" s="39">
        <v>22.9302274477801</v>
      </c>
      <c r="AS54" s="39">
        <v>23.8077853416648</v>
      </c>
      <c r="AT54" s="39">
        <v>23.1496058236233</v>
      </c>
      <c r="AU54" s="39">
        <v>23.4180475916728</v>
      </c>
      <c r="AV54" s="39">
        <v>23.954572973539</v>
      </c>
      <c r="AW54" s="40">
        <v>24.7939304195602</v>
      </c>
      <c r="AX54" s="43">
        <v>0.03221157193184</v>
      </c>
      <c r="AY54" s="42">
        <v>0.00198723003268</v>
      </c>
    </row>
    <row r="55" ht="9.75" customHeight="1">
      <c r="A55" s="18" t="s">
        <v>97</v>
      </c>
      <c r="B55" s="39">
        <v>6.334</v>
      </c>
      <c r="C55" s="39">
        <v>6.266</v>
      </c>
      <c r="D55" s="39">
        <v>6.21</v>
      </c>
      <c r="E55" s="39">
        <v>6.166</v>
      </c>
      <c r="F55" s="39">
        <v>6.134</v>
      </c>
      <c r="G55" s="39">
        <v>6.242</v>
      </c>
      <c r="H55" s="39">
        <v>6.209</v>
      </c>
      <c r="I55" s="39">
        <v>6.925</v>
      </c>
      <c r="J55" s="39">
        <v>6.928</v>
      </c>
      <c r="K55" s="39">
        <v>6.684</v>
      </c>
      <c r="L55" s="39">
        <v>6.018</v>
      </c>
      <c r="M55" s="39">
        <v>7.172</v>
      </c>
      <c r="N55" s="39">
        <v>7.365</v>
      </c>
      <c r="O55" s="39">
        <v>8.111</v>
      </c>
      <c r="P55" s="39">
        <v>9.935</v>
      </c>
      <c r="Q55" s="39">
        <v>8.008</v>
      </c>
      <c r="R55" s="39">
        <v>10.044</v>
      </c>
      <c r="S55" s="39">
        <v>9.88</v>
      </c>
      <c r="T55" s="39">
        <v>10.93</v>
      </c>
      <c r="U55" s="39">
        <v>11.695</v>
      </c>
      <c r="V55" s="39">
        <v>11.802</v>
      </c>
      <c r="W55" s="39">
        <v>13.499</v>
      </c>
      <c r="X55" s="39">
        <v>12.504</v>
      </c>
      <c r="Y55" s="39">
        <v>14.155</v>
      </c>
      <c r="Z55" s="39">
        <v>15.191</v>
      </c>
      <c r="AA55" s="39">
        <v>9.177</v>
      </c>
      <c r="AB55" s="39">
        <v>4.124</v>
      </c>
      <c r="AC55" s="39">
        <v>7.916</v>
      </c>
      <c r="AD55" s="39">
        <v>9.972</v>
      </c>
      <c r="AE55" s="39">
        <v>12.231</v>
      </c>
      <c r="AF55" s="39">
        <v>15.434</v>
      </c>
      <c r="AG55" s="39">
        <v>15.278</v>
      </c>
      <c r="AH55" s="39">
        <v>15.8494332344213</v>
      </c>
      <c r="AI55" s="39">
        <v>19.0526952522255</v>
      </c>
      <c r="AJ55" s="39">
        <v>19.5206332344213</v>
      </c>
      <c r="AK55" s="39">
        <v>20.4448706528189</v>
      </c>
      <c r="AL55" s="39">
        <v>21.618381410135</v>
      </c>
      <c r="AM55" s="39">
        <v>21.6796664688427</v>
      </c>
      <c r="AN55" s="39">
        <v>25.5261694528723</v>
      </c>
      <c r="AO55" s="39">
        <v>28.4961874584069</v>
      </c>
      <c r="AP55" s="39">
        <v>30.5091591543044</v>
      </c>
      <c r="AQ55" s="39">
        <v>28.946815529062</v>
      </c>
      <c r="AR55" s="39">
        <v>28.75190219384</v>
      </c>
      <c r="AS55" s="39">
        <v>30.4286655646842</v>
      </c>
      <c r="AT55" s="39">
        <v>31.4784831554834</v>
      </c>
      <c r="AU55" s="39">
        <v>34.7544418184839</v>
      </c>
      <c r="AV55" s="39">
        <v>35.6756404293954</v>
      </c>
      <c r="AW55" s="40">
        <v>36.4172748879807</v>
      </c>
      <c r="AX55" s="43">
        <v>0.01799922063947</v>
      </c>
      <c r="AY55" s="42">
        <v>0.00291883968748</v>
      </c>
    </row>
    <row r="56" ht="9.75" customHeight="1">
      <c r="A56" s="18" t="s">
        <v>99</v>
      </c>
      <c r="B56" s="39">
        <v>0.12</v>
      </c>
      <c r="C56" s="39">
        <v>0.121</v>
      </c>
      <c r="D56" s="39">
        <v>0.172</v>
      </c>
      <c r="E56" s="39">
        <v>0.554</v>
      </c>
      <c r="F56" s="39">
        <v>0.872</v>
      </c>
      <c r="G56" s="39">
        <v>0.998</v>
      </c>
      <c r="H56" s="39">
        <v>0.994</v>
      </c>
      <c r="I56" s="39">
        <v>1.099</v>
      </c>
      <c r="J56" s="39">
        <v>1.56</v>
      </c>
      <c r="K56" s="39">
        <v>1.356</v>
      </c>
      <c r="L56" s="39">
        <v>2.213</v>
      </c>
      <c r="M56" s="39">
        <v>1.64</v>
      </c>
      <c r="N56" s="39">
        <v>1.859</v>
      </c>
      <c r="O56" s="39">
        <v>1.729</v>
      </c>
      <c r="P56" s="39">
        <v>4.358</v>
      </c>
      <c r="Q56" s="39">
        <v>5.382</v>
      </c>
      <c r="R56" s="39">
        <v>4.509</v>
      </c>
      <c r="S56" s="39">
        <v>5.477</v>
      </c>
      <c r="T56" s="39">
        <v>5.424</v>
      </c>
      <c r="U56" s="39">
        <v>6.635</v>
      </c>
      <c r="V56" s="39">
        <v>6.775</v>
      </c>
      <c r="W56" s="39">
        <v>7.354</v>
      </c>
      <c r="X56" s="39">
        <v>7.503</v>
      </c>
      <c r="Y56" s="39">
        <v>7.117</v>
      </c>
      <c r="Z56" s="39">
        <v>6.985</v>
      </c>
      <c r="AA56" s="39">
        <v>7.385</v>
      </c>
      <c r="AB56" s="39">
        <v>8.341</v>
      </c>
      <c r="AC56" s="39">
        <v>12.893</v>
      </c>
      <c r="AD56" s="39">
        <v>13.709</v>
      </c>
      <c r="AE56" s="39">
        <v>13.814</v>
      </c>
      <c r="AF56" s="39">
        <v>13.895</v>
      </c>
      <c r="AG56" s="39">
        <v>14.181</v>
      </c>
      <c r="AH56" s="39">
        <v>15.046</v>
      </c>
      <c r="AI56" s="39">
        <v>15.304</v>
      </c>
      <c r="AJ56" s="39">
        <v>14.525</v>
      </c>
      <c r="AK56" s="39">
        <v>10.7165705637982</v>
      </c>
      <c r="AL56" s="39">
        <v>12.2588677990381</v>
      </c>
      <c r="AM56" s="39">
        <v>13.0103445461987</v>
      </c>
      <c r="AN56" s="39">
        <v>14.0856065742351</v>
      </c>
      <c r="AO56" s="39">
        <v>16.910605556124</v>
      </c>
      <c r="AP56" s="39">
        <v>20.7878897948429</v>
      </c>
      <c r="AQ56" s="39">
        <v>22.1564326059931</v>
      </c>
      <c r="AR56" s="39">
        <v>22.6234337674968</v>
      </c>
      <c r="AS56" s="39">
        <v>23.445902711507</v>
      </c>
      <c r="AT56" s="39">
        <v>24.0627430930795</v>
      </c>
      <c r="AU56" s="39">
        <v>24.856293087941</v>
      </c>
      <c r="AV56" s="39">
        <v>27.5386091177397</v>
      </c>
      <c r="AW56" s="40">
        <v>31.5569260183286</v>
      </c>
      <c r="AX56" s="43">
        <v>0.14278483390808</v>
      </c>
      <c r="AY56" s="42">
        <v>0.002529283287</v>
      </c>
    </row>
    <row r="57" ht="9.75" customHeight="1">
      <c r="A57" s="18" t="s">
        <v>100</v>
      </c>
      <c r="B57" s="39">
        <v>20.146</v>
      </c>
      <c r="C57" s="39">
        <v>20.429</v>
      </c>
      <c r="D57" s="39">
        <v>20.737</v>
      </c>
      <c r="E57" s="39">
        <v>21.074</v>
      </c>
      <c r="F57" s="39">
        <v>21.448</v>
      </c>
      <c r="G57" s="39">
        <v>21.884</v>
      </c>
      <c r="H57" s="39">
        <v>21.817</v>
      </c>
      <c r="I57" s="39">
        <v>23.396</v>
      </c>
      <c r="J57" s="39">
        <v>24.957</v>
      </c>
      <c r="K57" s="39">
        <v>26.488</v>
      </c>
      <c r="L57" s="39">
        <v>20.798</v>
      </c>
      <c r="M57" s="39">
        <v>24.133</v>
      </c>
      <c r="N57" s="39">
        <v>28.748</v>
      </c>
      <c r="O57" s="39">
        <v>32.038</v>
      </c>
      <c r="P57" s="39">
        <v>38.997</v>
      </c>
      <c r="Q57" s="39">
        <v>38.678</v>
      </c>
      <c r="R57" s="39">
        <v>46.065</v>
      </c>
      <c r="S57" s="39">
        <v>50.556</v>
      </c>
      <c r="T57" s="39">
        <v>54.13</v>
      </c>
      <c r="U57" s="39">
        <v>62.3139999999999</v>
      </c>
      <c r="V57" s="39">
        <v>63.6709999999999</v>
      </c>
      <c r="W57" s="39">
        <v>68.581</v>
      </c>
      <c r="X57" s="39">
        <v>72.34</v>
      </c>
      <c r="Y57" s="39">
        <v>74.529101123577</v>
      </c>
      <c r="Z57" s="39">
        <v>74.7591460673651</v>
      </c>
      <c r="AA57" s="39">
        <v>84.3139438202241</v>
      </c>
      <c r="AB57" s="39">
        <v>89.5803483146101</v>
      </c>
      <c r="AC57" s="39">
        <v>89.7562696629303</v>
      </c>
      <c r="AD57" s="39">
        <v>92.563146067455</v>
      </c>
      <c r="AE57" s="39">
        <v>101.091674157387</v>
      </c>
      <c r="AF57" s="39">
        <v>98.3234207511759</v>
      </c>
      <c r="AG57" s="39">
        <v>103.433426966175</v>
      </c>
      <c r="AH57" s="39">
        <v>106.287695891313</v>
      </c>
      <c r="AI57" s="39">
        <v>112.540412122041</v>
      </c>
      <c r="AJ57" s="39">
        <v>112.980421794722</v>
      </c>
      <c r="AK57" s="39">
        <v>117.871787618934</v>
      </c>
      <c r="AL57" s="39">
        <v>122.993567415921</v>
      </c>
      <c r="AM57" s="39">
        <v>127.624841573235</v>
      </c>
      <c r="AN57" s="39">
        <v>135.75589438187</v>
      </c>
      <c r="AO57" s="39">
        <v>147.365792340404</v>
      </c>
      <c r="AP57" s="39">
        <v>152.365406963656</v>
      </c>
      <c r="AQ57" s="39">
        <v>158.556975925533</v>
      </c>
      <c r="AR57" s="39">
        <v>165.041416311646</v>
      </c>
      <c r="AS57" s="39">
        <v>179.15082364987</v>
      </c>
      <c r="AT57" s="39">
        <v>186.401364341771</v>
      </c>
      <c r="AU57" s="39">
        <v>202.427413430883</v>
      </c>
      <c r="AV57" s="39">
        <v>207.467879749996</v>
      </c>
      <c r="AW57" s="40">
        <v>222.190075614644</v>
      </c>
      <c r="AX57" s="43">
        <v>0.06803520023823</v>
      </c>
      <c r="AY57" s="42">
        <v>0.01780850440264</v>
      </c>
    </row>
    <row r="58" ht="9.75" customHeight="1">
      <c r="A58" s="18" t="s">
        <v>102</v>
      </c>
      <c r="B58" s="39">
        <v>0.0110974025974</v>
      </c>
      <c r="C58" s="39">
        <v>0.01177142857143</v>
      </c>
      <c r="D58" s="39">
        <v>0.42741428571429</v>
      </c>
      <c r="E58" s="39">
        <v>0.58037402597403</v>
      </c>
      <c r="F58" s="39">
        <v>0.59151558441558</v>
      </c>
      <c r="G58" s="39">
        <v>0.87844155844156</v>
      </c>
      <c r="H58" s="39">
        <v>1.333</v>
      </c>
      <c r="I58" s="39">
        <v>1.421</v>
      </c>
      <c r="J58" s="39">
        <v>1.837</v>
      </c>
      <c r="K58" s="39">
        <v>2.008</v>
      </c>
      <c r="L58" s="39">
        <v>2.123</v>
      </c>
      <c r="M58" s="39">
        <v>2.677</v>
      </c>
      <c r="N58" s="39">
        <v>4.435</v>
      </c>
      <c r="O58" s="39">
        <v>5.129</v>
      </c>
      <c r="P58" s="39">
        <v>6.002</v>
      </c>
      <c r="Q58" s="39">
        <v>9.51</v>
      </c>
      <c r="R58" s="39">
        <v>11.142</v>
      </c>
      <c r="S58" s="39">
        <v>12.037</v>
      </c>
      <c r="T58" s="39">
        <v>11.545</v>
      </c>
      <c r="U58" s="39">
        <v>14.466</v>
      </c>
      <c r="V58" s="39">
        <v>17.981</v>
      </c>
      <c r="W58" s="39">
        <v>21.792</v>
      </c>
      <c r="X58" s="39">
        <v>24.33</v>
      </c>
      <c r="Y58" s="39">
        <v>26.782</v>
      </c>
      <c r="Z58" s="39">
        <v>30.249</v>
      </c>
      <c r="AA58" s="39">
        <v>30.611</v>
      </c>
      <c r="AB58" s="39">
        <v>37.38</v>
      </c>
      <c r="AC58" s="39">
        <v>36.068</v>
      </c>
      <c r="AD58" s="39">
        <v>37.536</v>
      </c>
      <c r="AE58" s="39">
        <v>41.296</v>
      </c>
      <c r="AF58" s="39">
        <v>43.1579999999999</v>
      </c>
      <c r="AG58" s="39">
        <v>44.6</v>
      </c>
      <c r="AH58" s="39">
        <v>46.614</v>
      </c>
      <c r="AI58" s="39">
        <v>47.758</v>
      </c>
      <c r="AJ58" s="39">
        <v>48.179</v>
      </c>
      <c r="AK58" s="39">
        <v>47.928</v>
      </c>
      <c r="AL58" s="39">
        <v>53.465</v>
      </c>
      <c r="AM58" s="39">
        <v>52.752</v>
      </c>
      <c r="AN58" s="39">
        <v>56.2159999999999</v>
      </c>
      <c r="AO58" s="39">
        <v>60.094</v>
      </c>
      <c r="AP58" s="39">
        <v>62.331</v>
      </c>
      <c r="AQ58" s="39">
        <v>65.3069999999999</v>
      </c>
      <c r="AR58" s="39">
        <v>72.450678</v>
      </c>
      <c r="AS58" s="39">
        <v>82.8977219999999</v>
      </c>
      <c r="AT58" s="39">
        <v>81.2675066066663</v>
      </c>
      <c r="AU58" s="39">
        <v>84.7538582133325</v>
      </c>
      <c r="AV58" s="39">
        <v>88.0944834333325</v>
      </c>
      <c r="AW58" s="40">
        <v>89.2631375172</v>
      </c>
      <c r="AX58" s="43">
        <v>0.01049743033946</v>
      </c>
      <c r="AY58" s="42">
        <v>0.0071544284001</v>
      </c>
    </row>
    <row r="59" ht="9.75" customHeight="1">
      <c r="A59" s="18" t="s">
        <v>104</v>
      </c>
      <c r="B59" s="39">
        <v>9.50890718474</v>
      </c>
      <c r="C59" s="39">
        <v>10.1203791739426</v>
      </c>
      <c r="D59" s="39">
        <v>10.5464472127981</v>
      </c>
      <c r="E59" s="39">
        <v>11.1254824922046</v>
      </c>
      <c r="F59" s="39">
        <v>11.9876588892374</v>
      </c>
      <c r="G59" s="39">
        <v>12.673616049958</v>
      </c>
      <c r="H59" s="39">
        <v>14.2767218881777</v>
      </c>
      <c r="I59" s="39">
        <v>15.4415082688354</v>
      </c>
      <c r="J59" s="39">
        <v>16.3331973732989</v>
      </c>
      <c r="K59" s="39">
        <v>16.8473490615567</v>
      </c>
      <c r="L59" s="39">
        <v>17.8937121812306</v>
      </c>
      <c r="M59" s="39">
        <v>20.0605434463249</v>
      </c>
      <c r="N59" s="39">
        <v>20.9032517090512</v>
      </c>
      <c r="O59" s="39">
        <v>23.1474351704375</v>
      </c>
      <c r="P59" s="39">
        <v>27.3060622643468</v>
      </c>
      <c r="Q59" s="39">
        <v>27.4588773819371</v>
      </c>
      <c r="R59" s="39">
        <v>30.228102007648</v>
      </c>
      <c r="S59" s="39">
        <v>32.2679667879802</v>
      </c>
      <c r="T59" s="39">
        <v>32.4985666247604</v>
      </c>
      <c r="U59" s="39">
        <v>35.7848925150321</v>
      </c>
      <c r="V59" s="39">
        <v>38.5844712292015</v>
      </c>
      <c r="W59" s="39">
        <v>40.8369026587772</v>
      </c>
      <c r="X59" s="39">
        <v>41.2769026587772</v>
      </c>
      <c r="Y59" s="39">
        <v>45.5509465561388</v>
      </c>
      <c r="Z59" s="39">
        <v>47.6232344662171</v>
      </c>
      <c r="AA59" s="39">
        <v>50.6335046386387</v>
      </c>
      <c r="AB59" s="39">
        <v>49.5228085148059</v>
      </c>
      <c r="AC59" s="39">
        <v>54.3968524121675</v>
      </c>
      <c r="AD59" s="39">
        <v>58.2264133052902</v>
      </c>
      <c r="AE59" s="39">
        <v>60.9590722026519</v>
      </c>
      <c r="AF59" s="39">
        <v>64.4661366543723</v>
      </c>
      <c r="AG59" s="39">
        <v>65.5417556186209</v>
      </c>
      <c r="AH59" s="39">
        <v>69.3487659344556</v>
      </c>
      <c r="AI59" s="39">
        <v>71.6021494277352</v>
      </c>
      <c r="AJ59" s="39">
        <v>75.9678903043452</v>
      </c>
      <c r="AK59" s="39">
        <v>79.5668697579965</v>
      </c>
      <c r="AL59" s="39">
        <v>83.5124711842411</v>
      </c>
      <c r="AM59" s="39">
        <v>84.8605705412275</v>
      </c>
      <c r="AN59" s="39">
        <v>80.9281207772599</v>
      </c>
      <c r="AO59" s="39">
        <v>85.9101718525925</v>
      </c>
      <c r="AP59" s="39">
        <v>91.5705182684101</v>
      </c>
      <c r="AQ59" s="39">
        <v>90.1840976885151</v>
      </c>
      <c r="AR59" s="39">
        <v>91.5562806560337</v>
      </c>
      <c r="AS59" s="39">
        <v>103.230614289114</v>
      </c>
      <c r="AT59" s="39">
        <v>107.682610011371</v>
      </c>
      <c r="AU59" s="39">
        <v>116.34953956344</v>
      </c>
      <c r="AV59" s="39">
        <v>117.668315232032</v>
      </c>
      <c r="AW59" s="40">
        <v>123.480666782158</v>
      </c>
      <c r="AX59" s="43">
        <v>0.04652886092663</v>
      </c>
      <c r="AY59" s="42">
        <v>0.00989695824683</v>
      </c>
    </row>
    <row r="60" ht="9.75" customHeight="1">
      <c r="A60" s="19" t="s">
        <v>105</v>
      </c>
      <c r="B60" s="44">
        <v>57.4982222954774</v>
      </c>
      <c r="C60" s="44">
        <v>59.941883868479</v>
      </c>
      <c r="D60" s="44">
        <v>62.8303495041074</v>
      </c>
      <c r="E60" s="44">
        <v>66.1528114530786</v>
      </c>
      <c r="F60" s="44">
        <v>69.736722816818</v>
      </c>
      <c r="G60" s="44">
        <v>74.1703459010154</v>
      </c>
      <c r="H60" s="44">
        <v>78.6622963984986</v>
      </c>
      <c r="I60" s="44">
        <v>84.755569552447</v>
      </c>
      <c r="J60" s="44">
        <v>92.5940732723401</v>
      </c>
      <c r="K60" s="44">
        <v>98.9313228055635</v>
      </c>
      <c r="L60" s="44">
        <v>97.7880465532128</v>
      </c>
      <c r="M60" s="44">
        <v>105.926597840455</v>
      </c>
      <c r="N60" s="44">
        <v>114.880974796046</v>
      </c>
      <c r="O60" s="44">
        <v>124.390283539122</v>
      </c>
      <c r="P60" s="44">
        <v>145.789404926678</v>
      </c>
      <c r="Q60" s="44">
        <v>137.722924979838</v>
      </c>
      <c r="R60" s="44">
        <v>146.049647916687</v>
      </c>
      <c r="S60" s="44">
        <v>158.527406889095</v>
      </c>
      <c r="T60" s="44">
        <v>172.573928136394</v>
      </c>
      <c r="U60" s="44">
        <v>194.496927091072</v>
      </c>
      <c r="V60" s="44">
        <v>207.277243142351</v>
      </c>
      <c r="W60" s="44">
        <v>220.335925290932</v>
      </c>
      <c r="X60" s="44">
        <v>230.020316852291</v>
      </c>
      <c r="Y60" s="44">
        <v>238.816089608915</v>
      </c>
      <c r="Z60" s="44">
        <v>254.589667957952</v>
      </c>
      <c r="AA60" s="44">
        <v>266.123123068126</v>
      </c>
      <c r="AB60" s="44">
        <v>276.13160807246</v>
      </c>
      <c r="AC60" s="44">
        <v>293.663569270662</v>
      </c>
      <c r="AD60" s="44">
        <v>306.150049041921</v>
      </c>
      <c r="AE60" s="44">
        <v>331.638974110399</v>
      </c>
      <c r="AF60" s="44">
        <v>346.606311490888</v>
      </c>
      <c r="AG60" s="44">
        <v>360.452243427469</v>
      </c>
      <c r="AH60" s="44">
        <v>377.300630632177</v>
      </c>
      <c r="AI60" s="44">
        <v>394.289915119154</v>
      </c>
      <c r="AJ60" s="44">
        <v>406.707845678056</v>
      </c>
      <c r="AK60" s="44">
        <v>420.186390773711</v>
      </c>
      <c r="AL60" s="44">
        <v>444.624420635132</v>
      </c>
      <c r="AM60" s="44">
        <v>464.256975879893</v>
      </c>
      <c r="AN60" s="44">
        <v>485.352122300028</v>
      </c>
      <c r="AO60" s="44">
        <v>518.418188572301</v>
      </c>
      <c r="AP60" s="44">
        <v>558.656016761558</v>
      </c>
      <c r="AQ60" s="44">
        <v>576.70952489801</v>
      </c>
      <c r="AR60" s="44">
        <v>599.053090862511</v>
      </c>
      <c r="AS60" s="44">
        <v>645.110973675994</v>
      </c>
      <c r="AT60" s="44">
        <v>668.316047358403</v>
      </c>
      <c r="AU60" s="44">
        <v>708.024799066355</v>
      </c>
      <c r="AV60" s="44">
        <v>727.396006403022</v>
      </c>
      <c r="AW60" s="44">
        <v>761.859404737932</v>
      </c>
      <c r="AX60" s="45">
        <v>0.04451745003462</v>
      </c>
      <c r="AY60" s="46">
        <v>0.06106292828918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2.143</v>
      </c>
      <c r="C62" s="39">
        <v>2.565</v>
      </c>
      <c r="D62" s="39">
        <v>2.422</v>
      </c>
      <c r="E62" s="39">
        <v>2.599</v>
      </c>
      <c r="F62" s="39">
        <v>2.895</v>
      </c>
      <c r="G62" s="39">
        <v>3.157</v>
      </c>
      <c r="H62" s="39">
        <v>3.418</v>
      </c>
      <c r="I62" s="39">
        <v>3.847</v>
      </c>
      <c r="J62" s="39">
        <v>4.603</v>
      </c>
      <c r="K62" s="39">
        <v>5.101</v>
      </c>
      <c r="L62" s="39">
        <v>6.14</v>
      </c>
      <c r="M62" s="39">
        <v>7.161</v>
      </c>
      <c r="N62" s="39">
        <v>7.879</v>
      </c>
      <c r="O62" s="39">
        <v>10.001</v>
      </c>
      <c r="P62" s="39">
        <v>13.181</v>
      </c>
      <c r="Q62" s="39">
        <v>15.817</v>
      </c>
      <c r="R62" s="39">
        <v>19.441</v>
      </c>
      <c r="S62" s="39">
        <v>22.303</v>
      </c>
      <c r="T62" s="39">
        <v>24.319</v>
      </c>
      <c r="U62" s="39">
        <v>23.134</v>
      </c>
      <c r="V62" s="39">
        <v>23.249</v>
      </c>
      <c r="W62" s="39">
        <v>24.804</v>
      </c>
      <c r="X62" s="39">
        <v>25.374</v>
      </c>
      <c r="Y62" s="39">
        <v>27.365</v>
      </c>
      <c r="Z62" s="39">
        <v>26.6</v>
      </c>
      <c r="AA62" s="39">
        <v>28.056</v>
      </c>
      <c r="AB62" s="39">
        <v>27.864</v>
      </c>
      <c r="AC62" s="39">
        <v>28.364</v>
      </c>
      <c r="AD62" s="39">
        <v>26.455</v>
      </c>
      <c r="AE62" s="39">
        <v>26.897</v>
      </c>
      <c r="AF62" s="39">
        <v>27.959</v>
      </c>
      <c r="AG62" s="39">
        <v>27.996</v>
      </c>
      <c r="AH62" s="39">
        <v>26.48</v>
      </c>
      <c r="AI62" s="39">
        <v>27.536</v>
      </c>
      <c r="AJ62" s="39">
        <v>27.865</v>
      </c>
      <c r="AK62" s="39">
        <v>26.82</v>
      </c>
      <c r="AL62" s="39">
        <v>27.749</v>
      </c>
      <c r="AM62" s="39">
        <v>28.564</v>
      </c>
      <c r="AN62" s="39">
        <v>30.04</v>
      </c>
      <c r="AO62" s="39">
        <v>31.068</v>
      </c>
      <c r="AP62" s="39">
        <v>32.6163465407973</v>
      </c>
      <c r="AQ62" s="39">
        <v>33.5141374530479</v>
      </c>
      <c r="AR62" s="39">
        <v>35.392159863167</v>
      </c>
      <c r="AS62" s="39">
        <v>37.4822638419695</v>
      </c>
      <c r="AT62" s="39">
        <v>39.6470860705073</v>
      </c>
      <c r="AU62" s="39">
        <v>38.5567455853735</v>
      </c>
      <c r="AV62" s="39">
        <v>40.7174900801013</v>
      </c>
      <c r="AW62" s="40">
        <v>44.6284168122369</v>
      </c>
      <c r="AX62" s="43">
        <v>0.09305562078953</v>
      </c>
      <c r="AY62" s="42">
        <v>0.0035769615788</v>
      </c>
    </row>
    <row r="63" ht="9.75" customHeight="1">
      <c r="A63" s="18" t="s">
        <v>111</v>
      </c>
      <c r="B63" s="39">
        <v>7.7751</v>
      </c>
      <c r="C63" s="39">
        <v>8.1864</v>
      </c>
      <c r="D63" s="39">
        <v>6.9774</v>
      </c>
      <c r="E63" s="39">
        <v>7.5104</v>
      </c>
      <c r="F63" s="39">
        <v>6.1209</v>
      </c>
      <c r="G63" s="39">
        <v>7.6495</v>
      </c>
      <c r="H63" s="39">
        <v>7.8335</v>
      </c>
      <c r="I63" s="39">
        <v>8.7059</v>
      </c>
      <c r="J63" s="39">
        <v>8.2453</v>
      </c>
      <c r="K63" s="39">
        <v>9.347</v>
      </c>
      <c r="L63" s="39">
        <v>10.372</v>
      </c>
      <c r="M63" s="39">
        <v>12.436</v>
      </c>
      <c r="N63" s="39">
        <v>13.446</v>
      </c>
      <c r="O63" s="39">
        <v>14.311</v>
      </c>
      <c r="P63" s="39">
        <v>15.708</v>
      </c>
      <c r="Q63" s="39">
        <v>17.958</v>
      </c>
      <c r="R63" s="39">
        <v>20.451</v>
      </c>
      <c r="S63" s="39">
        <v>22.827</v>
      </c>
      <c r="T63" s="39">
        <v>24.793</v>
      </c>
      <c r="U63" s="39">
        <v>27.054</v>
      </c>
      <c r="V63" s="39">
        <v>28.02</v>
      </c>
      <c r="W63" s="39">
        <v>28.92</v>
      </c>
      <c r="X63" s="39">
        <v>30.19</v>
      </c>
      <c r="Y63" s="39">
        <v>31.2109999999999</v>
      </c>
      <c r="Z63" s="39">
        <v>33.034</v>
      </c>
      <c r="AA63" s="39">
        <v>34.151</v>
      </c>
      <c r="AB63" s="39">
        <v>34.609</v>
      </c>
      <c r="AC63" s="39">
        <v>34.714</v>
      </c>
      <c r="AD63" s="39">
        <v>35.199</v>
      </c>
      <c r="AE63" s="39">
        <v>36.048</v>
      </c>
      <c r="AF63" s="39">
        <v>38.257</v>
      </c>
      <c r="AG63" s="39">
        <v>40.226</v>
      </c>
      <c r="AH63" s="39">
        <v>41.856</v>
      </c>
      <c r="AI63" s="39">
        <v>43.7669999999999</v>
      </c>
      <c r="AJ63" s="39">
        <v>46.9162568953324</v>
      </c>
      <c r="AK63" s="39">
        <v>49.6577128866618</v>
      </c>
      <c r="AL63" s="39">
        <v>52.5277112730234</v>
      </c>
      <c r="AM63" s="39">
        <v>53.4820834502421</v>
      </c>
      <c r="AN63" s="39">
        <v>56.8765896728062</v>
      </c>
      <c r="AO63" s="39">
        <v>59.5548273973842</v>
      </c>
      <c r="AP63" s="39">
        <v>62.4586447029008</v>
      </c>
      <c r="AQ63" s="39">
        <v>65.7655015612979</v>
      </c>
      <c r="AR63" s="39">
        <v>69.90618889442</v>
      </c>
      <c r="AS63" s="39">
        <v>74.0637960356609</v>
      </c>
      <c r="AT63" s="39">
        <v>76.9354131330044</v>
      </c>
      <c r="AU63" s="39">
        <v>81.1981784857672</v>
      </c>
      <c r="AV63" s="39">
        <v>82.7014261868235</v>
      </c>
      <c r="AW63" s="40">
        <v>87.092717055591</v>
      </c>
      <c r="AX63" s="43">
        <v>0.05022080987692</v>
      </c>
      <c r="AY63" s="42">
        <v>0.00698046945035</v>
      </c>
    </row>
    <row r="64" ht="9.75" customHeight="1">
      <c r="A64" s="18" t="s">
        <v>170</v>
      </c>
      <c r="B64" s="39">
        <v>30.263</v>
      </c>
      <c r="C64" s="39">
        <v>30.438</v>
      </c>
      <c r="D64" s="39">
        <v>31.671</v>
      </c>
      <c r="E64" s="39">
        <v>33.42</v>
      </c>
      <c r="F64" s="39">
        <v>34.396</v>
      </c>
      <c r="G64" s="39">
        <v>35.934</v>
      </c>
      <c r="H64" s="39">
        <v>38.6588118256366</v>
      </c>
      <c r="I64" s="39">
        <v>39.883977557186</v>
      </c>
      <c r="J64" s="39">
        <v>42.7243504531722</v>
      </c>
      <c r="K64" s="39">
        <v>44.1356046611998</v>
      </c>
      <c r="L64" s="39">
        <v>47.0175481225722</v>
      </c>
      <c r="M64" s="39">
        <v>49.0697760034527</v>
      </c>
      <c r="N64" s="39">
        <v>50.2962524816573</v>
      </c>
      <c r="O64" s="39">
        <v>49.7799982736296</v>
      </c>
      <c r="P64" s="39">
        <v>51.4431074665515</v>
      </c>
      <c r="Q64" s="39">
        <v>55.1479063112108</v>
      </c>
      <c r="R64" s="39">
        <v>64.2058061479233</v>
      </c>
      <c r="S64" s="39">
        <v>69.0855922464409</v>
      </c>
      <c r="T64" s="39">
        <v>70.0106357565333</v>
      </c>
      <c r="U64" s="39">
        <v>76.4884818249804</v>
      </c>
      <c r="V64" s="39">
        <v>78.1261425008373</v>
      </c>
      <c r="W64" s="39">
        <v>79.5685208474688</v>
      </c>
      <c r="X64" s="39">
        <v>80.8101154579181</v>
      </c>
      <c r="Y64" s="39">
        <v>88.9411972742374</v>
      </c>
      <c r="Z64" s="39">
        <v>84.9251268679346</v>
      </c>
      <c r="AA64" s="39">
        <v>86.3870787470152</v>
      </c>
      <c r="AB64" s="39">
        <v>85.7090731245604</v>
      </c>
      <c r="AC64" s="39">
        <v>82.5174979829386</v>
      </c>
      <c r="AD64" s="39">
        <v>84.7571008590582</v>
      </c>
      <c r="AE64" s="39">
        <v>90.1600850365914</v>
      </c>
      <c r="AF64" s="39">
        <v>95.0178122269027</v>
      </c>
      <c r="AG64" s="39">
        <v>100.026776531332</v>
      </c>
      <c r="AH64" s="39">
        <v>103.283239115148</v>
      </c>
      <c r="AI64" s="39">
        <v>103.135740716831</v>
      </c>
      <c r="AJ64" s="39">
        <v>101.825673464959</v>
      </c>
      <c r="AK64" s="39">
        <v>101.264948166144</v>
      </c>
      <c r="AL64" s="39">
        <v>100.295912702384</v>
      </c>
      <c r="AM64" s="39">
        <v>103.695672093586</v>
      </c>
      <c r="AN64" s="39">
        <v>109.431977019808</v>
      </c>
      <c r="AO64" s="39">
        <v>115.490763275598</v>
      </c>
      <c r="AP64" s="39">
        <v>114.977184214525</v>
      </c>
      <c r="AQ64" s="39">
        <v>116.811741151322</v>
      </c>
      <c r="AR64" s="39">
        <v>122.909641078962</v>
      </c>
      <c r="AS64" s="39">
        <v>128.492576902781</v>
      </c>
      <c r="AT64" s="39">
        <v>124.025861425454</v>
      </c>
      <c r="AU64" s="39">
        <v>123.079830494486</v>
      </c>
      <c r="AV64" s="39">
        <v>122.195313002413</v>
      </c>
      <c r="AW64" s="40">
        <v>123.801757502957</v>
      </c>
      <c r="AX64" s="43">
        <v>0.01037837099284</v>
      </c>
      <c r="AY64" s="42">
        <v>0.00992269441485</v>
      </c>
    </row>
    <row r="65" ht="9.75" customHeight="1">
      <c r="A65" s="18" t="s">
        <v>119</v>
      </c>
      <c r="B65" s="39">
        <v>19.0203495333531</v>
      </c>
      <c r="C65" s="39">
        <v>20.7619433569527</v>
      </c>
      <c r="D65" s="39">
        <v>22.0425014409507</v>
      </c>
      <c r="E65" s="39">
        <v>23.4954406171231</v>
      </c>
      <c r="F65" s="39">
        <v>25.277194817885</v>
      </c>
      <c r="G65" s="39">
        <v>27.1113595111965</v>
      </c>
      <c r="H65" s="39">
        <v>29.9227262258235</v>
      </c>
      <c r="I65" s="39">
        <v>32.8669939492372</v>
      </c>
      <c r="J65" s="39">
        <v>35.8574225800745</v>
      </c>
      <c r="K65" s="39">
        <v>37.4775629240953</v>
      </c>
      <c r="L65" s="39">
        <v>38.4542809953999</v>
      </c>
      <c r="M65" s="39">
        <v>42.8099285394036</v>
      </c>
      <c r="N65" s="39">
        <v>45.5313366335562</v>
      </c>
      <c r="O65" s="39">
        <v>47.2379973873974</v>
      </c>
      <c r="P65" s="39">
        <v>52.3221905295741</v>
      </c>
      <c r="Q65" s="39">
        <v>55.9238284003282</v>
      </c>
      <c r="R65" s="39">
        <v>57.1341973397062</v>
      </c>
      <c r="S65" s="39">
        <v>58.7065862253155</v>
      </c>
      <c r="T65" s="39">
        <v>58.1817622116698</v>
      </c>
      <c r="U65" s="39">
        <v>56.806116126441</v>
      </c>
      <c r="V65" s="39">
        <v>60.223508294908</v>
      </c>
      <c r="W65" s="39">
        <v>61.7351627076793</v>
      </c>
      <c r="X65" s="39">
        <v>62.9170063679937</v>
      </c>
      <c r="Y65" s="39">
        <v>67.5374802277815</v>
      </c>
      <c r="Z65" s="39">
        <v>71.3194460525077</v>
      </c>
      <c r="AA65" s="39">
        <v>73.5078904497164</v>
      </c>
      <c r="AB65" s="39">
        <v>73.4902001900072</v>
      </c>
      <c r="AC65" s="39">
        <v>76.2910240181439</v>
      </c>
      <c r="AD65" s="39">
        <v>78.5888773050355</v>
      </c>
      <c r="AE65" s="39">
        <v>81.1232727615049</v>
      </c>
      <c r="AF65" s="39">
        <v>83.4714506517838</v>
      </c>
      <c r="AG65" s="39">
        <v>85.8696347277431</v>
      </c>
      <c r="AH65" s="39">
        <v>88.4660040306085</v>
      </c>
      <c r="AI65" s="39">
        <v>91.3038619730014</v>
      </c>
      <c r="AJ65" s="39">
        <v>93.1467953826912</v>
      </c>
      <c r="AK65" s="39">
        <v>96.2623602409077</v>
      </c>
      <c r="AL65" s="39">
        <v>101.76853217207</v>
      </c>
      <c r="AM65" s="39">
        <v>106.199361340056</v>
      </c>
      <c r="AN65" s="39">
        <v>107.777604443538</v>
      </c>
      <c r="AO65" s="39">
        <v>116.634045353069</v>
      </c>
      <c r="AP65" s="39">
        <v>123.045640469563</v>
      </c>
      <c r="AQ65" s="39">
        <v>121.576234076166</v>
      </c>
      <c r="AR65" s="39">
        <v>126.2759530165</v>
      </c>
      <c r="AS65" s="39">
        <v>133.106648423363</v>
      </c>
      <c r="AT65" s="39">
        <v>131.29144036521</v>
      </c>
      <c r="AU65" s="39">
        <v>142.849927025953</v>
      </c>
      <c r="AV65" s="39">
        <v>138.366789618873</v>
      </c>
      <c r="AW65" s="40">
        <v>147.783212339977</v>
      </c>
      <c r="AX65" s="43">
        <v>0.06513588875532</v>
      </c>
      <c r="AY65" s="42">
        <v>0.01184480451047</v>
      </c>
    </row>
    <row r="66" ht="9.75" customHeight="1">
      <c r="A66" s="19" t="s">
        <v>120</v>
      </c>
      <c r="B66" s="44">
        <v>59.2014495333531</v>
      </c>
      <c r="C66" s="44">
        <v>61.9513433569527</v>
      </c>
      <c r="D66" s="44">
        <v>63.1129014409507</v>
      </c>
      <c r="E66" s="44">
        <v>67.0248406171231</v>
      </c>
      <c r="F66" s="44">
        <v>68.689094817885</v>
      </c>
      <c r="G66" s="44">
        <v>73.8518595111964</v>
      </c>
      <c r="H66" s="44">
        <v>79.8330380514601</v>
      </c>
      <c r="I66" s="44">
        <v>85.3038715064232</v>
      </c>
      <c r="J66" s="44">
        <v>91.4300730332467</v>
      </c>
      <c r="K66" s="44">
        <v>96.0611675852951</v>
      </c>
      <c r="L66" s="44">
        <v>101.983829117972</v>
      </c>
      <c r="M66" s="44">
        <v>111.476704542856</v>
      </c>
      <c r="N66" s="44">
        <v>117.152589115213</v>
      </c>
      <c r="O66" s="44">
        <v>121.329995661027</v>
      </c>
      <c r="P66" s="44">
        <v>132.654297996125</v>
      </c>
      <c r="Q66" s="44">
        <v>144.846734711539</v>
      </c>
      <c r="R66" s="44">
        <v>161.232003487629</v>
      </c>
      <c r="S66" s="44">
        <v>172.922178471756</v>
      </c>
      <c r="T66" s="44">
        <v>177.304397968203</v>
      </c>
      <c r="U66" s="44">
        <v>183.482597951421</v>
      </c>
      <c r="V66" s="44">
        <v>189.618650795745</v>
      </c>
      <c r="W66" s="44">
        <v>195.027683555148</v>
      </c>
      <c r="X66" s="44">
        <v>199.291121825911</v>
      </c>
      <c r="Y66" s="44">
        <v>215.054677502018</v>
      </c>
      <c r="Z66" s="44">
        <v>215.878572920442</v>
      </c>
      <c r="AA66" s="44">
        <v>222.101969196731</v>
      </c>
      <c r="AB66" s="44">
        <v>221.672273314567</v>
      </c>
      <c r="AC66" s="44">
        <v>221.886522001082</v>
      </c>
      <c r="AD66" s="44">
        <v>224.999978164093</v>
      </c>
      <c r="AE66" s="44">
        <v>234.228357798096</v>
      </c>
      <c r="AF66" s="44">
        <v>244.705262878686</v>
      </c>
      <c r="AG66" s="44">
        <v>254.118411259076</v>
      </c>
      <c r="AH66" s="44">
        <v>260.085243145757</v>
      </c>
      <c r="AI66" s="44">
        <v>265.742602689832</v>
      </c>
      <c r="AJ66" s="44">
        <v>269.753725742983</v>
      </c>
      <c r="AK66" s="44">
        <v>274.005021293714</v>
      </c>
      <c r="AL66" s="44">
        <v>282.341156147478</v>
      </c>
      <c r="AM66" s="44">
        <v>291.941116883884</v>
      </c>
      <c r="AN66" s="44">
        <v>304.126171136153</v>
      </c>
      <c r="AO66" s="44">
        <v>322.747636026052</v>
      </c>
      <c r="AP66" s="44">
        <v>333.097815927787</v>
      </c>
      <c r="AQ66" s="44">
        <v>337.667614241835</v>
      </c>
      <c r="AR66" s="44">
        <v>354.483942853049</v>
      </c>
      <c r="AS66" s="44">
        <v>373.145285203775</v>
      </c>
      <c r="AT66" s="44">
        <v>371.899800994177</v>
      </c>
      <c r="AU66" s="44">
        <v>385.68468159158</v>
      </c>
      <c r="AV66" s="44">
        <v>383.981018888212</v>
      </c>
      <c r="AW66" s="44">
        <v>403.306103710763</v>
      </c>
      <c r="AX66" s="45">
        <v>0.04745848104358</v>
      </c>
      <c r="AY66" s="46">
        <v>0.03232492879033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34.6309212050985</v>
      </c>
      <c r="C68" s="39">
        <v>36.3305551998699</v>
      </c>
      <c r="D68" s="39">
        <v>38.6054674479317</v>
      </c>
      <c r="E68" s="39">
        <v>40.91085064651</v>
      </c>
      <c r="F68" s="39">
        <v>42.4548387201345</v>
      </c>
      <c r="G68" s="39">
        <v>46.3775065802026</v>
      </c>
      <c r="H68" s="39">
        <v>48.6393630801447</v>
      </c>
      <c r="I68" s="39">
        <v>50.8561629037932</v>
      </c>
      <c r="J68" s="39">
        <v>54.5751609960988</v>
      </c>
      <c r="K68" s="39">
        <v>58.3121126949249</v>
      </c>
      <c r="L68" s="39">
        <v>59.4301653189464</v>
      </c>
      <c r="M68" s="39">
        <v>61.7155915873893</v>
      </c>
      <c r="N68" s="39">
        <v>64.827708902163</v>
      </c>
      <c r="O68" s="39">
        <v>65.9704065708853</v>
      </c>
      <c r="P68" s="39">
        <v>68.5792937626951</v>
      </c>
      <c r="Q68" s="39">
        <v>69.4419879252798</v>
      </c>
      <c r="R68" s="39">
        <v>70.7309612960502</v>
      </c>
      <c r="S68" s="39">
        <v>69.6674845442169</v>
      </c>
      <c r="T68" s="39">
        <v>68.8558256118867</v>
      </c>
      <c r="U68" s="39">
        <v>71.8220492839767</v>
      </c>
      <c r="V68" s="39">
        <v>72.8226708664314</v>
      </c>
      <c r="W68" s="39">
        <v>76.2752164927426</v>
      </c>
      <c r="X68" s="39">
        <v>78.4644212893909</v>
      </c>
      <c r="Y68" s="39">
        <v>82.1410712403251</v>
      </c>
      <c r="Z68" s="39">
        <v>85.9905438164273</v>
      </c>
      <c r="AA68" s="39">
        <v>87.521566619687</v>
      </c>
      <c r="AB68" s="39">
        <v>87.0666603878238</v>
      </c>
      <c r="AC68" s="39">
        <v>88.2939839148692</v>
      </c>
      <c r="AD68" s="39">
        <v>90.95953275581</v>
      </c>
      <c r="AE68" s="39">
        <v>94.5825490144062</v>
      </c>
      <c r="AF68" s="39">
        <v>97.3975674677166</v>
      </c>
      <c r="AG68" s="39">
        <v>100.193542647717</v>
      </c>
      <c r="AH68" s="39">
        <v>103.107442970745</v>
      </c>
      <c r="AI68" s="39">
        <v>104.958776822625</v>
      </c>
      <c r="AJ68" s="39">
        <v>106.355675043645</v>
      </c>
      <c r="AK68" s="39">
        <v>107.111136151203</v>
      </c>
      <c r="AL68" s="39">
        <v>110.362357997903</v>
      </c>
      <c r="AM68" s="39">
        <v>113.473437481905</v>
      </c>
      <c r="AN68" s="39">
        <v>112.593604237212</v>
      </c>
      <c r="AO68" s="39">
        <v>115.216911793403</v>
      </c>
      <c r="AP68" s="39">
        <v>118.970335622326</v>
      </c>
      <c r="AQ68" s="39">
        <v>125.071738794376</v>
      </c>
      <c r="AR68" s="39">
        <v>125.367034238532</v>
      </c>
      <c r="AS68" s="39">
        <v>125.194769247734</v>
      </c>
      <c r="AT68" s="39">
        <v>124.271746511408</v>
      </c>
      <c r="AU68" s="39">
        <v>123.220346263149</v>
      </c>
      <c r="AV68" s="39">
        <v>126.479394730252</v>
      </c>
      <c r="AW68" s="40">
        <v>125.698458368407</v>
      </c>
      <c r="AX68" s="43">
        <v>-0.00888978596777</v>
      </c>
      <c r="AY68" s="42">
        <v>0.01007471419871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0.03959813549351</v>
      </c>
      <c r="I69" s="39">
        <v>1.28459813549351</v>
      </c>
      <c r="J69" s="39">
        <v>1.61389704484772</v>
      </c>
      <c r="K69" s="39">
        <v>1.74698483957098</v>
      </c>
      <c r="L69" s="39">
        <v>1.93965592614382</v>
      </c>
      <c r="M69" s="39">
        <v>2.19477987962167</v>
      </c>
      <c r="N69" s="39">
        <v>2.22288220120378</v>
      </c>
      <c r="O69" s="39">
        <v>2.41949518034122</v>
      </c>
      <c r="P69" s="39">
        <v>2.71882346019822</v>
      </c>
      <c r="Q69" s="39">
        <v>3.03691835995836</v>
      </c>
      <c r="R69" s="39">
        <v>3.33342191247681</v>
      </c>
      <c r="S69" s="39">
        <v>3.43734185636059</v>
      </c>
      <c r="T69" s="39">
        <v>3.50579408969543</v>
      </c>
      <c r="U69" s="39">
        <v>4.12496872878671</v>
      </c>
      <c r="V69" s="39">
        <v>4.46621726931258</v>
      </c>
      <c r="W69" s="39">
        <v>4.8158237769833</v>
      </c>
      <c r="X69" s="39">
        <v>5.35198420600081</v>
      </c>
      <c r="Y69" s="39">
        <v>5.90273566547495</v>
      </c>
      <c r="Z69" s="39">
        <v>6.60517305516586</v>
      </c>
      <c r="AA69" s="39">
        <v>6.6740271530072</v>
      </c>
      <c r="AB69" s="39">
        <v>6.7366185002489</v>
      </c>
      <c r="AC69" s="39">
        <v>7.24911494773046</v>
      </c>
      <c r="AD69" s="39">
        <v>7.78657523645744</v>
      </c>
      <c r="AE69" s="39">
        <v>8.35565497578857</v>
      </c>
      <c r="AF69" s="39">
        <v>9.8981743223062</v>
      </c>
      <c r="AG69" s="39">
        <v>10.0482172693125</v>
      </c>
      <c r="AH69" s="39">
        <v>10.6256917681133</v>
      </c>
      <c r="AI69" s="39">
        <v>10.9817279268679</v>
      </c>
      <c r="AJ69" s="39">
        <v>10.975487124949</v>
      </c>
      <c r="AK69" s="39">
        <v>12.7452847673915</v>
      </c>
      <c r="AL69" s="39">
        <v>14.1079196952097</v>
      </c>
      <c r="AM69" s="39">
        <v>14.7844683352537</v>
      </c>
      <c r="AN69" s="39">
        <v>15.7085143995181</v>
      </c>
      <c r="AO69" s="39">
        <v>16.356421623231</v>
      </c>
      <c r="AP69" s="39">
        <v>17.4027757121317</v>
      </c>
      <c r="AQ69" s="39">
        <v>18.707845808188</v>
      </c>
      <c r="AR69" s="39">
        <v>19.2814355636341</v>
      </c>
      <c r="AS69" s="39">
        <v>20.3998480149511</v>
      </c>
      <c r="AT69" s="39">
        <v>21.4185347602992</v>
      </c>
      <c r="AU69" s="39">
        <v>23.1013628812029</v>
      </c>
      <c r="AV69" s="39">
        <v>24.4306183336824</v>
      </c>
      <c r="AW69" s="40">
        <v>26.3424097683851</v>
      </c>
      <c r="AX69" s="43">
        <v>0.0753078609705</v>
      </c>
      <c r="AY69" s="42">
        <v>0.00211134064011</v>
      </c>
    </row>
    <row r="70" ht="9.75" customHeight="1">
      <c r="A70" s="18" t="s">
        <v>123</v>
      </c>
      <c r="B70" s="39">
        <v>131.37</v>
      </c>
      <c r="C70" s="39">
        <v>142.767999999999</v>
      </c>
      <c r="D70" s="39">
        <v>128.4</v>
      </c>
      <c r="E70" s="39">
        <v>129.625</v>
      </c>
      <c r="F70" s="39">
        <v>157.809</v>
      </c>
      <c r="G70" s="39">
        <v>202.132999999999</v>
      </c>
      <c r="H70" s="39">
        <v>239.68</v>
      </c>
      <c r="I70" s="39">
        <v>258.302</v>
      </c>
      <c r="J70" s="39">
        <v>272.509999999999</v>
      </c>
      <c r="K70" s="39">
        <v>280.896999999999</v>
      </c>
      <c r="L70" s="39">
        <v>314.648</v>
      </c>
      <c r="M70" s="39">
        <v>331.269999999999</v>
      </c>
      <c r="N70" s="39">
        <v>361.316999999999</v>
      </c>
      <c r="O70" s="39">
        <v>396.208</v>
      </c>
      <c r="P70" s="39">
        <v>407.726</v>
      </c>
      <c r="Q70" s="39">
        <v>416.424</v>
      </c>
      <c r="R70" s="39">
        <v>410.352</v>
      </c>
      <c r="S70" s="39">
        <v>428.354</v>
      </c>
      <c r="T70" s="39">
        <v>455.898999999999</v>
      </c>
      <c r="U70" s="39">
        <v>490.296999999999</v>
      </c>
      <c r="V70" s="39">
        <v>530.376999999999</v>
      </c>
      <c r="W70" s="39">
        <v>559.532999999999</v>
      </c>
      <c r="X70" s="39">
        <v>600.651999999999</v>
      </c>
      <c r="Y70" s="39">
        <v>643.232999999999</v>
      </c>
      <c r="Z70" s="39">
        <v>671.408</v>
      </c>
      <c r="AA70" s="39">
        <v>664.565914242666</v>
      </c>
      <c r="AB70" s="39">
        <v>691.611242727999</v>
      </c>
      <c r="AC70" s="39">
        <v>721.428627129328</v>
      </c>
      <c r="AD70" s="39">
        <v>769.982340543325</v>
      </c>
      <c r="AE70" s="39">
        <v>817.150321623179</v>
      </c>
      <c r="AF70" s="39">
        <v>886.522870332726</v>
      </c>
      <c r="AG70" s="39">
        <v>915.827568869417</v>
      </c>
      <c r="AH70" s="39">
        <v>932.434727396445</v>
      </c>
      <c r="AI70" s="39">
        <v>918.224977944216</v>
      </c>
      <c r="AJ70" s="39">
        <v>951.658092599157</v>
      </c>
      <c r="AK70" s="39">
        <v>980.280309011805</v>
      </c>
      <c r="AL70" s="39">
        <v>1013.34360815245</v>
      </c>
      <c r="AM70" s="39">
        <v>1073.78311555692</v>
      </c>
      <c r="AN70" s="39">
        <v>1245.25222802272</v>
      </c>
      <c r="AO70" s="39">
        <v>1466.77728306764</v>
      </c>
      <c r="AP70" s="39">
        <v>1601.15318658091</v>
      </c>
      <c r="AQ70" s="39">
        <v>1764.65321312515</v>
      </c>
      <c r="AR70" s="39">
        <v>1878.73653474678</v>
      </c>
      <c r="AS70" s="39">
        <v>1969.86426276279</v>
      </c>
      <c r="AT70" s="39">
        <v>2101.51073207007</v>
      </c>
      <c r="AU70" s="39">
        <v>2337.98270174734</v>
      </c>
      <c r="AV70" s="39">
        <v>2540.76726445868</v>
      </c>
      <c r="AW70" s="40">
        <v>2735.16240271952</v>
      </c>
      <c r="AX70" s="43">
        <v>0.07356911897659</v>
      </c>
      <c r="AY70" s="42">
        <v>0.21922288835049</v>
      </c>
    </row>
    <row r="71" ht="9.75" customHeight="1">
      <c r="A71" s="18" t="s">
        <v>172</v>
      </c>
      <c r="B71" s="39">
        <v>2.243</v>
      </c>
      <c r="C71" s="39">
        <v>2.429</v>
      </c>
      <c r="D71" s="39">
        <v>2.869</v>
      </c>
      <c r="E71" s="39">
        <v>3.101</v>
      </c>
      <c r="F71" s="39">
        <v>3.641</v>
      </c>
      <c r="G71" s="39">
        <v>3.915</v>
      </c>
      <c r="H71" s="39">
        <v>4.124</v>
      </c>
      <c r="I71" s="39">
        <v>4.692</v>
      </c>
      <c r="J71" s="39">
        <v>4.862</v>
      </c>
      <c r="K71" s="39">
        <v>4.976</v>
      </c>
      <c r="L71" s="39">
        <v>4.676</v>
      </c>
      <c r="M71" s="39">
        <v>5.526</v>
      </c>
      <c r="N71" s="39">
        <v>5.979</v>
      </c>
      <c r="O71" s="39">
        <v>6.206</v>
      </c>
      <c r="P71" s="39">
        <v>6.346</v>
      </c>
      <c r="Q71" s="39">
        <v>6.495</v>
      </c>
      <c r="R71" s="39">
        <v>6.917</v>
      </c>
      <c r="S71" s="39">
        <v>7.593</v>
      </c>
      <c r="T71" s="39">
        <v>8.044</v>
      </c>
      <c r="U71" s="39">
        <v>8.231</v>
      </c>
      <c r="V71" s="39">
        <v>8.556</v>
      </c>
      <c r="W71" s="39">
        <v>8.954</v>
      </c>
      <c r="X71" s="39">
        <v>9.838</v>
      </c>
      <c r="Y71" s="39">
        <v>11.324</v>
      </c>
      <c r="Z71" s="39">
        <v>12.106</v>
      </c>
      <c r="AA71" s="39">
        <v>11.773</v>
      </c>
      <c r="AB71" s="39">
        <v>12.194</v>
      </c>
      <c r="AC71" s="39">
        <v>14.347</v>
      </c>
      <c r="AD71" s="39">
        <v>15.663</v>
      </c>
      <c r="AE71" s="39">
        <v>14.128</v>
      </c>
      <c r="AF71" s="39">
        <v>15.19934</v>
      </c>
      <c r="AG71" s="39">
        <v>15.38606</v>
      </c>
      <c r="AH71" s="39">
        <v>15.67967</v>
      </c>
      <c r="AI71" s="39">
        <v>15.9762</v>
      </c>
      <c r="AJ71" s="39">
        <v>16.22221</v>
      </c>
      <c r="AK71" s="39">
        <v>16.14465</v>
      </c>
      <c r="AL71" s="39">
        <v>19.44358</v>
      </c>
      <c r="AM71" s="39">
        <v>20.8425</v>
      </c>
      <c r="AN71" s="39">
        <v>21.23383</v>
      </c>
      <c r="AO71" s="39">
        <v>24.33795785</v>
      </c>
      <c r="AP71" s="39">
        <v>22.902638505</v>
      </c>
      <c r="AQ71" s="39">
        <v>24.6564375885842</v>
      </c>
      <c r="AR71" s="39">
        <v>26.1512770848795</v>
      </c>
      <c r="AS71" s="39">
        <v>24.4646116687885</v>
      </c>
      <c r="AT71" s="39">
        <v>26.9620107172947</v>
      </c>
      <c r="AU71" s="39">
        <v>27.7407617716214</v>
      </c>
      <c r="AV71" s="39">
        <v>28.5686311589963</v>
      </c>
      <c r="AW71" s="40">
        <v>28.0674446405277</v>
      </c>
      <c r="AX71" s="43">
        <v>-0.02022755332291</v>
      </c>
      <c r="AY71" s="42">
        <v>0.00224960176274</v>
      </c>
    </row>
    <row r="72" ht="9.75" customHeight="1">
      <c r="A72" s="18" t="s">
        <v>124</v>
      </c>
      <c r="B72" s="39">
        <v>52.7296338028</v>
      </c>
      <c r="C72" s="39">
        <v>54.3453380282</v>
      </c>
      <c r="D72" s="39">
        <v>55.9960422534999</v>
      </c>
      <c r="E72" s="39">
        <v>59.807211268</v>
      </c>
      <c r="F72" s="39">
        <v>66.2872112679999</v>
      </c>
      <c r="G72" s="39">
        <v>64.83855550089</v>
      </c>
      <c r="H72" s="39">
        <v>66.95622993</v>
      </c>
      <c r="I72" s="39">
        <v>70.533332042</v>
      </c>
      <c r="J72" s="39">
        <v>71.927532042</v>
      </c>
      <c r="K72" s="39">
        <v>76.31603838</v>
      </c>
      <c r="L72" s="39">
        <v>81.945317606</v>
      </c>
      <c r="M72" s="39">
        <v>85.923546831</v>
      </c>
      <c r="N72" s="39">
        <v>90.8470239439999</v>
      </c>
      <c r="O72" s="39">
        <v>94.1684218309999</v>
      </c>
      <c r="P72" s="39">
        <v>99.538126056</v>
      </c>
      <c r="Q72" s="39">
        <v>102.503905282</v>
      </c>
      <c r="R72" s="39">
        <v>113.06184168</v>
      </c>
      <c r="S72" s="39">
        <v>112.66035312</v>
      </c>
      <c r="T72" s="39">
        <v>117.834220739999</v>
      </c>
      <c r="U72" s="39">
        <v>125.758079799999</v>
      </c>
      <c r="V72" s="39">
        <v>132.66304144</v>
      </c>
      <c r="W72" s="39">
        <v>142.21926429</v>
      </c>
      <c r="X72" s="39">
        <v>151.70541612</v>
      </c>
      <c r="Y72" s="39">
        <v>164.54093446</v>
      </c>
      <c r="Z72" s="39">
        <v>180.0663099</v>
      </c>
      <c r="AA72" s="39">
        <v>180.726830970507</v>
      </c>
      <c r="AB72" s="39">
        <v>190.734264825953</v>
      </c>
      <c r="AC72" s="39">
        <v>201.139766662051</v>
      </c>
      <c r="AD72" s="39">
        <v>206.37645941437</v>
      </c>
      <c r="AE72" s="39">
        <v>217.4386383692</v>
      </c>
      <c r="AF72" s="39">
        <v>236.23101109731</v>
      </c>
      <c r="AG72" s="39">
        <v>251.805568031983</v>
      </c>
      <c r="AH72" s="39">
        <v>261.074501907106</v>
      </c>
      <c r="AI72" s="39">
        <v>272.64065225412</v>
      </c>
      <c r="AJ72" s="39">
        <v>280.813133788801</v>
      </c>
      <c r="AK72" s="39">
        <v>295.836064157623</v>
      </c>
      <c r="AL72" s="39">
        <v>297.44331439069</v>
      </c>
      <c r="AM72" s="39">
        <v>310.757402142391</v>
      </c>
      <c r="AN72" s="39">
        <v>320.838913291461</v>
      </c>
      <c r="AO72" s="39">
        <v>345.102949496402</v>
      </c>
      <c r="AP72" s="39">
        <v>366.784411451272</v>
      </c>
      <c r="AQ72" s="39">
        <v>389.977437817198</v>
      </c>
      <c r="AR72" s="39">
        <v>420.115194872039</v>
      </c>
      <c r="AS72" s="39">
        <v>446.509797594063</v>
      </c>
      <c r="AT72" s="39">
        <v>484.136915729996</v>
      </c>
      <c r="AU72" s="39">
        <v>511.601758848395</v>
      </c>
      <c r="AV72" s="39">
        <v>534.81630982999</v>
      </c>
      <c r="AW72" s="40">
        <v>563.490325561429</v>
      </c>
      <c r="AX72" s="43">
        <v>0.05073596909642</v>
      </c>
      <c r="AY72" s="42">
        <v>0.0451636724174</v>
      </c>
    </row>
    <row r="73" ht="9.75" customHeight="1">
      <c r="A73" s="18" t="s">
        <v>125</v>
      </c>
      <c r="B73" s="39">
        <v>7.112</v>
      </c>
      <c r="C73" s="39">
        <v>7.048</v>
      </c>
      <c r="D73" s="39">
        <v>6.945</v>
      </c>
      <c r="E73" s="39">
        <v>7.391</v>
      </c>
      <c r="F73" s="39">
        <v>8.346</v>
      </c>
      <c r="G73" s="39">
        <v>8.939</v>
      </c>
      <c r="H73" s="39">
        <v>8.569</v>
      </c>
      <c r="I73" s="39">
        <v>9.069</v>
      </c>
      <c r="J73" s="39">
        <v>10.194</v>
      </c>
      <c r="K73" s="39">
        <v>10.945</v>
      </c>
      <c r="L73" s="39">
        <v>13.462</v>
      </c>
      <c r="M73" s="39">
        <v>14.171</v>
      </c>
      <c r="N73" s="39">
        <v>19.095</v>
      </c>
      <c r="O73" s="39">
        <v>21.154</v>
      </c>
      <c r="P73" s="39">
        <v>24.15</v>
      </c>
      <c r="Q73" s="39">
        <v>25.808</v>
      </c>
      <c r="R73" s="39">
        <v>27.947</v>
      </c>
      <c r="S73" s="39">
        <v>28.371</v>
      </c>
      <c r="T73" s="39">
        <v>30.227</v>
      </c>
      <c r="U73" s="39">
        <v>33.087</v>
      </c>
      <c r="V73" s="39">
        <v>35.2</v>
      </c>
      <c r="W73" s="39">
        <v>38.2889999999999</v>
      </c>
      <c r="X73" s="39">
        <v>40.5429999999999</v>
      </c>
      <c r="Y73" s="39">
        <v>42.784</v>
      </c>
      <c r="Z73" s="39">
        <v>47.326</v>
      </c>
      <c r="AA73" s="39">
        <v>52.4398398626963</v>
      </c>
      <c r="AB73" s="39">
        <v>56.7312540112119</v>
      </c>
      <c r="AC73" s="39">
        <v>61.5761124355819</v>
      </c>
      <c r="AD73" s="39">
        <v>64.3416928571493</v>
      </c>
      <c r="AE73" s="39">
        <v>69.6378616132645</v>
      </c>
      <c r="AF73" s="39">
        <v>75.5180748544844</v>
      </c>
      <c r="AG73" s="39">
        <v>79.7206554020103</v>
      </c>
      <c r="AH73" s="39">
        <v>86.4826461683441</v>
      </c>
      <c r="AI73" s="39">
        <v>85.5081736136508</v>
      </c>
      <c r="AJ73" s="39">
        <v>92.1265722606666</v>
      </c>
      <c r="AK73" s="39">
        <v>99.131142845586</v>
      </c>
      <c r="AL73" s="39">
        <v>102.828365637545</v>
      </c>
      <c r="AM73" s="39">
        <v>107.473383466766</v>
      </c>
      <c r="AN73" s="39">
        <v>116.390370245192</v>
      </c>
      <c r="AO73" s="39">
        <v>115.401786580134</v>
      </c>
      <c r="AP73" s="39">
        <v>118.805256762476</v>
      </c>
      <c r="AQ73" s="39">
        <v>121.501804202789</v>
      </c>
      <c r="AR73" s="39">
        <v>129.442948100011</v>
      </c>
      <c r="AS73" s="39">
        <v>123.295433389334</v>
      </c>
      <c r="AT73" s="39">
        <v>133.561291002046</v>
      </c>
      <c r="AU73" s="39">
        <v>148.733110222271</v>
      </c>
      <c r="AV73" s="39">
        <v>158.5792846928</v>
      </c>
      <c r="AW73" s="40">
        <v>159.379897332181</v>
      </c>
      <c r="AX73" s="43">
        <v>0.00230262381956</v>
      </c>
      <c r="AY73" s="42">
        <v>0.01277427654713</v>
      </c>
    </row>
    <row r="74" ht="9.75" customHeight="1">
      <c r="A74" s="18" t="s">
        <v>173</v>
      </c>
      <c r="B74" s="39">
        <v>148.959535593066</v>
      </c>
      <c r="C74" s="39">
        <v>165.342504683893</v>
      </c>
      <c r="D74" s="39">
        <v>191.32767963977</v>
      </c>
      <c r="E74" s="39">
        <v>214.318999683214</v>
      </c>
      <c r="F74" s="39">
        <v>246.770216907272</v>
      </c>
      <c r="G74" s="39">
        <v>279.923318459519</v>
      </c>
      <c r="H74" s="39">
        <v>296.548168167624</v>
      </c>
      <c r="I74" s="39">
        <v>309.259788975879</v>
      </c>
      <c r="J74" s="39">
        <v>345.485968095216</v>
      </c>
      <c r="K74" s="39">
        <v>344.7898889442</v>
      </c>
      <c r="L74" s="39">
        <v>329.293450875684</v>
      </c>
      <c r="M74" s="39">
        <v>342.371500067882</v>
      </c>
      <c r="N74" s="39">
        <v>344.831280988369</v>
      </c>
      <c r="O74" s="39">
        <v>353.358830384215</v>
      </c>
      <c r="P74" s="39">
        <v>367.785838530117</v>
      </c>
      <c r="Q74" s="39">
        <v>355.588129881884</v>
      </c>
      <c r="R74" s="39">
        <v>348.360401773996</v>
      </c>
      <c r="S74" s="39">
        <v>337.669166900484</v>
      </c>
      <c r="T74" s="39">
        <v>342.814053491424</v>
      </c>
      <c r="U74" s="39">
        <v>368.821634248993</v>
      </c>
      <c r="V74" s="39">
        <v>371.703980902384</v>
      </c>
      <c r="W74" s="39">
        <v>372.085461329592</v>
      </c>
      <c r="X74" s="39">
        <v>379.035482961487</v>
      </c>
      <c r="Y74" s="39">
        <v>402.528704665791</v>
      </c>
      <c r="Z74" s="39">
        <v>416.947819839797</v>
      </c>
      <c r="AA74" s="39">
        <v>434.131638132832</v>
      </c>
      <c r="AB74" s="39">
        <v>448.310690163228</v>
      </c>
      <c r="AC74" s="39">
        <v>453.985574589106</v>
      </c>
      <c r="AD74" s="39">
        <v>459.733506681702</v>
      </c>
      <c r="AE74" s="39">
        <v>477.466045629536</v>
      </c>
      <c r="AF74" s="39">
        <v>495.758515089642</v>
      </c>
      <c r="AG74" s="39">
        <v>505.16828017916</v>
      </c>
      <c r="AH74" s="39">
        <v>512.277341956642</v>
      </c>
      <c r="AI74" s="39">
        <v>505.491714656741</v>
      </c>
      <c r="AJ74" s="39">
        <v>511.663746327388</v>
      </c>
      <c r="AK74" s="39">
        <v>518.219735804977</v>
      </c>
      <c r="AL74" s="39">
        <v>516.305386116018</v>
      </c>
      <c r="AM74" s="39">
        <v>513.300078815891</v>
      </c>
      <c r="AN74" s="39">
        <v>514.608548426443</v>
      </c>
      <c r="AO74" s="39">
        <v>526.763293214328</v>
      </c>
      <c r="AP74" s="39">
        <v>531.371564674219</v>
      </c>
      <c r="AQ74" s="39">
        <v>530.067443030421</v>
      </c>
      <c r="AR74" s="39">
        <v>526.726482688999</v>
      </c>
      <c r="AS74" s="39">
        <v>520.667246256157</v>
      </c>
      <c r="AT74" s="39">
        <v>477.930343768925</v>
      </c>
      <c r="AU74" s="39">
        <v>506.722032980818</v>
      </c>
      <c r="AV74" s="39">
        <v>481.085943368506</v>
      </c>
      <c r="AW74" s="40">
        <v>478.182953526241</v>
      </c>
      <c r="AX74" s="43">
        <v>-0.00874999724329</v>
      </c>
      <c r="AY74" s="42">
        <v>0.03832629695535</v>
      </c>
    </row>
    <row r="75" ht="9.75" customHeight="1">
      <c r="A75" s="18" t="s">
        <v>126</v>
      </c>
      <c r="B75" s="39">
        <v>2.147</v>
      </c>
      <c r="C75" s="39">
        <v>2.547</v>
      </c>
      <c r="D75" s="39">
        <v>2.597</v>
      </c>
      <c r="E75" s="39">
        <v>2.647</v>
      </c>
      <c r="F75" s="39">
        <v>2.78</v>
      </c>
      <c r="G75" s="39">
        <v>3.17</v>
      </c>
      <c r="H75" s="39">
        <v>3.537</v>
      </c>
      <c r="I75" s="39">
        <v>4.026</v>
      </c>
      <c r="J75" s="39">
        <v>4.553</v>
      </c>
      <c r="K75" s="39">
        <v>4.705</v>
      </c>
      <c r="L75" s="39">
        <v>5.285</v>
      </c>
      <c r="M75" s="39">
        <v>5.739</v>
      </c>
      <c r="N75" s="39">
        <v>6.557</v>
      </c>
      <c r="O75" s="39">
        <v>7.175</v>
      </c>
      <c r="P75" s="39">
        <v>8.536</v>
      </c>
      <c r="Q75" s="39">
        <v>9.473</v>
      </c>
      <c r="R75" s="39">
        <v>10.102</v>
      </c>
      <c r="S75" s="39">
        <v>10.929</v>
      </c>
      <c r="T75" s="39">
        <v>12.755</v>
      </c>
      <c r="U75" s="39">
        <v>14.589</v>
      </c>
      <c r="V75" s="39">
        <v>16.35</v>
      </c>
      <c r="W75" s="39">
        <v>17.813</v>
      </c>
      <c r="X75" s="39">
        <v>17.813</v>
      </c>
      <c r="Y75" s="39">
        <v>18.967</v>
      </c>
      <c r="Z75" s="39">
        <v>21.812</v>
      </c>
      <c r="AA75" s="39">
        <v>24.158</v>
      </c>
      <c r="AB75" s="39">
        <v>26.9</v>
      </c>
      <c r="AC75" s="39">
        <v>27.1468096789076</v>
      </c>
      <c r="AD75" s="39">
        <v>29.630321376605</v>
      </c>
      <c r="AE75" s="39">
        <v>33.1324651757276</v>
      </c>
      <c r="AF75" s="39">
        <v>33.8811781140257</v>
      </c>
      <c r="AG75" s="39">
        <v>38.5928683451166</v>
      </c>
      <c r="AH75" s="39">
        <v>38.5269054421299</v>
      </c>
      <c r="AI75" s="39">
        <v>38.3920678943354</v>
      </c>
      <c r="AJ75" s="39">
        <v>39.3116581943526</v>
      </c>
      <c r="AK75" s="39">
        <v>47.6229586985678</v>
      </c>
      <c r="AL75" s="39">
        <v>49.654765538253</v>
      </c>
      <c r="AM75" s="39">
        <v>53.0748493076367</v>
      </c>
      <c r="AN75" s="39">
        <v>55.7023578635731</v>
      </c>
      <c r="AO75" s="39">
        <v>55.6804405632092</v>
      </c>
      <c r="AP75" s="39">
        <v>61.3493361825254</v>
      </c>
      <c r="AQ75" s="39">
        <v>65.8761109895283</v>
      </c>
      <c r="AR75" s="39">
        <v>69.6391483489086</v>
      </c>
      <c r="AS75" s="39">
        <v>70.963513999136</v>
      </c>
      <c r="AT75" s="39">
        <v>70.6059771783234</v>
      </c>
      <c r="AU75" s="39">
        <v>76.1122076796068</v>
      </c>
      <c r="AV75" s="39">
        <v>74.8862113070781</v>
      </c>
      <c r="AW75" s="40">
        <v>76.3147923857356</v>
      </c>
      <c r="AX75" s="43">
        <v>0.01629232801497</v>
      </c>
      <c r="AY75" s="42">
        <v>0.00611662026495</v>
      </c>
    </row>
    <row r="76" ht="9.75" customHeight="1">
      <c r="A76" s="18" t="s">
        <v>174</v>
      </c>
      <c r="B76" s="39">
        <v>6.93501878082998</v>
      </c>
      <c r="C76" s="39">
        <v>7.36650780648957</v>
      </c>
      <c r="D76" s="39">
        <v>7.42659591799792</v>
      </c>
      <c r="E76" s="39">
        <v>7.58502620265194</v>
      </c>
      <c r="F76" s="39">
        <v>7.72126700457075</v>
      </c>
      <c r="G76" s="39">
        <v>8.64104815133276</v>
      </c>
      <c r="H76" s="39">
        <v>9.02620147531339</v>
      </c>
      <c r="I76" s="39">
        <v>9.67142775037335</v>
      </c>
      <c r="J76" s="39">
        <v>10.1002598995338</v>
      </c>
      <c r="K76" s="39">
        <v>10.0031547798056</v>
      </c>
      <c r="L76" s="39">
        <v>10.0663322772538</v>
      </c>
      <c r="M76" s="39">
        <v>10.4568486612287</v>
      </c>
      <c r="N76" s="39">
        <v>10.7506157203647</v>
      </c>
      <c r="O76" s="39">
        <v>10.5610324479219</v>
      </c>
      <c r="P76" s="39">
        <v>10.6504310138966</v>
      </c>
      <c r="Q76" s="39">
        <v>10.7841767736249</v>
      </c>
      <c r="R76" s="39">
        <v>10.81478237427</v>
      </c>
      <c r="S76" s="39">
        <v>11.1997238914286</v>
      </c>
      <c r="T76" s="39">
        <v>11.6890520655229</v>
      </c>
      <c r="U76" s="39">
        <v>12.4024892126655</v>
      </c>
      <c r="V76" s="39">
        <v>12.6272785176782</v>
      </c>
      <c r="W76" s="39">
        <v>14.0665653257474</v>
      </c>
      <c r="X76" s="39">
        <v>14.0436960111663</v>
      </c>
      <c r="Y76" s="39">
        <v>14.7191249226466</v>
      </c>
      <c r="Z76" s="39">
        <v>14.9910140777606</v>
      </c>
      <c r="AA76" s="39">
        <v>15.8413367539222</v>
      </c>
      <c r="AB76" s="39">
        <v>16.0732839961773</v>
      </c>
      <c r="AC76" s="39">
        <v>16.2636836442991</v>
      </c>
      <c r="AD76" s="39">
        <v>16.7223813595914</v>
      </c>
      <c r="AE76" s="39">
        <v>17.323651572857</v>
      </c>
      <c r="AF76" s="39">
        <v>17.7238833883757</v>
      </c>
      <c r="AG76" s="39">
        <v>17.8851063546973</v>
      </c>
      <c r="AH76" s="39">
        <v>17.7424522428768</v>
      </c>
      <c r="AI76" s="39">
        <v>17.7697432083965</v>
      </c>
      <c r="AJ76" s="39">
        <v>18.0072364044058</v>
      </c>
      <c r="AK76" s="39">
        <v>18.7426382791267</v>
      </c>
      <c r="AL76" s="39">
        <v>18.5640316753406</v>
      </c>
      <c r="AM76" s="39">
        <v>19.3310087885995</v>
      </c>
      <c r="AN76" s="39">
        <v>18.7071483068021</v>
      </c>
      <c r="AO76" s="39">
        <v>19.4558649557852</v>
      </c>
      <c r="AP76" s="39">
        <v>18.779614283444</v>
      </c>
      <c r="AQ76" s="39">
        <v>19.0151932752966</v>
      </c>
      <c r="AR76" s="39">
        <v>19.0269576577747</v>
      </c>
      <c r="AS76" s="39">
        <v>19.1120587467499</v>
      </c>
      <c r="AT76" s="39">
        <v>19.1245328097677</v>
      </c>
      <c r="AU76" s="39">
        <v>19.7106493610946</v>
      </c>
      <c r="AV76" s="39">
        <v>19.4870146417691</v>
      </c>
      <c r="AW76" s="40">
        <v>19.64891381593</v>
      </c>
      <c r="AX76" s="43">
        <v>0.00555311422795</v>
      </c>
      <c r="AY76" s="42">
        <v>0.00157485774253</v>
      </c>
    </row>
    <row r="77" ht="9.75" customHeight="1">
      <c r="A77" s="18" t="s">
        <v>175</v>
      </c>
      <c r="B77" s="39">
        <v>7.245</v>
      </c>
      <c r="C77" s="39">
        <v>7.338</v>
      </c>
      <c r="D77" s="39">
        <v>8.141</v>
      </c>
      <c r="E77" s="39">
        <v>9.23</v>
      </c>
      <c r="F77" s="39">
        <v>9.389</v>
      </c>
      <c r="G77" s="39">
        <v>9.302</v>
      </c>
      <c r="H77" s="39">
        <v>9.023</v>
      </c>
      <c r="I77" s="39">
        <v>7.993</v>
      </c>
      <c r="J77" s="39">
        <v>8.569</v>
      </c>
      <c r="K77" s="39">
        <v>9.19</v>
      </c>
      <c r="L77" s="39">
        <v>9.933</v>
      </c>
      <c r="M77" s="39">
        <v>10.078</v>
      </c>
      <c r="N77" s="39">
        <v>10.902</v>
      </c>
      <c r="O77" s="39">
        <v>11.652</v>
      </c>
      <c r="P77" s="39">
        <v>12.727</v>
      </c>
      <c r="Q77" s="39">
        <v>14.268</v>
      </c>
      <c r="R77" s="39">
        <v>15.372</v>
      </c>
      <c r="S77" s="39">
        <v>16.976</v>
      </c>
      <c r="T77" s="39">
        <v>17.994</v>
      </c>
      <c r="U77" s="39">
        <v>18.999</v>
      </c>
      <c r="V77" s="39">
        <v>19.9619999999999</v>
      </c>
      <c r="W77" s="39">
        <v>21.181</v>
      </c>
      <c r="X77" s="39">
        <v>23.514</v>
      </c>
      <c r="Y77" s="39">
        <v>24.973</v>
      </c>
      <c r="Z77" s="39">
        <v>26.482</v>
      </c>
      <c r="AA77" s="39">
        <v>27.77</v>
      </c>
      <c r="AB77" s="39">
        <v>29.526</v>
      </c>
      <c r="AC77" s="39">
        <v>30.81</v>
      </c>
      <c r="AD77" s="39">
        <v>34.214</v>
      </c>
      <c r="AE77" s="39">
        <v>35.411</v>
      </c>
      <c r="AF77" s="39">
        <v>37.2679999999999</v>
      </c>
      <c r="AG77" s="39">
        <v>39.7319999999999</v>
      </c>
      <c r="AH77" s="39">
        <v>38.59</v>
      </c>
      <c r="AI77" s="39">
        <v>41.218</v>
      </c>
      <c r="AJ77" s="39">
        <v>43.4489999999999</v>
      </c>
      <c r="AK77" s="39">
        <v>44.325</v>
      </c>
      <c r="AL77" s="39">
        <v>45.494</v>
      </c>
      <c r="AM77" s="39">
        <v>47.41</v>
      </c>
      <c r="AN77" s="39">
        <v>52.36</v>
      </c>
      <c r="AO77" s="39">
        <v>56.7961665</v>
      </c>
      <c r="AP77" s="39">
        <v>58.8883908478232</v>
      </c>
      <c r="AQ77" s="39">
        <v>61.7896341130599</v>
      </c>
      <c r="AR77" s="39">
        <v>65.2305614144442</v>
      </c>
      <c r="AS77" s="39">
        <v>64.8992085770742</v>
      </c>
      <c r="AT77" s="39">
        <v>67.020818997236</v>
      </c>
      <c r="AU77" s="39">
        <v>67.9533912093749</v>
      </c>
      <c r="AV77" s="39">
        <v>68.1424157592519</v>
      </c>
      <c r="AW77" s="40">
        <v>69.2978274033205</v>
      </c>
      <c r="AX77" s="43">
        <v>0.01417726837099</v>
      </c>
      <c r="AY77" s="42">
        <v>0.00555421132594</v>
      </c>
    </row>
    <row r="78" ht="9.75" customHeight="1">
      <c r="A78" s="18" t="s">
        <v>176</v>
      </c>
      <c r="B78" s="39">
        <v>4.363</v>
      </c>
      <c r="C78" s="39">
        <v>4.752</v>
      </c>
      <c r="D78" s="39">
        <v>5.409</v>
      </c>
      <c r="E78" s="39">
        <v>6.056</v>
      </c>
      <c r="F78" s="39">
        <v>6.498</v>
      </c>
      <c r="G78" s="39">
        <v>7.551</v>
      </c>
      <c r="H78" s="39">
        <v>8.726</v>
      </c>
      <c r="I78" s="39">
        <v>8.507</v>
      </c>
      <c r="J78" s="39">
        <v>10.034</v>
      </c>
      <c r="K78" s="39">
        <v>9.507</v>
      </c>
      <c r="L78" s="39">
        <v>10.242</v>
      </c>
      <c r="M78" s="39">
        <v>10.614</v>
      </c>
      <c r="N78" s="39">
        <v>11.4622262750599</v>
      </c>
      <c r="O78" s="39">
        <v>11.9966788251798</v>
      </c>
      <c r="P78" s="39">
        <v>12.4831236366927</v>
      </c>
      <c r="Q78" s="39">
        <v>12.2646985563651</v>
      </c>
      <c r="R78" s="39">
        <v>12.0136186812689</v>
      </c>
      <c r="S78" s="39">
        <v>11.6754126351993</v>
      </c>
      <c r="T78" s="39">
        <v>12.4116502692673</v>
      </c>
      <c r="U78" s="39">
        <v>11.4473563832194</v>
      </c>
      <c r="V78" s="39">
        <v>11.027554826447</v>
      </c>
      <c r="W78" s="39">
        <v>11.1487288319681</v>
      </c>
      <c r="X78" s="39">
        <v>12.3552090329003</v>
      </c>
      <c r="Y78" s="39">
        <v>13.5715085758247</v>
      </c>
      <c r="Z78" s="39">
        <v>14.7382173598225</v>
      </c>
      <c r="AA78" s="39">
        <v>15.1215388966828</v>
      </c>
      <c r="AB78" s="39">
        <v>14.858339819885</v>
      </c>
      <c r="AC78" s="39">
        <v>17.0790437615965</v>
      </c>
      <c r="AD78" s="39">
        <v>17.8093573335746</v>
      </c>
      <c r="AE78" s="39">
        <v>18.9460852666968</v>
      </c>
      <c r="AF78" s="39">
        <v>21.0351859138435</v>
      </c>
      <c r="AG78" s="39">
        <v>22.6237455888311</v>
      </c>
      <c r="AH78" s="39">
        <v>24.275519850577</v>
      </c>
      <c r="AI78" s="39">
        <v>24.9551716390144</v>
      </c>
      <c r="AJ78" s="39">
        <v>25.0778867134589</v>
      </c>
      <c r="AK78" s="39">
        <v>25.1919738098566</v>
      </c>
      <c r="AL78" s="39">
        <v>25.0883940107265</v>
      </c>
      <c r="AM78" s="39">
        <v>25.7848562334338</v>
      </c>
      <c r="AN78" s="39">
        <v>26.5493510621194</v>
      </c>
      <c r="AO78" s="39">
        <v>27.4124919813436</v>
      </c>
      <c r="AP78" s="39">
        <v>27.6060152763863</v>
      </c>
      <c r="AQ78" s="39">
        <v>25.9462840189806</v>
      </c>
      <c r="AR78" s="39">
        <v>27.2575454754148</v>
      </c>
      <c r="AS78" s="39">
        <v>27.0943191594685</v>
      </c>
      <c r="AT78" s="39">
        <v>27.5235850370838</v>
      </c>
      <c r="AU78" s="39">
        <v>27.8703094881512</v>
      </c>
      <c r="AV78" s="39">
        <v>28.7852971110891</v>
      </c>
      <c r="AW78" s="40">
        <v>30.2153328807443</v>
      </c>
      <c r="AX78" s="43">
        <v>0.04681140556931</v>
      </c>
      <c r="AY78" s="42">
        <v>0.00242175487801</v>
      </c>
    </row>
    <row r="79" ht="9.75" customHeight="1">
      <c r="A79" s="18" t="s">
        <v>177</v>
      </c>
      <c r="B79" s="39">
        <v>3.833</v>
      </c>
      <c r="C79" s="39">
        <v>4.477</v>
      </c>
      <c r="D79" s="39">
        <v>5.613</v>
      </c>
      <c r="E79" s="39">
        <v>7.011</v>
      </c>
      <c r="F79" s="39">
        <v>6.881</v>
      </c>
      <c r="G79" s="39">
        <v>7.527</v>
      </c>
      <c r="H79" s="39">
        <v>6.625</v>
      </c>
      <c r="I79" s="39">
        <v>8.255</v>
      </c>
      <c r="J79" s="39">
        <v>7.715</v>
      </c>
      <c r="K79" s="39">
        <v>7.608</v>
      </c>
      <c r="L79" s="39">
        <v>7.412</v>
      </c>
      <c r="M79" s="39">
        <v>8.717</v>
      </c>
      <c r="N79" s="39">
        <v>8.692</v>
      </c>
      <c r="O79" s="39">
        <v>8.905</v>
      </c>
      <c r="P79" s="39">
        <v>9.592</v>
      </c>
      <c r="Q79" s="39">
        <v>9.509</v>
      </c>
      <c r="R79" s="39">
        <v>10.926</v>
      </c>
      <c r="S79" s="39">
        <v>10.658</v>
      </c>
      <c r="T79" s="39">
        <v>11.249</v>
      </c>
      <c r="U79" s="39">
        <v>11.901</v>
      </c>
      <c r="V79" s="39">
        <v>12.041</v>
      </c>
      <c r="W79" s="39">
        <v>14.174</v>
      </c>
      <c r="X79" s="39">
        <v>14.745</v>
      </c>
      <c r="Y79" s="39">
        <v>17.086</v>
      </c>
      <c r="Z79" s="39">
        <v>19.514</v>
      </c>
      <c r="AA79" s="39">
        <v>23.3628913265196</v>
      </c>
      <c r="AB79" s="39">
        <v>23.8599102940861</v>
      </c>
      <c r="AC79" s="39">
        <v>25.7184102940861</v>
      </c>
      <c r="AD79" s="39">
        <v>28.1032102940861</v>
      </c>
      <c r="AE79" s="39">
        <v>32.1135102940861</v>
      </c>
      <c r="AF79" s="39">
        <v>34.4291102940861</v>
      </c>
      <c r="AG79" s="39">
        <v>34.8106102940861</v>
      </c>
      <c r="AH79" s="39">
        <v>36.6089102940861</v>
      </c>
      <c r="AI79" s="39">
        <v>36.9862102940861</v>
      </c>
      <c r="AJ79" s="39">
        <v>36.6938102940861</v>
      </c>
      <c r="AK79" s="39">
        <v>37.7072602940859</v>
      </c>
      <c r="AL79" s="39">
        <v>41.0244565923288</v>
      </c>
      <c r="AM79" s="39">
        <v>41.591749170625</v>
      </c>
      <c r="AN79" s="39">
        <v>39.3603515924442</v>
      </c>
      <c r="AO79" s="39">
        <v>44.2007182935414</v>
      </c>
      <c r="AP79" s="39">
        <v>49.6132973630959</v>
      </c>
      <c r="AQ79" s="39">
        <v>53.0795051899103</v>
      </c>
      <c r="AR79" s="39">
        <v>58.5280223760259</v>
      </c>
      <c r="AS79" s="39">
        <v>61.3367481861364</v>
      </c>
      <c r="AT79" s="39">
        <v>64.7980833351295</v>
      </c>
      <c r="AU79" s="39">
        <v>70.7714036955305</v>
      </c>
      <c r="AV79" s="39">
        <v>73.9386305235122</v>
      </c>
      <c r="AW79" s="40">
        <v>73.9613484179487</v>
      </c>
      <c r="AX79" s="43">
        <v>-0.00242582662031</v>
      </c>
      <c r="AY79" s="42">
        <v>0.00592799205333</v>
      </c>
    </row>
    <row r="80" ht="9.75" customHeight="1">
      <c r="A80" s="18" t="s">
        <v>178</v>
      </c>
      <c r="B80" s="39">
        <v>6.4</v>
      </c>
      <c r="C80" s="39">
        <v>7.758</v>
      </c>
      <c r="D80" s="39">
        <v>8.907</v>
      </c>
      <c r="E80" s="39">
        <v>10.203</v>
      </c>
      <c r="F80" s="39">
        <v>12.307</v>
      </c>
      <c r="G80" s="39">
        <v>14.285</v>
      </c>
      <c r="H80" s="39">
        <v>15.45</v>
      </c>
      <c r="I80" s="39">
        <v>16.018</v>
      </c>
      <c r="J80" s="39">
        <v>19.821</v>
      </c>
      <c r="K80" s="39">
        <v>20.587</v>
      </c>
      <c r="L80" s="39">
        <v>22.611</v>
      </c>
      <c r="M80" s="39">
        <v>25.311</v>
      </c>
      <c r="N80" s="39">
        <v>29.0939999999999</v>
      </c>
      <c r="O80" s="39">
        <v>32.5</v>
      </c>
      <c r="P80" s="39">
        <v>37.449</v>
      </c>
      <c r="Q80" s="39">
        <v>38.559</v>
      </c>
      <c r="R80" s="39">
        <v>40.3839999999999</v>
      </c>
      <c r="S80" s="39">
        <v>40.44</v>
      </c>
      <c r="T80" s="39">
        <v>43.847</v>
      </c>
      <c r="U80" s="39">
        <v>47.847</v>
      </c>
      <c r="V80" s="39">
        <v>52.721</v>
      </c>
      <c r="W80" s="39">
        <v>59.0621999999999</v>
      </c>
      <c r="X80" s="39">
        <v>65.4086</v>
      </c>
      <c r="Y80" s="39">
        <v>73.1352</v>
      </c>
      <c r="Z80" s="39">
        <v>79.5699999999999</v>
      </c>
      <c r="AA80" s="39">
        <v>90.0407</v>
      </c>
      <c r="AB80" s="39">
        <v>101.109136652491</v>
      </c>
      <c r="AC80" s="39">
        <v>113.545755365438</v>
      </c>
      <c r="AD80" s="39">
        <v>124.456613789659</v>
      </c>
      <c r="AE80" s="39">
        <v>134.359320307478</v>
      </c>
      <c r="AF80" s="39">
        <v>147.110133270065</v>
      </c>
      <c r="AG80" s="39">
        <v>162.001325235395</v>
      </c>
      <c r="AH80" s="39">
        <v>177.525912660247</v>
      </c>
      <c r="AI80" s="39">
        <v>163.730169324078</v>
      </c>
      <c r="AJ80" s="39">
        <v>178.378302832626</v>
      </c>
      <c r="AK80" s="39">
        <v>189.424510815507</v>
      </c>
      <c r="AL80" s="39">
        <v>193.870567477907</v>
      </c>
      <c r="AM80" s="39">
        <v>202.968720766608</v>
      </c>
      <c r="AN80" s="39">
        <v>209.773969061936</v>
      </c>
      <c r="AO80" s="39">
        <v>213.847169477828</v>
      </c>
      <c r="AP80" s="39">
        <v>220.8447737647</v>
      </c>
      <c r="AQ80" s="39">
        <v>222.877493677534</v>
      </c>
      <c r="AR80" s="39">
        <v>231.902717069904</v>
      </c>
      <c r="AS80" s="39">
        <v>236.429603707392</v>
      </c>
      <c r="AT80" s="39">
        <v>237.393026538331</v>
      </c>
      <c r="AU80" s="39">
        <v>254.640521774119</v>
      </c>
      <c r="AV80" s="39">
        <v>267.821998716305</v>
      </c>
      <c r="AW80" s="40">
        <v>271.142184097324</v>
      </c>
      <c r="AX80" s="43">
        <v>0.009630872868</v>
      </c>
      <c r="AY80" s="42">
        <v>0.0217320099473</v>
      </c>
    </row>
    <row r="81" ht="9.75" customHeight="1">
      <c r="A81" s="18" t="s">
        <v>179</v>
      </c>
      <c r="B81" s="39">
        <v>6.186</v>
      </c>
      <c r="C81" s="39">
        <v>6.627</v>
      </c>
      <c r="D81" s="39">
        <v>7.175</v>
      </c>
      <c r="E81" s="39">
        <v>8.285</v>
      </c>
      <c r="F81" s="39">
        <v>8.588</v>
      </c>
      <c r="G81" s="39">
        <v>9.2850577505</v>
      </c>
      <c r="H81" s="39">
        <v>11.650212534</v>
      </c>
      <c r="I81" s="39">
        <v>12.4508661065</v>
      </c>
      <c r="J81" s="39">
        <v>14.518810778</v>
      </c>
      <c r="K81" s="39">
        <v>13.96516924</v>
      </c>
      <c r="L81" s="39">
        <v>15.325975174</v>
      </c>
      <c r="M81" s="39">
        <v>18.40189146</v>
      </c>
      <c r="N81" s="39">
        <v>20.35456291</v>
      </c>
      <c r="O81" s="39">
        <v>23.82899153</v>
      </c>
      <c r="P81" s="39">
        <v>25.33064073</v>
      </c>
      <c r="Q81" s="39">
        <v>27.70658885</v>
      </c>
      <c r="R81" s="39">
        <v>26.48008309</v>
      </c>
      <c r="S81" s="39">
        <v>26.77387161</v>
      </c>
      <c r="T81" s="39">
        <v>29.48986697</v>
      </c>
      <c r="U81" s="39">
        <v>31.4646089894736</v>
      </c>
      <c r="V81" s="39">
        <v>34.9106742650569</v>
      </c>
      <c r="W81" s="39">
        <v>37.8998157668266</v>
      </c>
      <c r="X81" s="39">
        <v>40.9793302882219</v>
      </c>
      <c r="Y81" s="39">
        <v>44.9187794621429</v>
      </c>
      <c r="Z81" s="39">
        <v>47.4134453691574</v>
      </c>
      <c r="AA81" s="39">
        <v>49.6610080816199</v>
      </c>
      <c r="AB81" s="39">
        <v>52.7423565845033</v>
      </c>
      <c r="AC81" s="39">
        <v>55.9390037743583</v>
      </c>
      <c r="AD81" s="39">
        <v>59.441176933317</v>
      </c>
      <c r="AE81" s="39">
        <v>62.6820098394794</v>
      </c>
      <c r="AF81" s="39">
        <v>66.1615720993434</v>
      </c>
      <c r="AG81" s="39">
        <v>69.0908985371838</v>
      </c>
      <c r="AH81" s="39">
        <v>73.1024421070589</v>
      </c>
      <c r="AI81" s="39">
        <v>77.4747540475149</v>
      </c>
      <c r="AJ81" s="39">
        <v>81.1710285626965</v>
      </c>
      <c r="AK81" s="39">
        <v>87.0696544473717</v>
      </c>
      <c r="AL81" s="39">
        <v>90.4442319338889</v>
      </c>
      <c r="AM81" s="39">
        <v>94.4996978583108</v>
      </c>
      <c r="AN81" s="39">
        <v>98.8960262107839</v>
      </c>
      <c r="AO81" s="39">
        <v>104.200429350688</v>
      </c>
      <c r="AP81" s="39">
        <v>106.454997979762</v>
      </c>
      <c r="AQ81" s="39">
        <v>107.982676534097</v>
      </c>
      <c r="AR81" s="39">
        <v>112.885711235347</v>
      </c>
      <c r="AS81" s="39">
        <v>106.832747492024</v>
      </c>
      <c r="AT81" s="39">
        <v>104.375886357652</v>
      </c>
      <c r="AU81" s="39">
        <v>110.596183284497</v>
      </c>
      <c r="AV81" s="39">
        <v>109.784693111198</v>
      </c>
      <c r="AW81" s="40">
        <v>109.407801315574</v>
      </c>
      <c r="AX81" s="43">
        <v>-0.00615586945787</v>
      </c>
      <c r="AY81" s="42">
        <v>0.00876902043819</v>
      </c>
    </row>
    <row r="82" ht="9.75" customHeight="1">
      <c r="A82" s="18" t="s">
        <v>127</v>
      </c>
      <c r="B82" s="39">
        <v>2.593</v>
      </c>
      <c r="C82" s="39">
        <v>3.072</v>
      </c>
      <c r="D82" s="39">
        <v>3.533</v>
      </c>
      <c r="E82" s="39">
        <v>4.478</v>
      </c>
      <c r="F82" s="39">
        <v>4.733</v>
      </c>
      <c r="G82" s="39">
        <v>5.651</v>
      </c>
      <c r="H82" s="39">
        <v>6.31</v>
      </c>
      <c r="I82" s="39">
        <v>7.704</v>
      </c>
      <c r="J82" s="39">
        <v>8.162</v>
      </c>
      <c r="K82" s="39">
        <v>8.466</v>
      </c>
      <c r="L82" s="39">
        <v>9.06</v>
      </c>
      <c r="M82" s="39">
        <v>9.579</v>
      </c>
      <c r="N82" s="39">
        <v>10.559</v>
      </c>
      <c r="O82" s="39">
        <v>11.571</v>
      </c>
      <c r="P82" s="39">
        <v>12.156</v>
      </c>
      <c r="Q82" s="39">
        <v>12.265</v>
      </c>
      <c r="R82" s="39">
        <v>12.394</v>
      </c>
      <c r="S82" s="39">
        <v>12.629</v>
      </c>
      <c r="T82" s="39">
        <v>13.788</v>
      </c>
      <c r="U82" s="39">
        <v>15.481</v>
      </c>
      <c r="V82" s="39">
        <v>16.24</v>
      </c>
      <c r="W82" s="39">
        <v>17.46072982875</v>
      </c>
      <c r="X82" s="39">
        <v>20.338719675025</v>
      </c>
      <c r="Y82" s="39">
        <v>23.23518008595</v>
      </c>
      <c r="Z82" s="39">
        <v>26.445507345275</v>
      </c>
      <c r="AA82" s="39">
        <v>30.6805564809576</v>
      </c>
      <c r="AB82" s="39">
        <v>34.6194262605225</v>
      </c>
      <c r="AC82" s="39">
        <v>37.4938452863157</v>
      </c>
      <c r="AD82" s="39">
        <v>42.3133988358431</v>
      </c>
      <c r="AE82" s="39">
        <v>47.325091929995</v>
      </c>
      <c r="AF82" s="39">
        <v>52.7806821849324</v>
      </c>
      <c r="AG82" s="39">
        <v>59.1215234072218</v>
      </c>
      <c r="AH82" s="39">
        <v>61.661944535665</v>
      </c>
      <c r="AI82" s="39">
        <v>58.1659245177994</v>
      </c>
      <c r="AJ82" s="39">
        <v>62.0403677304539</v>
      </c>
      <c r="AK82" s="39">
        <v>63.6600731108738</v>
      </c>
      <c r="AL82" s="39">
        <v>65.953691047043</v>
      </c>
      <c r="AM82" s="39">
        <v>72.1099335750978</v>
      </c>
      <c r="AN82" s="39">
        <v>77.06086014815</v>
      </c>
      <c r="AO82" s="39">
        <v>82.4210387034816</v>
      </c>
      <c r="AP82" s="39">
        <v>86.5000616667744</v>
      </c>
      <c r="AQ82" s="39">
        <v>88.92113925013</v>
      </c>
      <c r="AR82" s="39">
        <v>92.6502515247205</v>
      </c>
      <c r="AS82" s="39">
        <v>95.4677508693755</v>
      </c>
      <c r="AT82" s="39">
        <v>99.3436155716556</v>
      </c>
      <c r="AU82" s="39">
        <v>104.960195056492</v>
      </c>
      <c r="AV82" s="39">
        <v>111.140191206808</v>
      </c>
      <c r="AW82" s="40">
        <v>117.601600602965</v>
      </c>
      <c r="AX82" s="43">
        <v>0.05524638295174</v>
      </c>
      <c r="AY82" s="42">
        <v>0.00942575186491</v>
      </c>
    </row>
    <row r="83" ht="9.75" customHeight="1">
      <c r="A83" s="18" t="s">
        <v>128</v>
      </c>
      <c r="B83" s="39">
        <v>4.96361367321745</v>
      </c>
      <c r="C83" s="39">
        <v>6.88699210103845</v>
      </c>
      <c r="D83" s="39">
        <v>8.71957325550845</v>
      </c>
      <c r="E83" s="39">
        <v>9.22039794351045</v>
      </c>
      <c r="F83" s="39">
        <v>10.5025060653944</v>
      </c>
      <c r="G83" s="39">
        <v>11.0148870544654</v>
      </c>
      <c r="H83" s="39">
        <v>10.5375273301214</v>
      </c>
      <c r="I83" s="39">
        <v>10.9725324220834</v>
      </c>
      <c r="J83" s="39">
        <v>11.7699508011534</v>
      </c>
      <c r="K83" s="39">
        <v>10.1520063565814</v>
      </c>
      <c r="L83" s="39">
        <v>10.2153778716476</v>
      </c>
      <c r="M83" s="39">
        <v>8.13152757724863</v>
      </c>
      <c r="N83" s="39">
        <v>8.14224798213563</v>
      </c>
      <c r="O83" s="39">
        <v>8.48477273982563</v>
      </c>
      <c r="P83" s="39">
        <v>8.67265780622763</v>
      </c>
      <c r="Q83" s="39">
        <v>9.66259355136139</v>
      </c>
      <c r="R83" s="39">
        <v>9.47414118354514</v>
      </c>
      <c r="S83" s="39">
        <v>9.60874242595078</v>
      </c>
      <c r="T83" s="39">
        <v>10.2068681985745</v>
      </c>
      <c r="U83" s="39">
        <v>10.1169800391882</v>
      </c>
      <c r="V83" s="39">
        <v>10.0709679042351</v>
      </c>
      <c r="W83" s="39">
        <v>10.1824554733677</v>
      </c>
      <c r="X83" s="39">
        <v>10.2404981010886</v>
      </c>
      <c r="Y83" s="39">
        <v>10.4825789490635</v>
      </c>
      <c r="Z83" s="39">
        <v>10.4619472069475</v>
      </c>
      <c r="AA83" s="39">
        <v>11.0624715829101</v>
      </c>
      <c r="AB83" s="39">
        <v>11.0496749768952</v>
      </c>
      <c r="AC83" s="39">
        <v>10.7185890003167</v>
      </c>
      <c r="AD83" s="39">
        <v>11.3430045214282</v>
      </c>
      <c r="AE83" s="39">
        <v>11.6388505837896</v>
      </c>
      <c r="AF83" s="39">
        <v>12.1999926845273</v>
      </c>
      <c r="AG83" s="39">
        <v>12.8704609200343</v>
      </c>
      <c r="AH83" s="39">
        <v>14.0033338751866</v>
      </c>
      <c r="AI83" s="39">
        <v>14.5290029651083</v>
      </c>
      <c r="AJ83" s="39">
        <v>14.6186292356428</v>
      </c>
      <c r="AK83" s="39">
        <v>17.7259880526768</v>
      </c>
      <c r="AL83" s="39">
        <v>19.9174611033171</v>
      </c>
      <c r="AM83" s="39">
        <v>21.4462060913246</v>
      </c>
      <c r="AN83" s="39">
        <v>22.4629702884554</v>
      </c>
      <c r="AO83" s="39">
        <v>28.6854309582328</v>
      </c>
      <c r="AP83" s="39">
        <v>29.7708583301686</v>
      </c>
      <c r="AQ83" s="39">
        <v>32.2680866847154</v>
      </c>
      <c r="AR83" s="39">
        <v>34.8862440780053</v>
      </c>
      <c r="AS83" s="39">
        <v>36.7427158537928</v>
      </c>
      <c r="AT83" s="39">
        <v>42.1170785041398</v>
      </c>
      <c r="AU83" s="39">
        <v>43.7268380703595</v>
      </c>
      <c r="AV83" s="39">
        <v>48.4164735423021</v>
      </c>
      <c r="AW83" s="40">
        <v>52.007857228552</v>
      </c>
      <c r="AX83" s="43">
        <v>0.07124198228121</v>
      </c>
      <c r="AY83" s="42">
        <v>0.00416842242703</v>
      </c>
    </row>
    <row r="84" ht="9.75" customHeight="1">
      <c r="A84" s="18" t="s">
        <v>129</v>
      </c>
      <c r="B84" s="39">
        <v>17.1828141195175</v>
      </c>
      <c r="C84" s="39">
        <v>18.5189593077308</v>
      </c>
      <c r="D84" s="39">
        <v>20.2337721742116</v>
      </c>
      <c r="E84" s="39">
        <v>21.8822611313372</v>
      </c>
      <c r="F84" s="39">
        <v>23.3796105053731</v>
      </c>
      <c r="G84" s="39">
        <v>24.9327763235438</v>
      </c>
      <c r="H84" s="39">
        <v>26.3242353152752</v>
      </c>
      <c r="I84" s="39">
        <v>27.5403411641867</v>
      </c>
      <c r="J84" s="39">
        <v>28.5673870999872</v>
      </c>
      <c r="K84" s="39">
        <v>30.3135982327327</v>
      </c>
      <c r="L84" s="39">
        <v>30.8446857406057</v>
      </c>
      <c r="M84" s="39">
        <v>32.423826737963</v>
      </c>
      <c r="N84" s="39">
        <v>34.251062786187</v>
      </c>
      <c r="O84" s="39">
        <v>36.305420296833</v>
      </c>
      <c r="P84" s="39">
        <v>39.0389558608914</v>
      </c>
      <c r="Q84" s="39">
        <v>42.5293744137572</v>
      </c>
      <c r="R84" s="39">
        <v>43.9024671013581</v>
      </c>
      <c r="S84" s="39">
        <v>45.4639905629298</v>
      </c>
      <c r="T84" s="39">
        <v>47.1092891231603</v>
      </c>
      <c r="U84" s="39">
        <v>47.7319149168523</v>
      </c>
      <c r="V84" s="39">
        <v>49.9912276091645</v>
      </c>
      <c r="W84" s="39">
        <v>50.5070168775126</v>
      </c>
      <c r="X84" s="39">
        <v>49.2397109678568</v>
      </c>
      <c r="Y84" s="39">
        <v>50.11531494759</v>
      </c>
      <c r="Z84" s="39">
        <v>49.6174477603737</v>
      </c>
      <c r="AA84" s="39">
        <v>48.7327483872643</v>
      </c>
      <c r="AB84" s="39">
        <v>47.5693509654133</v>
      </c>
      <c r="AC84" s="39">
        <v>43.2184047190215</v>
      </c>
      <c r="AD84" s="39">
        <v>41.9084298913077</v>
      </c>
      <c r="AE84" s="39">
        <v>40.3904268124905</v>
      </c>
      <c r="AF84" s="39">
        <v>40.0353270955581</v>
      </c>
      <c r="AG84" s="39">
        <v>37.6402267995809</v>
      </c>
      <c r="AH84" s="39">
        <v>36.9488341888301</v>
      </c>
      <c r="AI84" s="39">
        <v>36.2486287626124</v>
      </c>
      <c r="AJ84" s="39">
        <v>38.449731634579</v>
      </c>
      <c r="AK84" s="39">
        <v>41.2121125865136</v>
      </c>
      <c r="AL84" s="39">
        <v>42.1719527378438</v>
      </c>
      <c r="AM84" s="39">
        <v>41.0647550334063</v>
      </c>
      <c r="AN84" s="39">
        <v>42.9456076836569</v>
      </c>
      <c r="AO84" s="39">
        <v>43.8807573732903</v>
      </c>
      <c r="AP84" s="39">
        <v>46.4977380733726</v>
      </c>
      <c r="AQ84" s="39">
        <v>49.5850242598357</v>
      </c>
      <c r="AR84" s="39">
        <v>48.082324619373</v>
      </c>
      <c r="AS84" s="39">
        <v>49.6762125832529</v>
      </c>
      <c r="AT84" s="39">
        <v>50.3217353141272</v>
      </c>
      <c r="AU84" s="39">
        <v>52.4789089039349</v>
      </c>
      <c r="AV84" s="39">
        <v>56.0519136635038</v>
      </c>
      <c r="AW84" s="40">
        <v>56.3100933807916</v>
      </c>
      <c r="AX84" s="43">
        <v>0.0018612567801</v>
      </c>
      <c r="AY84" s="42">
        <v>0.00451324647292</v>
      </c>
    </row>
    <row r="85" ht="9.75" customHeight="1">
      <c r="A85" s="19" t="s">
        <v>130</v>
      </c>
      <c r="B85" s="44">
        <v>438.89353717453</v>
      </c>
      <c r="C85" s="44">
        <v>477.606857127222</v>
      </c>
      <c r="D85" s="44">
        <v>501.898130688919</v>
      </c>
      <c r="E85" s="44">
        <v>541.751746875224</v>
      </c>
      <c r="F85" s="44">
        <v>618.087650470745</v>
      </c>
      <c r="G85" s="44">
        <v>707.486149820454</v>
      </c>
      <c r="H85" s="44">
        <v>771.765535967972</v>
      </c>
      <c r="I85" s="44">
        <v>817.135049500309</v>
      </c>
      <c r="J85" s="44">
        <v>884.978966756837</v>
      </c>
      <c r="K85" s="44">
        <v>902.479953467816</v>
      </c>
      <c r="L85" s="44">
        <v>936.389960790282</v>
      </c>
      <c r="M85" s="44">
        <v>982.624512802333</v>
      </c>
      <c r="N85" s="44">
        <v>1039.88461170948</v>
      </c>
      <c r="O85" s="44">
        <v>1102.4650498062</v>
      </c>
      <c r="P85" s="44">
        <v>1153.47989085671</v>
      </c>
      <c r="Q85" s="44">
        <v>1166.31937359423</v>
      </c>
      <c r="R85" s="44">
        <v>1172.56571909296</v>
      </c>
      <c r="S85" s="44">
        <v>1184.10608754657</v>
      </c>
      <c r="T85" s="44">
        <v>1237.71962055953</v>
      </c>
      <c r="U85" s="44">
        <v>1324.12208160315</v>
      </c>
      <c r="V85" s="44">
        <v>1391.73061360071</v>
      </c>
      <c r="W85" s="44">
        <v>1455.66727799349</v>
      </c>
      <c r="X85" s="44">
        <v>1534.26806865313</v>
      </c>
      <c r="Y85" s="44">
        <v>1643.65813297481</v>
      </c>
      <c r="Z85" s="44">
        <v>1731.49542573072</v>
      </c>
      <c r="AA85" s="44">
        <v>1774.26406849127</v>
      </c>
      <c r="AB85" s="44">
        <v>1851.69221016643</v>
      </c>
      <c r="AC85" s="44">
        <v>1925.953725203</v>
      </c>
      <c r="AD85" s="44">
        <v>2020.78500182422</v>
      </c>
      <c r="AE85" s="44">
        <v>2132.08148300797</v>
      </c>
      <c r="AF85" s="44">
        <v>2279.15061820894</v>
      </c>
      <c r="AG85" s="44">
        <v>2372.51865788174</v>
      </c>
      <c r="AH85" s="44">
        <v>2440.66827736405</v>
      </c>
      <c r="AI85" s="44">
        <v>2423.25189587116</v>
      </c>
      <c r="AJ85" s="44">
        <v>2507.01256874691</v>
      </c>
      <c r="AK85" s="44">
        <v>2602.15049283316</v>
      </c>
      <c r="AL85" s="44">
        <v>2666.01808410646</v>
      </c>
      <c r="AM85" s="44">
        <v>2773.69616262417</v>
      </c>
      <c r="AN85" s="44">
        <v>2990.44465084047</v>
      </c>
      <c r="AO85" s="44">
        <v>3286.53711178255</v>
      </c>
      <c r="AP85" s="44">
        <v>3483.69525307639</v>
      </c>
      <c r="AQ85" s="44">
        <v>3701.9770683598</v>
      </c>
      <c r="AR85" s="44">
        <v>3885.9103910948</v>
      </c>
      <c r="AS85" s="44">
        <v>3998.95084810822</v>
      </c>
      <c r="AT85" s="44">
        <v>4152.41591420349</v>
      </c>
      <c r="AU85" s="44">
        <v>4507.92268323796</v>
      </c>
      <c r="AV85" s="44">
        <v>4753.18228615573</v>
      </c>
      <c r="AW85" s="44">
        <v>4992.23164344558</v>
      </c>
      <c r="AX85" s="45">
        <v>0.04742283374071</v>
      </c>
      <c r="AY85" s="46">
        <v>0.40012669563293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78" t="s">
        <v>131</v>
      </c>
      <c r="B87" s="279">
        <v>3755.04871826474</v>
      </c>
      <c r="C87" s="279">
        <v>3973.12499197046</v>
      </c>
      <c r="D87" s="279">
        <v>4122.71144912093</v>
      </c>
      <c r="E87" s="279">
        <v>4369.48346065389</v>
      </c>
      <c r="F87" s="279">
        <v>4658.46278923133</v>
      </c>
      <c r="G87" s="279">
        <v>4948.66442442193</v>
      </c>
      <c r="H87" s="279">
        <v>5142.90755805267</v>
      </c>
      <c r="I87" s="279">
        <v>5418.63436608986</v>
      </c>
      <c r="J87" s="279">
        <v>5722.43540520473</v>
      </c>
      <c r="K87" s="279">
        <v>5747.30660110406</v>
      </c>
      <c r="L87" s="279">
        <v>5774.3622373975</v>
      </c>
      <c r="M87" s="279">
        <v>6089.94141636972</v>
      </c>
      <c r="N87" s="279">
        <v>6306.9105911595</v>
      </c>
      <c r="O87" s="279">
        <v>6501.32587524055</v>
      </c>
      <c r="P87" s="279">
        <v>6718.77003245354</v>
      </c>
      <c r="Q87" s="279">
        <v>6633.73946031284</v>
      </c>
      <c r="R87" s="279">
        <v>6585.99183353158</v>
      </c>
      <c r="S87" s="279">
        <v>6560.87581031917</v>
      </c>
      <c r="T87" s="279">
        <v>6648.56389421046</v>
      </c>
      <c r="U87" s="279">
        <v>6970.17340791766</v>
      </c>
      <c r="V87" s="279">
        <v>7171.68221835809</v>
      </c>
      <c r="W87" s="279">
        <v>7335.33550950822</v>
      </c>
      <c r="X87" s="279">
        <v>7584.87789694303</v>
      </c>
      <c r="Y87" s="279">
        <v>7865.62458917896</v>
      </c>
      <c r="Z87" s="279">
        <v>8031.36277413703</v>
      </c>
      <c r="AA87" s="279">
        <v>8110.06477675401</v>
      </c>
      <c r="AB87" s="279">
        <v>8151.17909796853</v>
      </c>
      <c r="AC87" s="279">
        <v>8196.08527729327</v>
      </c>
      <c r="AD87" s="279">
        <v>8251.73003643034</v>
      </c>
      <c r="AE87" s="279">
        <v>8356.70794710161</v>
      </c>
      <c r="AF87" s="279">
        <v>8573.92970986459</v>
      </c>
      <c r="AG87" s="279">
        <v>8813.89088975411</v>
      </c>
      <c r="AH87" s="279">
        <v>8909.90498269208</v>
      </c>
      <c r="AI87" s="279">
        <v>8957.82018835993</v>
      </c>
      <c r="AJ87" s="279">
        <v>9105.12661912434</v>
      </c>
      <c r="AK87" s="279">
        <v>9339.15106482125</v>
      </c>
      <c r="AL87" s="279">
        <v>9418.83802351234</v>
      </c>
      <c r="AM87" s="279">
        <v>9597.82900367011</v>
      </c>
      <c r="AN87" s="279">
        <v>9933.80639412467</v>
      </c>
      <c r="AO87" s="279">
        <v>10409.9091734054</v>
      </c>
      <c r="AP87" s="279">
        <v>10707.7310779585</v>
      </c>
      <c r="AQ87" s="279">
        <v>11005.6222885929</v>
      </c>
      <c r="AR87" s="279">
        <v>11287.4613973659</v>
      </c>
      <c r="AS87" s="279">
        <v>11438.7255385539</v>
      </c>
      <c r="AT87" s="279">
        <v>11309.823796763</v>
      </c>
      <c r="AU87" s="279">
        <v>11943.3686833694</v>
      </c>
      <c r="AV87" s="279">
        <v>12224.9728795915</v>
      </c>
      <c r="AW87" s="279">
        <v>12476.6276227532</v>
      </c>
      <c r="AX87" s="280">
        <v>0.01779681630433</v>
      </c>
      <c r="AY87" s="281">
        <v>1.0</v>
      </c>
    </row>
    <row r="88" ht="9.75" customHeight="1">
      <c r="A88" s="18" t="s">
        <v>132</v>
      </c>
      <c r="B88" s="39">
        <v>2625.04346132119</v>
      </c>
      <c r="C88" s="39">
        <v>2769.12704539498</v>
      </c>
      <c r="D88" s="39">
        <v>2879.16999588141</v>
      </c>
      <c r="E88" s="39">
        <v>3071.9093211673</v>
      </c>
      <c r="F88" s="39">
        <v>3282.07000779126</v>
      </c>
      <c r="G88" s="39">
        <v>3465.04621600656</v>
      </c>
      <c r="H88" s="39">
        <v>3553.57239104041</v>
      </c>
      <c r="I88" s="39">
        <v>3725.3732411468</v>
      </c>
      <c r="J88" s="39">
        <v>3931.57231490518</v>
      </c>
      <c r="K88" s="39">
        <v>3871.85205182193</v>
      </c>
      <c r="L88" s="39">
        <v>3790.38344068924</v>
      </c>
      <c r="M88" s="39">
        <v>3995.08161692424</v>
      </c>
      <c r="N88" s="39">
        <v>4083.9905087432</v>
      </c>
      <c r="O88" s="39">
        <v>4146.54756797405</v>
      </c>
      <c r="P88" s="39">
        <v>4256.3642930933</v>
      </c>
      <c r="Q88" s="39">
        <v>4146.84756263932</v>
      </c>
      <c r="R88" s="39">
        <v>4050.22306438822</v>
      </c>
      <c r="S88" s="39">
        <v>3939.64262783562</v>
      </c>
      <c r="T88" s="39">
        <v>3936.88263754586</v>
      </c>
      <c r="U88" s="39">
        <v>4123.10791947975</v>
      </c>
      <c r="V88" s="39">
        <v>4190.83386820493</v>
      </c>
      <c r="W88" s="39">
        <v>4240.4422306295</v>
      </c>
      <c r="X88" s="39">
        <v>4361.56317178603</v>
      </c>
      <c r="Y88" s="39">
        <v>4508.52064327968</v>
      </c>
      <c r="Z88" s="39">
        <v>4598.27778171377</v>
      </c>
      <c r="AA88" s="39">
        <v>4631.94194005344</v>
      </c>
      <c r="AB88" s="39">
        <v>4673.77822601541</v>
      </c>
      <c r="AC88" s="39">
        <v>4725.60616480863</v>
      </c>
      <c r="AD88" s="39">
        <v>4796.83975755928</v>
      </c>
      <c r="AE88" s="39">
        <v>4886.07482001641</v>
      </c>
      <c r="AF88" s="39">
        <v>5007.33429581803</v>
      </c>
      <c r="AG88" s="39">
        <v>5178.94695614274</v>
      </c>
      <c r="AH88" s="39">
        <v>5231.53460487079</v>
      </c>
      <c r="AI88" s="39">
        <v>5251.52617691032</v>
      </c>
      <c r="AJ88" s="39">
        <v>5326.01628890108</v>
      </c>
      <c r="AK88" s="39">
        <v>5441.61100961074</v>
      </c>
      <c r="AL88" s="39">
        <v>5410.26261620086</v>
      </c>
      <c r="AM88" s="39">
        <v>5454.38646239945</v>
      </c>
      <c r="AN88" s="39">
        <v>5517.6598095168</v>
      </c>
      <c r="AO88" s="39">
        <v>5627.89150827014</v>
      </c>
      <c r="AP88" s="39">
        <v>5676.4282792109</v>
      </c>
      <c r="AQ88" s="39">
        <v>5684.16241326034</v>
      </c>
      <c r="AR88" s="39">
        <v>5723.07979328275</v>
      </c>
      <c r="AS88" s="39">
        <v>5669.38354401915</v>
      </c>
      <c r="AT88" s="39">
        <v>5399.49293698416</v>
      </c>
      <c r="AU88" s="39">
        <v>5593.11849631268</v>
      </c>
      <c r="AV88" s="39">
        <v>5538.32398978699</v>
      </c>
      <c r="AW88" s="40">
        <v>5488.84990831143</v>
      </c>
      <c r="AX88" s="43">
        <v>-0.01164087560028</v>
      </c>
      <c r="AY88" s="42">
        <v>0.43993055820465</v>
      </c>
    </row>
    <row r="89" ht="9.75" customHeight="1">
      <c r="A89" s="18" t="s">
        <v>133</v>
      </c>
      <c r="B89" s="39">
        <v>1130.00525694354</v>
      </c>
      <c r="C89" s="39">
        <v>1203.99794657548</v>
      </c>
      <c r="D89" s="39">
        <v>1243.54145323952</v>
      </c>
      <c r="E89" s="39">
        <v>1297.57413948658</v>
      </c>
      <c r="F89" s="39">
        <v>1376.39278144006</v>
      </c>
      <c r="G89" s="39">
        <v>1483.61820841537</v>
      </c>
      <c r="H89" s="39">
        <v>1589.33516701226</v>
      </c>
      <c r="I89" s="39">
        <v>1693.26112494305</v>
      </c>
      <c r="J89" s="39">
        <v>1790.86309029954</v>
      </c>
      <c r="K89" s="39">
        <v>1875.45454928213</v>
      </c>
      <c r="L89" s="39">
        <v>1983.97879670825</v>
      </c>
      <c r="M89" s="39">
        <v>2094.85979944547</v>
      </c>
      <c r="N89" s="39">
        <v>2222.9200824163</v>
      </c>
      <c r="O89" s="39">
        <v>2354.7783072665</v>
      </c>
      <c r="P89" s="39">
        <v>2462.40573936024</v>
      </c>
      <c r="Q89" s="39">
        <v>2486.89189767351</v>
      </c>
      <c r="R89" s="39">
        <v>2535.76876914336</v>
      </c>
      <c r="S89" s="39">
        <v>2621.23318248355</v>
      </c>
      <c r="T89" s="39">
        <v>2711.68125666459</v>
      </c>
      <c r="U89" s="39">
        <v>2847.0654884379</v>
      </c>
      <c r="V89" s="39">
        <v>2980.84835015316</v>
      </c>
      <c r="W89" s="39">
        <v>3094.89327887872</v>
      </c>
      <c r="X89" s="39">
        <v>3223.314725157</v>
      </c>
      <c r="Y89" s="39">
        <v>3357.10394589928</v>
      </c>
      <c r="Z89" s="39">
        <v>3433.08499242326</v>
      </c>
      <c r="AA89" s="39">
        <v>3478.12283670056</v>
      </c>
      <c r="AB89" s="39">
        <v>3477.40087195311</v>
      </c>
      <c r="AC89" s="39">
        <v>3470.47911248464</v>
      </c>
      <c r="AD89" s="39">
        <v>3454.89027887106</v>
      </c>
      <c r="AE89" s="39">
        <v>3470.63312708521</v>
      </c>
      <c r="AF89" s="39">
        <v>3566.59541404656</v>
      </c>
      <c r="AG89" s="39">
        <v>3634.94393361137</v>
      </c>
      <c r="AH89" s="39">
        <v>3678.37037782128</v>
      </c>
      <c r="AI89" s="39">
        <v>3706.29401144961</v>
      </c>
      <c r="AJ89" s="39">
        <v>3779.11033022326</v>
      </c>
      <c r="AK89" s="39">
        <v>3897.5400552105</v>
      </c>
      <c r="AL89" s="39">
        <v>4008.57540731148</v>
      </c>
      <c r="AM89" s="39">
        <v>4143.44254127065</v>
      </c>
      <c r="AN89" s="39">
        <v>4416.14658460788</v>
      </c>
      <c r="AO89" s="39">
        <v>4782.01766513529</v>
      </c>
      <c r="AP89" s="39">
        <v>5031.3027987476</v>
      </c>
      <c r="AQ89" s="39">
        <v>5321.45987533255</v>
      </c>
      <c r="AR89" s="39">
        <v>5564.38160408321</v>
      </c>
      <c r="AS89" s="39">
        <v>5769.34199453484</v>
      </c>
      <c r="AT89" s="39">
        <v>5910.3308597789</v>
      </c>
      <c r="AU89" s="39">
        <v>6350.25018705672</v>
      </c>
      <c r="AV89" s="39">
        <v>6686.64888980454</v>
      </c>
      <c r="AW89" s="40">
        <v>6987.77771444184</v>
      </c>
      <c r="AX89" s="43">
        <v>0.04217905551195</v>
      </c>
      <c r="AY89" s="42">
        <v>0.56006944179535</v>
      </c>
    </row>
    <row r="90" ht="9.75" customHeight="1">
      <c r="A90" s="18" t="s">
        <v>136</v>
      </c>
      <c r="B90" s="39">
        <v>984.136493851201</v>
      </c>
      <c r="C90" s="39">
        <v>1026.90828287528</v>
      </c>
      <c r="D90" s="39">
        <v>1055.72738545897</v>
      </c>
      <c r="E90" s="39">
        <v>1123.9074917455</v>
      </c>
      <c r="F90" s="39">
        <v>1210.36667150219</v>
      </c>
      <c r="G90" s="39">
        <v>1286.80433438535</v>
      </c>
      <c r="H90" s="39">
        <v>1315.58095315239</v>
      </c>
      <c r="I90" s="39">
        <v>1373.92615560266</v>
      </c>
      <c r="J90" s="39">
        <v>1451.62842014839</v>
      </c>
      <c r="K90" s="39">
        <v>1426.02325576393</v>
      </c>
      <c r="L90" s="39">
        <v>1406.33096626719</v>
      </c>
      <c r="M90" s="39">
        <v>1487.72479467547</v>
      </c>
      <c r="N90" s="39">
        <v>1512.84630791884</v>
      </c>
      <c r="O90" s="39">
        <v>1555.66862258908</v>
      </c>
      <c r="P90" s="39">
        <v>1607.5113202855</v>
      </c>
      <c r="Q90" s="39">
        <v>1564.60362568844</v>
      </c>
      <c r="R90" s="39">
        <v>1519.36558119735</v>
      </c>
      <c r="S90" s="39">
        <v>1489.64577011482</v>
      </c>
      <c r="T90" s="39">
        <v>1489.67741334596</v>
      </c>
      <c r="U90" s="39">
        <v>1530.35302144351</v>
      </c>
      <c r="V90" s="39">
        <v>1604.44682040757</v>
      </c>
      <c r="W90" s="39">
        <v>1634.86500974063</v>
      </c>
      <c r="X90" s="39">
        <v>1664.04921881951</v>
      </c>
      <c r="Y90" s="39">
        <v>1674.92588392427</v>
      </c>
      <c r="Z90" s="39">
        <v>1678.71234970187</v>
      </c>
      <c r="AA90" s="39">
        <v>1651.59834584313</v>
      </c>
      <c r="AB90" s="39">
        <v>1651.23130098012</v>
      </c>
      <c r="AC90" s="39">
        <v>1624.09410691929</v>
      </c>
      <c r="AD90" s="39">
        <v>1616.83430459533</v>
      </c>
      <c r="AE90" s="39">
        <v>1614.205037221</v>
      </c>
      <c r="AF90" s="39">
        <v>1650.57519480735</v>
      </c>
      <c r="AG90" s="39">
        <v>1705.22043760172</v>
      </c>
      <c r="AH90" s="39">
        <v>1693.59892017754</v>
      </c>
      <c r="AI90" s="39">
        <v>1708.88056208844</v>
      </c>
      <c r="AJ90" s="39">
        <v>1703.76071300544</v>
      </c>
      <c r="AK90" s="39">
        <v>1723.86208383143</v>
      </c>
      <c r="AL90" s="39">
        <v>1756.41864503878</v>
      </c>
      <c r="AM90" s="39">
        <v>1743.10786291349</v>
      </c>
      <c r="AN90" s="39">
        <v>1778.47563263756</v>
      </c>
      <c r="AO90" s="39">
        <v>1807.50526004052</v>
      </c>
      <c r="AP90" s="39">
        <v>1810.31418773835</v>
      </c>
      <c r="AQ90" s="39">
        <v>1818.20228642071</v>
      </c>
      <c r="AR90" s="39">
        <v>1790.89037453595</v>
      </c>
      <c r="AS90" s="39">
        <v>1787.95109629222</v>
      </c>
      <c r="AT90" s="39">
        <v>1683.86298212553</v>
      </c>
      <c r="AU90" s="39">
        <v>1745.56272615877</v>
      </c>
      <c r="AV90" s="39">
        <v>1687.39496865246</v>
      </c>
      <c r="AW90" s="40">
        <v>1673.35477391084</v>
      </c>
      <c r="AX90" s="43">
        <v>-0.01103013940156</v>
      </c>
      <c r="AY90" s="42">
        <v>0.13411915302277</v>
      </c>
    </row>
    <row r="91" ht="9.75" customHeight="1">
      <c r="A91" s="31" t="s">
        <v>137</v>
      </c>
      <c r="B91" s="55">
        <v>620.829997368702</v>
      </c>
      <c r="C91" s="55">
        <v>660.697692703418</v>
      </c>
      <c r="D91" s="55">
        <v>691.941281790771</v>
      </c>
      <c r="E91" s="55">
        <v>713.978744423117</v>
      </c>
      <c r="F91" s="55">
        <v>734.009908729841</v>
      </c>
      <c r="G91" s="55">
        <v>769.508902641992</v>
      </c>
      <c r="H91" s="55">
        <v>807.692955585612</v>
      </c>
      <c r="I91" s="55">
        <v>855.160955022899</v>
      </c>
      <c r="J91" s="55">
        <v>893.857294395361</v>
      </c>
      <c r="K91" s="55">
        <v>940.174000644946</v>
      </c>
      <c r="L91" s="55">
        <v>988.130207467384</v>
      </c>
      <c r="M91" s="55">
        <v>1033.75609645677</v>
      </c>
      <c r="N91" s="55">
        <v>1078.52437331733</v>
      </c>
      <c r="O91" s="55">
        <v>1126.98019876914</v>
      </c>
      <c r="P91" s="55">
        <v>1155.14070263332</v>
      </c>
      <c r="Q91" s="55">
        <v>1141.2626298837</v>
      </c>
      <c r="R91" s="55">
        <v>1157.16976414419</v>
      </c>
      <c r="S91" s="55">
        <v>1187.51879246936</v>
      </c>
      <c r="T91" s="55">
        <v>1207.70349178165</v>
      </c>
      <c r="U91" s="55">
        <v>1251.03848698836</v>
      </c>
      <c r="V91" s="55">
        <v>1310.80765678347</v>
      </c>
      <c r="W91" s="55">
        <v>1333.80766999969</v>
      </c>
      <c r="X91" s="55">
        <v>1372.58523729492</v>
      </c>
      <c r="Y91" s="55">
        <v>1396.60500524743</v>
      </c>
      <c r="Z91" s="55">
        <v>1389.44246166044</v>
      </c>
      <c r="AA91" s="55">
        <v>1413.7387703712</v>
      </c>
      <c r="AB91" s="55">
        <v>1367.62056756512</v>
      </c>
      <c r="AC91" s="55">
        <v>1281.76014426633</v>
      </c>
      <c r="AD91" s="55">
        <v>1164.21269081895</v>
      </c>
      <c r="AE91" s="55">
        <v>1053.9924369165</v>
      </c>
      <c r="AF91" s="55">
        <v>989.015577334256</v>
      </c>
      <c r="AG91" s="55">
        <v>947.9520795844</v>
      </c>
      <c r="AH91" s="55">
        <v>910.07684713203</v>
      </c>
      <c r="AI91" s="55">
        <v>903.275982682719</v>
      </c>
      <c r="AJ91" s="55">
        <v>906.966691369078</v>
      </c>
      <c r="AK91" s="55">
        <v>921.272222490827</v>
      </c>
      <c r="AL91" s="55">
        <v>937.503626163149</v>
      </c>
      <c r="AM91" s="55">
        <v>937.714354088475</v>
      </c>
      <c r="AN91" s="55">
        <v>959.78544692861</v>
      </c>
      <c r="AO91" s="55">
        <v>970.385136704051</v>
      </c>
      <c r="AP91" s="55">
        <v>969.824241435197</v>
      </c>
      <c r="AQ91" s="55">
        <v>1004.90303575721</v>
      </c>
      <c r="AR91" s="55">
        <v>1015.6120073036</v>
      </c>
      <c r="AS91" s="55">
        <v>1019.63156821293</v>
      </c>
      <c r="AT91" s="55">
        <v>948.334754445166</v>
      </c>
      <c r="AU91" s="55">
        <v>988.498976736907</v>
      </c>
      <c r="AV91" s="55">
        <v>1030.32459939448</v>
      </c>
      <c r="AW91" s="44">
        <v>1029.29878979032</v>
      </c>
      <c r="AX91" s="72">
        <v>-0.00372513802722</v>
      </c>
      <c r="AY91" s="57">
        <v>0.08249815553427</v>
      </c>
    </row>
    <row r="92" ht="9.75" customHeight="1">
      <c r="A92" s="2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58"/>
      <c r="AV92" s="16"/>
      <c r="AW92" s="16"/>
    </row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</sheetData>
  <printOptions horizontalCentered="1"/>
  <pageMargins bottom="0.0" footer="0.0" header="0.0" left="0.1968503937007874" right="0.1968503937007874" top="0.3937007874015748"/>
  <pageSetup paperSize="8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83"/>
  </cols>
  <sheetData>
    <row r="1" ht="21.0" customHeight="1">
      <c r="A1" s="18" t="s">
        <v>388</v>
      </c>
      <c r="B1" s="282" t="s">
        <v>447</v>
      </c>
      <c r="C1" s="282" t="s">
        <v>448</v>
      </c>
      <c r="D1" s="282" t="s">
        <v>449</v>
      </c>
      <c r="E1" s="282" t="s">
        <v>450</v>
      </c>
      <c r="F1" s="282" t="s">
        <v>451</v>
      </c>
      <c r="G1" s="282" t="s">
        <v>452</v>
      </c>
      <c r="H1" s="283" t="s">
        <v>453</v>
      </c>
      <c r="I1" s="282" t="s">
        <v>454</v>
      </c>
      <c r="J1" s="282" t="s">
        <v>455</v>
      </c>
      <c r="K1" s="282" t="s">
        <v>456</v>
      </c>
      <c r="L1" s="282" t="s">
        <v>457</v>
      </c>
      <c r="M1" s="282" t="s">
        <v>458</v>
      </c>
      <c r="N1" s="282" t="s">
        <v>459</v>
      </c>
      <c r="O1" s="283" t="s">
        <v>460</v>
      </c>
    </row>
    <row r="2" ht="9.75" customHeight="1">
      <c r="O2" s="36"/>
    </row>
    <row r="3" ht="9.75" customHeight="1">
      <c r="A3" s="18" t="s">
        <v>67</v>
      </c>
      <c r="B3" s="39">
        <v>837.033098464997</v>
      </c>
      <c r="C3" s="39">
        <v>626.452062680305</v>
      </c>
      <c r="D3" s="39">
        <v>495.49419527174</v>
      </c>
      <c r="E3" s="39">
        <v>188.21425318512</v>
      </c>
      <c r="F3" s="39">
        <v>72.9919697495377</v>
      </c>
      <c r="G3" s="39">
        <v>45.0292444022543</v>
      </c>
      <c r="H3" s="39">
        <v>2265.21484375</v>
      </c>
      <c r="I3" s="39">
        <v>819.87189587887</v>
      </c>
      <c r="J3" s="39">
        <v>654.030201580966</v>
      </c>
      <c r="K3" s="39">
        <v>437.755692740848</v>
      </c>
      <c r="L3" s="39">
        <v>183.242604735581</v>
      </c>
      <c r="M3" s="39">
        <v>63.2050497736556</v>
      </c>
      <c r="N3" s="39">
        <v>50.7217530882212</v>
      </c>
      <c r="O3" s="40">
        <v>2208.8271484375</v>
      </c>
    </row>
    <row r="4" ht="9.75" customHeight="1">
      <c r="A4" s="18" t="s">
        <v>68</v>
      </c>
      <c r="B4" s="39">
        <v>105.002013553808</v>
      </c>
      <c r="C4" s="39">
        <v>90.76509</v>
      </c>
      <c r="D4" s="39">
        <v>22.2964794114837</v>
      </c>
      <c r="E4" s="39">
        <v>21.4447650669418</v>
      </c>
      <c r="F4" s="39">
        <v>85.2024866943397</v>
      </c>
      <c r="G4" s="39">
        <v>3.90119949455854</v>
      </c>
      <c r="H4" s="39">
        <v>328.612060546875</v>
      </c>
      <c r="I4" s="39">
        <v>104.305257110549</v>
      </c>
      <c r="J4" s="39">
        <v>90.63477</v>
      </c>
      <c r="K4" s="39">
        <v>21.8745867965988</v>
      </c>
      <c r="L4" s="39">
        <v>21.6709865354431</v>
      </c>
      <c r="M4" s="39">
        <v>86.0330075886702</v>
      </c>
      <c r="N4" s="39">
        <v>4.32233703606348</v>
      </c>
      <c r="O4" s="40">
        <v>328.840942382812</v>
      </c>
    </row>
    <row r="5" ht="9.75" customHeight="1">
      <c r="A5" s="18" t="s">
        <v>70</v>
      </c>
      <c r="B5" s="39">
        <v>90.2758948534337</v>
      </c>
      <c r="C5" s="39">
        <v>68.9738014951753</v>
      </c>
      <c r="D5" s="39">
        <v>8.87382982229865</v>
      </c>
      <c r="E5" s="39">
        <v>2.28293320948544</v>
      </c>
      <c r="F5" s="39">
        <v>8.09971856858394</v>
      </c>
      <c r="G5" s="39">
        <v>1.99370913865769</v>
      </c>
      <c r="H5" s="39">
        <v>180.499877929687</v>
      </c>
      <c r="I5" s="39">
        <v>92.6006471685754</v>
      </c>
      <c r="J5" s="39">
        <v>75.2911356835786</v>
      </c>
      <c r="K5" s="39">
        <v>8.8350218973918</v>
      </c>
      <c r="L5" s="39">
        <v>1.98434149794089</v>
      </c>
      <c r="M5" s="39">
        <v>7.070749747477</v>
      </c>
      <c r="N5" s="39">
        <v>1.9652300343989</v>
      </c>
      <c r="O5" s="40">
        <v>187.747131347656</v>
      </c>
    </row>
    <row r="6" ht="9.75" customHeight="1">
      <c r="A6" s="19" t="s">
        <v>71</v>
      </c>
      <c r="B6" s="44">
        <v>1032.31100687223</v>
      </c>
      <c r="C6" s="44">
        <v>786.19095417548</v>
      </c>
      <c r="D6" s="44">
        <v>526.664504505522</v>
      </c>
      <c r="E6" s="44">
        <v>211.941951461547</v>
      </c>
      <c r="F6" s="44">
        <v>166.294175012461</v>
      </c>
      <c r="G6" s="44">
        <v>50.9241530354705</v>
      </c>
      <c r="H6" s="44">
        <v>2774.32678222656</v>
      </c>
      <c r="I6" s="44">
        <v>1016.77780015799</v>
      </c>
      <c r="J6" s="44">
        <v>819.956107264545</v>
      </c>
      <c r="K6" s="44">
        <v>468.465301434838</v>
      </c>
      <c r="L6" s="44">
        <v>206.897932768965</v>
      </c>
      <c r="M6" s="44">
        <v>156.308807109802</v>
      </c>
      <c r="N6" s="44">
        <v>57.0093201586836</v>
      </c>
      <c r="O6" s="44">
        <v>2725.41522216796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</row>
    <row r="8" ht="9.75" customHeight="1">
      <c r="A8" s="18" t="s">
        <v>72</v>
      </c>
      <c r="B8" s="39">
        <v>27.5051559176762</v>
      </c>
      <c r="C8" s="39">
        <v>41.115969</v>
      </c>
      <c r="D8" s="39">
        <v>0.936</v>
      </c>
      <c r="E8" s="39">
        <v>1.33328053581934</v>
      </c>
      <c r="F8" s="39">
        <v>8.97130329406193</v>
      </c>
      <c r="G8" s="39">
        <v>0.52699954675217</v>
      </c>
      <c r="H8" s="39">
        <v>80.3887100219726</v>
      </c>
      <c r="I8" s="39">
        <v>28.208048898909</v>
      </c>
      <c r="J8" s="39">
        <v>42.586902</v>
      </c>
      <c r="K8" s="39">
        <v>0.979992</v>
      </c>
      <c r="L8" s="39">
        <v>1.40635904373779</v>
      </c>
      <c r="M8" s="39">
        <v>8.36760600529428</v>
      </c>
      <c r="N8" s="39">
        <v>0.59922041644564</v>
      </c>
      <c r="O8" s="40">
        <v>82.1481323242187</v>
      </c>
    </row>
    <row r="9" ht="9.75" customHeight="1">
      <c r="A9" s="18" t="s">
        <v>73</v>
      </c>
      <c r="B9" s="39">
        <v>122.150926975833</v>
      </c>
      <c r="C9" s="39">
        <v>24.0420918735</v>
      </c>
      <c r="D9" s="39">
        <v>14.054</v>
      </c>
      <c r="E9" s="39">
        <v>3.54324116395889</v>
      </c>
      <c r="F9" s="39">
        <v>96.9210752590845</v>
      </c>
      <c r="G9" s="39">
        <v>9.00303208580347</v>
      </c>
      <c r="H9" s="39">
        <v>269.71435546875</v>
      </c>
      <c r="I9" s="39">
        <v>125.607202719128</v>
      </c>
      <c r="J9" s="39">
        <v>26.249295141</v>
      </c>
      <c r="K9" s="39">
        <v>13.4721644</v>
      </c>
      <c r="L9" s="39">
        <v>3.63113366190907</v>
      </c>
      <c r="M9" s="39">
        <v>94.494171534597</v>
      </c>
      <c r="N9" s="39">
        <v>11.2384893876996</v>
      </c>
      <c r="O9" s="40">
        <v>274.692474365234</v>
      </c>
    </row>
    <row r="10" ht="9.75" customHeight="1">
      <c r="A10" s="18" t="s">
        <v>147</v>
      </c>
      <c r="B10" s="39">
        <v>17.5219030181641</v>
      </c>
      <c r="C10" s="39">
        <v>4.83532043431398</v>
      </c>
      <c r="D10" s="39">
        <v>5.3378</v>
      </c>
      <c r="E10" s="39">
        <v>0.0</v>
      </c>
      <c r="F10" s="39">
        <v>4.72484952708511</v>
      </c>
      <c r="G10" s="39">
        <v>0.88629591412743</v>
      </c>
      <c r="H10" s="39">
        <v>33.3061637878418</v>
      </c>
      <c r="I10" s="39">
        <v>17.9101284753118</v>
      </c>
      <c r="J10" s="39">
        <v>5.418</v>
      </c>
      <c r="K10" s="39">
        <v>6.6933815</v>
      </c>
      <c r="L10" s="39">
        <v>0.0</v>
      </c>
      <c r="M10" s="39">
        <v>4.62090283748923</v>
      </c>
      <c r="N10" s="39">
        <v>0.90182101567713</v>
      </c>
      <c r="O10" s="40">
        <v>35.5442314147949</v>
      </c>
    </row>
    <row r="11" ht="9.75" customHeight="1">
      <c r="A11" s="18" t="s">
        <v>74</v>
      </c>
      <c r="B11" s="39">
        <v>12.5331500938545</v>
      </c>
      <c r="C11" s="39">
        <v>7.96318508338937</v>
      </c>
      <c r="D11" s="39">
        <v>4.3059081</v>
      </c>
      <c r="E11" s="39">
        <v>0.0</v>
      </c>
      <c r="F11" s="39">
        <v>10.9385380632845</v>
      </c>
      <c r="G11" s="39">
        <v>0.17220475878841</v>
      </c>
      <c r="H11" s="39">
        <v>35.9129829406738</v>
      </c>
      <c r="I11" s="39">
        <v>12.687801811654</v>
      </c>
      <c r="J11" s="39">
        <v>8.85179949022939</v>
      </c>
      <c r="K11" s="39">
        <v>4.00323495</v>
      </c>
      <c r="L11" s="39">
        <v>0.0</v>
      </c>
      <c r="M11" s="39">
        <v>10.7799292613669</v>
      </c>
      <c r="N11" s="39">
        <v>0.17387063125443</v>
      </c>
      <c r="O11" s="40">
        <v>36.4966354370117</v>
      </c>
    </row>
    <row r="12" ht="9.75" customHeight="1">
      <c r="A12" s="18" t="s">
        <v>75</v>
      </c>
      <c r="B12" s="39">
        <v>10.5386733855379</v>
      </c>
      <c r="C12" s="39">
        <v>0.45130231252641</v>
      </c>
      <c r="D12" s="39">
        <v>0.0</v>
      </c>
      <c r="E12" s="39">
        <v>0.0</v>
      </c>
      <c r="F12" s="39">
        <v>2.51914060732225</v>
      </c>
      <c r="G12" s="39">
        <v>0.06371905688555</v>
      </c>
      <c r="H12" s="39">
        <v>13.5728349685669</v>
      </c>
      <c r="I12" s="39">
        <v>10.9524646807993</v>
      </c>
      <c r="J12" s="39">
        <v>0.59212827072466</v>
      </c>
      <c r="K12" s="39">
        <v>0.0</v>
      </c>
      <c r="L12" s="39">
        <v>0.0</v>
      </c>
      <c r="M12" s="39">
        <v>2.76909082680906</v>
      </c>
      <c r="N12" s="39">
        <v>0.0676743449337</v>
      </c>
      <c r="O12" s="40">
        <v>14.3813581466674</v>
      </c>
    </row>
    <row r="13" ht="9.75" customHeight="1">
      <c r="A13" s="18" t="s">
        <v>76</v>
      </c>
      <c r="B13" s="39">
        <v>9.24132271568045</v>
      </c>
      <c r="C13" s="39">
        <v>5.52894199783847</v>
      </c>
      <c r="D13" s="39">
        <v>0.74905666284513</v>
      </c>
      <c r="E13" s="39">
        <v>0.0</v>
      </c>
      <c r="F13" s="39">
        <v>4.88754129519842</v>
      </c>
      <c r="G13" s="39">
        <v>0.1770661890278</v>
      </c>
      <c r="H13" s="39">
        <v>20.5839290618896</v>
      </c>
      <c r="I13" s="39">
        <v>9.5605078808939</v>
      </c>
      <c r="J13" s="39">
        <v>6.74561636896517</v>
      </c>
      <c r="K13" s="39">
        <v>0.79608367989873</v>
      </c>
      <c r="L13" s="39">
        <v>0.0</v>
      </c>
      <c r="M13" s="39">
        <v>4.98845997194187</v>
      </c>
      <c r="N13" s="39">
        <v>0.18932710854504</v>
      </c>
      <c r="O13" s="40">
        <v>22.2799949645996</v>
      </c>
    </row>
    <row r="14" ht="9.75" customHeight="1">
      <c r="A14" s="18" t="s">
        <v>77</v>
      </c>
      <c r="B14" s="39">
        <v>1.61200500257433</v>
      </c>
      <c r="C14" s="39">
        <v>20.7848105893131</v>
      </c>
      <c r="D14" s="39">
        <v>0.0</v>
      </c>
      <c r="E14" s="39">
        <v>0.0</v>
      </c>
      <c r="F14" s="39">
        <v>0.0</v>
      </c>
      <c r="G14" s="39">
        <v>0.0047636854729</v>
      </c>
      <c r="H14" s="39">
        <v>22.4015808105468</v>
      </c>
      <c r="I14" s="39">
        <v>1.61994640991384</v>
      </c>
      <c r="J14" s="39">
        <v>19.5433444103826</v>
      </c>
      <c r="K14" s="39">
        <v>0.0</v>
      </c>
      <c r="L14" s="39">
        <v>0.0</v>
      </c>
      <c r="M14" s="39">
        <v>0.0</v>
      </c>
      <c r="N14" s="39">
        <v>0.00477673666598</v>
      </c>
      <c r="O14" s="40">
        <v>21.1680660247802</v>
      </c>
    </row>
    <row r="15" ht="9.75" customHeight="1">
      <c r="A15" s="18" t="s">
        <v>79</v>
      </c>
      <c r="B15" s="39">
        <v>35.6019038451954</v>
      </c>
      <c r="C15" s="39">
        <v>30.0295975518672</v>
      </c>
      <c r="D15" s="39">
        <v>0.20731024</v>
      </c>
      <c r="E15" s="39">
        <v>0.0</v>
      </c>
      <c r="F15" s="39">
        <v>18.8396614925102</v>
      </c>
      <c r="G15" s="39">
        <v>0.0</v>
      </c>
      <c r="H15" s="39">
        <v>84.6784744262695</v>
      </c>
      <c r="I15" s="39">
        <v>36.6093023479848</v>
      </c>
      <c r="J15" s="39">
        <v>31.4457628630705</v>
      </c>
      <c r="K15" s="39">
        <v>0.2187973004</v>
      </c>
      <c r="L15" s="39">
        <v>0.0</v>
      </c>
      <c r="M15" s="39">
        <v>18.5563651174366</v>
      </c>
      <c r="N15" s="39">
        <v>0.0</v>
      </c>
      <c r="O15" s="40">
        <v>86.8302307128906</v>
      </c>
    </row>
    <row r="16" ht="9.75" customHeight="1">
      <c r="A16" s="18" t="s">
        <v>80</v>
      </c>
      <c r="B16" s="39">
        <v>58.7318533712521</v>
      </c>
      <c r="C16" s="39">
        <v>6.007315</v>
      </c>
      <c r="D16" s="39">
        <v>1.9844312129694</v>
      </c>
      <c r="E16" s="39">
        <v>0.0</v>
      </c>
      <c r="F16" s="39">
        <v>20.0935134803287</v>
      </c>
      <c r="G16" s="39">
        <v>2.13682850049022</v>
      </c>
      <c r="H16" s="39">
        <v>88.9539420362561</v>
      </c>
      <c r="I16" s="39">
        <v>59.0030617420683</v>
      </c>
      <c r="J16" s="39">
        <v>7.13283275</v>
      </c>
      <c r="K16" s="39">
        <v>2.03899808328951</v>
      </c>
      <c r="L16" s="39">
        <v>0.0</v>
      </c>
      <c r="M16" s="39">
        <v>21.1482506650658</v>
      </c>
      <c r="N16" s="39">
        <v>2.44573685052668</v>
      </c>
      <c r="O16" s="40">
        <v>91.7688785428181</v>
      </c>
    </row>
    <row r="17" ht="9.75" customHeight="1">
      <c r="A17" s="19" t="s">
        <v>81</v>
      </c>
      <c r="B17" s="44">
        <v>295.436894325768</v>
      </c>
      <c r="C17" s="44">
        <v>140.758533842748</v>
      </c>
      <c r="D17" s="44">
        <v>27.5745062158145</v>
      </c>
      <c r="E17" s="44">
        <v>4.87652169977823</v>
      </c>
      <c r="F17" s="44">
        <v>167.895623018875</v>
      </c>
      <c r="G17" s="44">
        <v>12.9709097373479</v>
      </c>
      <c r="H17" s="44">
        <v>649.512973522767</v>
      </c>
      <c r="I17" s="44">
        <v>302.158464966663</v>
      </c>
      <c r="J17" s="44">
        <v>148.565681294372</v>
      </c>
      <c r="K17" s="44">
        <v>28.2026519135882</v>
      </c>
      <c r="L17" s="44">
        <v>5.03749270564686</v>
      </c>
      <c r="M17" s="44">
        <v>165.72477622</v>
      </c>
      <c r="N17" s="44">
        <v>15.6209164917482</v>
      </c>
      <c r="O17" s="44">
        <v>665.310001933015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</row>
    <row r="19" ht="9.75" customHeight="1">
      <c r="A19" s="18" t="s">
        <v>148</v>
      </c>
      <c r="B19" s="39">
        <v>12.55827384</v>
      </c>
      <c r="C19" s="39">
        <v>8.52596443397804</v>
      </c>
      <c r="D19" s="39">
        <v>2.576</v>
      </c>
      <c r="E19" s="39">
        <v>0.0</v>
      </c>
      <c r="F19" s="39">
        <v>6.82875503462006</v>
      </c>
      <c r="G19" s="39">
        <v>1.50070099181596</v>
      </c>
      <c r="H19" s="39">
        <v>31.9896945953369</v>
      </c>
      <c r="I19" s="39">
        <v>12.4463875512</v>
      </c>
      <c r="J19" s="39">
        <v>8.13971718231586</v>
      </c>
      <c r="K19" s="39">
        <v>1.968283536</v>
      </c>
      <c r="L19" s="39">
        <v>0.0</v>
      </c>
      <c r="M19" s="39">
        <v>8.90890166085891</v>
      </c>
      <c r="N19" s="39">
        <v>1.63845856438877</v>
      </c>
      <c r="O19" s="40">
        <v>33.101749420166</v>
      </c>
    </row>
    <row r="20" ht="9.75" customHeight="1">
      <c r="A20" s="18" t="s">
        <v>82</v>
      </c>
      <c r="B20" s="39">
        <v>3.9869</v>
      </c>
      <c r="C20" s="39">
        <v>7.327547529224</v>
      </c>
      <c r="D20" s="39">
        <v>0.00260040438</v>
      </c>
      <c r="E20" s="39">
        <v>0.0</v>
      </c>
      <c r="F20" s="39">
        <v>0.6054668054487</v>
      </c>
      <c r="G20" s="39">
        <v>0.0</v>
      </c>
      <c r="H20" s="39">
        <v>11.9225149154663</v>
      </c>
      <c r="I20" s="39">
        <v>4.2133</v>
      </c>
      <c r="J20" s="39">
        <v>7.62064943039296</v>
      </c>
      <c r="K20" s="39">
        <v>0.00270665288</v>
      </c>
      <c r="L20" s="39">
        <v>0.0</v>
      </c>
      <c r="M20" s="39">
        <v>0.41204688419242</v>
      </c>
      <c r="N20" s="39">
        <v>0.0</v>
      </c>
      <c r="O20" s="40">
        <v>12.2487030029296</v>
      </c>
    </row>
    <row r="21" ht="9.75" customHeight="1">
      <c r="A21" s="18" t="s">
        <v>149</v>
      </c>
      <c r="B21" s="39">
        <v>8.98499993252187</v>
      </c>
      <c r="C21" s="39">
        <v>16.4687783208</v>
      </c>
      <c r="D21" s="39">
        <v>0.04643936</v>
      </c>
      <c r="E21" s="39">
        <v>0.0</v>
      </c>
      <c r="F21" s="39">
        <v>0.00869101934857</v>
      </c>
      <c r="G21" s="39">
        <v>0.05023763452509</v>
      </c>
      <c r="H21" s="39">
        <v>25.5591468811035</v>
      </c>
      <c r="I21" s="39">
        <v>9.11186758930944</v>
      </c>
      <c r="J21" s="39">
        <v>16.69683262</v>
      </c>
      <c r="K21" s="39">
        <v>0.0471359504</v>
      </c>
      <c r="L21" s="39">
        <v>0.0</v>
      </c>
      <c r="M21" s="39">
        <v>0.00956012128343</v>
      </c>
      <c r="N21" s="39">
        <v>0.05037527135264</v>
      </c>
      <c r="O21" s="40">
        <v>25.915771484375</v>
      </c>
    </row>
    <row r="22" ht="9.75" customHeight="1">
      <c r="A22" s="18" t="s">
        <v>150</v>
      </c>
      <c r="B22" s="39">
        <v>32.267</v>
      </c>
      <c r="C22" s="39">
        <v>14.9434227299819</v>
      </c>
      <c r="D22" s="39">
        <v>3.282</v>
      </c>
      <c r="E22" s="39">
        <v>10.91415124225</v>
      </c>
      <c r="F22" s="39">
        <v>0.04782860509882</v>
      </c>
      <c r="G22" s="39">
        <v>2.20867086029778</v>
      </c>
      <c r="H22" s="39">
        <v>63.6630744934082</v>
      </c>
      <c r="I22" s="39">
        <v>30.5940250845271</v>
      </c>
      <c r="J22" s="39">
        <v>15.2342847151565</v>
      </c>
      <c r="K22" s="39">
        <v>2.979</v>
      </c>
      <c r="L22" s="39">
        <v>9.11775354120465</v>
      </c>
      <c r="M22" s="39">
        <v>0.09140598179834</v>
      </c>
      <c r="N22" s="39">
        <v>2.57718262133148</v>
      </c>
      <c r="O22" s="40">
        <v>60.593650817871</v>
      </c>
    </row>
    <row r="23" ht="9.75" customHeight="1">
      <c r="A23" s="18" t="s">
        <v>151</v>
      </c>
      <c r="B23" s="39">
        <v>3.791</v>
      </c>
      <c r="C23" s="39">
        <v>2.63065348237317</v>
      </c>
      <c r="D23" s="39">
        <v>8.083</v>
      </c>
      <c r="E23" s="39">
        <v>3.69145132823459</v>
      </c>
      <c r="F23" s="39">
        <v>0.66004434991175</v>
      </c>
      <c r="G23" s="39">
        <v>0.2310924559895</v>
      </c>
      <c r="H23" s="39">
        <v>19.0872402191162</v>
      </c>
      <c r="I23" s="39">
        <v>3.80667804556152</v>
      </c>
      <c r="J23" s="39">
        <v>2.45161220980223</v>
      </c>
      <c r="K23" s="39">
        <v>7.020325894</v>
      </c>
      <c r="L23" s="39">
        <v>3.56999751097433</v>
      </c>
      <c r="M23" s="39">
        <v>0.72977123591437</v>
      </c>
      <c r="N23" s="39">
        <v>0.32944949540661</v>
      </c>
      <c r="O23" s="40">
        <v>17.9078330993652</v>
      </c>
    </row>
    <row r="24" ht="9.75" customHeight="1">
      <c r="A24" s="18" t="s">
        <v>152</v>
      </c>
      <c r="B24" s="39">
        <v>9.035</v>
      </c>
      <c r="C24" s="39">
        <v>7.5717</v>
      </c>
      <c r="D24" s="39">
        <v>17.998</v>
      </c>
      <c r="E24" s="39">
        <v>6.40019007105034</v>
      </c>
      <c r="F24" s="39">
        <v>0.64499820122755</v>
      </c>
      <c r="G24" s="39">
        <v>1.16101733266959</v>
      </c>
      <c r="H24" s="39">
        <v>42.8109016418457</v>
      </c>
      <c r="I24" s="39">
        <v>9.08122780422662</v>
      </c>
      <c r="J24" s="39">
        <v>7.3692</v>
      </c>
      <c r="K24" s="39">
        <v>16.6348747880477</v>
      </c>
      <c r="L24" s="39">
        <v>6.86161017332667</v>
      </c>
      <c r="M24" s="39">
        <v>0.68979609188687</v>
      </c>
      <c r="N24" s="39">
        <v>1.30830429470063</v>
      </c>
      <c r="O24" s="40">
        <v>41.9450149536132</v>
      </c>
    </row>
    <row r="25" ht="9.75" customHeight="1">
      <c r="A25" s="18" t="s">
        <v>84</v>
      </c>
      <c r="B25" s="39">
        <v>8.097</v>
      </c>
      <c r="C25" s="39">
        <v>3.7607571</v>
      </c>
      <c r="D25" s="39">
        <v>3.22399221155588</v>
      </c>
      <c r="E25" s="39">
        <v>0.0</v>
      </c>
      <c r="F25" s="39">
        <v>0.00385551775162</v>
      </c>
      <c r="G25" s="39">
        <v>3.2236750687669</v>
      </c>
      <c r="H25" s="39">
        <v>18.3092803955078</v>
      </c>
      <c r="I25" s="39">
        <v>7.605</v>
      </c>
      <c r="J25" s="39">
        <v>3.5090434551324</v>
      </c>
      <c r="K25" s="39">
        <v>2.47582557507698</v>
      </c>
      <c r="L25" s="39">
        <v>0.0</v>
      </c>
      <c r="M25" s="39">
        <v>0.0039943051342</v>
      </c>
      <c r="N25" s="39">
        <v>3.36766871162886</v>
      </c>
      <c r="O25" s="40">
        <v>16.9615306854248</v>
      </c>
    </row>
    <row r="26" ht="9.75" customHeight="1">
      <c r="A26" s="18" t="s">
        <v>153</v>
      </c>
      <c r="B26" s="39">
        <v>9.67882381789138</v>
      </c>
      <c r="C26" s="39">
        <v>3.10007643068692</v>
      </c>
      <c r="D26" s="39">
        <v>3.393</v>
      </c>
      <c r="E26" s="39">
        <v>5.30341103698291</v>
      </c>
      <c r="F26" s="39">
        <v>2.80626786487307</v>
      </c>
      <c r="G26" s="39">
        <v>2.62463912375905</v>
      </c>
      <c r="H26" s="39">
        <v>26.9062194824218</v>
      </c>
      <c r="I26" s="39">
        <v>9.10272274210504</v>
      </c>
      <c r="J26" s="39">
        <v>2.76996751695806</v>
      </c>
      <c r="K26" s="39">
        <v>2.88727000372162</v>
      </c>
      <c r="L26" s="39">
        <v>5.25577418225388</v>
      </c>
      <c r="M26" s="39">
        <v>3.78930729204518</v>
      </c>
      <c r="N26" s="39">
        <v>2.63415403345207</v>
      </c>
      <c r="O26" s="40">
        <v>26.4391937255859</v>
      </c>
    </row>
    <row r="27" ht="9.75" customHeight="1">
      <c r="A27" s="18" t="s">
        <v>154</v>
      </c>
      <c r="B27" s="39">
        <v>83.6975329999999</v>
      </c>
      <c r="C27" s="39">
        <v>36.7841178</v>
      </c>
      <c r="D27" s="39">
        <v>9.47</v>
      </c>
      <c r="E27" s="39">
        <v>100.032144635017</v>
      </c>
      <c r="F27" s="39">
        <v>10.3178508394804</v>
      </c>
      <c r="G27" s="39">
        <v>4.39856089061862</v>
      </c>
      <c r="H27" s="39">
        <v>244.700210571289</v>
      </c>
      <c r="I27" s="39">
        <v>80.9303535072</v>
      </c>
      <c r="J27" s="39">
        <v>38.2430304</v>
      </c>
      <c r="K27" s="39">
        <v>11.4059782295885</v>
      </c>
      <c r="L27" s="39">
        <v>96.2581006471462</v>
      </c>
      <c r="M27" s="39">
        <v>13.1822026926731</v>
      </c>
      <c r="N27" s="39">
        <v>5.4175702584061</v>
      </c>
      <c r="O27" s="40">
        <v>245.437240600585</v>
      </c>
    </row>
    <row r="28" ht="9.75" customHeight="1">
      <c r="A28" s="18" t="s">
        <v>155</v>
      </c>
      <c r="B28" s="39">
        <v>111.976</v>
      </c>
      <c r="C28" s="39">
        <v>67.0679277730008</v>
      </c>
      <c r="D28" s="39">
        <v>76.0246488965319</v>
      </c>
      <c r="E28" s="39">
        <v>24.4377064759921</v>
      </c>
      <c r="F28" s="39">
        <v>4.00506856134315</v>
      </c>
      <c r="G28" s="39">
        <v>23.9500384667601</v>
      </c>
      <c r="H28" s="39">
        <v>307.461395263671</v>
      </c>
      <c r="I28" s="39">
        <v>111.526</v>
      </c>
      <c r="J28" s="39">
        <v>67.7128116938951</v>
      </c>
      <c r="K28" s="39">
        <v>79.2012993216776</v>
      </c>
      <c r="L28" s="39">
        <v>22.5143684663075</v>
      </c>
      <c r="M28" s="39">
        <v>4.79703127121327</v>
      </c>
      <c r="N28" s="39">
        <v>25.9934380232609</v>
      </c>
      <c r="O28" s="40">
        <v>311.744964599609</v>
      </c>
    </row>
    <row r="29" ht="9.75" customHeight="1">
      <c r="A29" s="18" t="s">
        <v>156</v>
      </c>
      <c r="B29" s="39">
        <v>16.9641808</v>
      </c>
      <c r="C29" s="39">
        <v>4.0833</v>
      </c>
      <c r="D29" s="39">
        <v>7.4802328</v>
      </c>
      <c r="E29" s="39">
        <v>0.0</v>
      </c>
      <c r="F29" s="39">
        <v>0.93024191318076</v>
      </c>
      <c r="G29" s="39">
        <v>0.93318142734307</v>
      </c>
      <c r="H29" s="39">
        <v>30.3911361694335</v>
      </c>
      <c r="I29" s="39">
        <v>15.38675521887</v>
      </c>
      <c r="J29" s="39">
        <v>3.771</v>
      </c>
      <c r="K29" s="39">
        <v>7.463395</v>
      </c>
      <c r="L29" s="39">
        <v>0.0</v>
      </c>
      <c r="M29" s="39">
        <v>0.99446746050356</v>
      </c>
      <c r="N29" s="39">
        <v>1.13531870501233</v>
      </c>
      <c r="O29" s="40">
        <v>28.75093460083</v>
      </c>
    </row>
    <row r="30" ht="9.75" customHeight="1">
      <c r="A30" s="18" t="s">
        <v>157</v>
      </c>
      <c r="B30" s="39">
        <v>6.43318229166667</v>
      </c>
      <c r="C30" s="39">
        <v>9.351266</v>
      </c>
      <c r="D30" s="39">
        <v>3.017</v>
      </c>
      <c r="E30" s="39">
        <v>3.54913019866949</v>
      </c>
      <c r="F30" s="39">
        <v>0.0518169887315</v>
      </c>
      <c r="G30" s="39">
        <v>0.56184097388786</v>
      </c>
      <c r="H30" s="39">
        <v>22.9642353057861</v>
      </c>
      <c r="I30" s="39">
        <v>5.95384826570667</v>
      </c>
      <c r="J30" s="39">
        <v>8.77132428046296</v>
      </c>
      <c r="K30" s="39">
        <v>2.96749827288428</v>
      </c>
      <c r="L30" s="39">
        <v>3.57356518984476</v>
      </c>
      <c r="M30" s="39">
        <v>0.0481965877721</v>
      </c>
      <c r="N30" s="39">
        <v>0.59218352952548</v>
      </c>
      <c r="O30" s="40">
        <v>21.9066162109375</v>
      </c>
    </row>
    <row r="31" ht="9.75" customHeight="1">
      <c r="A31" s="18" t="s">
        <v>158</v>
      </c>
      <c r="B31" s="39">
        <v>6.701</v>
      </c>
      <c r="C31" s="39">
        <v>4.13821236923945</v>
      </c>
      <c r="D31" s="39">
        <v>1.264</v>
      </c>
      <c r="E31" s="39">
        <v>0.0</v>
      </c>
      <c r="F31" s="39">
        <v>0.16052631578947</v>
      </c>
      <c r="G31" s="39">
        <v>1.06823731728289</v>
      </c>
      <c r="H31" s="39">
        <v>13.3319759368896</v>
      </c>
      <c r="I31" s="39">
        <v>6.20334011328</v>
      </c>
      <c r="J31" s="39">
        <v>4.01805230260351</v>
      </c>
      <c r="K31" s="39">
        <v>1.482</v>
      </c>
      <c r="L31" s="39">
        <v>0.0</v>
      </c>
      <c r="M31" s="39">
        <v>0.22698421052632</v>
      </c>
      <c r="N31" s="39">
        <v>1.02678511030754</v>
      </c>
      <c r="O31" s="40">
        <v>12.9571619033813</v>
      </c>
    </row>
    <row r="32" ht="9.75" customHeight="1">
      <c r="A32" s="18" t="s">
        <v>85</v>
      </c>
      <c r="B32" s="39">
        <v>70.4920354895104</v>
      </c>
      <c r="C32" s="39">
        <v>64.210575</v>
      </c>
      <c r="D32" s="39">
        <v>16.099</v>
      </c>
      <c r="E32" s="39">
        <v>0.0</v>
      </c>
      <c r="F32" s="39">
        <v>10.3685341901615</v>
      </c>
      <c r="G32" s="39">
        <v>8.40358419694978</v>
      </c>
      <c r="H32" s="39">
        <v>169.57371520996</v>
      </c>
      <c r="I32" s="39">
        <v>64.1889155033859</v>
      </c>
      <c r="J32" s="39">
        <v>61.8123</v>
      </c>
      <c r="K32" s="39">
        <v>16.1978605069255</v>
      </c>
      <c r="L32" s="39">
        <v>0.0</v>
      </c>
      <c r="M32" s="39">
        <v>9.38113771100146</v>
      </c>
      <c r="N32" s="39">
        <v>10.909064352627</v>
      </c>
      <c r="O32" s="40">
        <v>162.489273071289</v>
      </c>
    </row>
    <row r="33" ht="9.75" customHeight="1">
      <c r="A33" s="18" t="s">
        <v>86</v>
      </c>
      <c r="B33" s="39">
        <v>11.602338</v>
      </c>
      <c r="C33" s="39">
        <v>8.307692328</v>
      </c>
      <c r="D33" s="39">
        <v>33.99721311294</v>
      </c>
      <c r="E33" s="39">
        <v>0.0</v>
      </c>
      <c r="F33" s="39">
        <v>1.78372629768746</v>
      </c>
      <c r="G33" s="39">
        <v>2.2856066663E-4</v>
      </c>
      <c r="H33" s="39">
        <v>55.6911964416503</v>
      </c>
      <c r="I33" s="39">
        <v>12.8157935956362</v>
      </c>
      <c r="J33" s="39">
        <v>8.545357486952</v>
      </c>
      <c r="K33" s="39">
        <v>34.96315119416</v>
      </c>
      <c r="L33" s="39">
        <v>0.0</v>
      </c>
      <c r="M33" s="39">
        <v>1.81048219215277</v>
      </c>
      <c r="N33" s="39">
        <v>2.2918692286E-4</v>
      </c>
      <c r="O33" s="40">
        <v>58.1350135803222</v>
      </c>
    </row>
    <row r="34" ht="9.75" customHeight="1">
      <c r="A34" s="18" t="s">
        <v>159</v>
      </c>
      <c r="B34" s="39">
        <v>2.6023</v>
      </c>
      <c r="C34" s="39">
        <v>3.0573</v>
      </c>
      <c r="D34" s="39">
        <v>0.19953992</v>
      </c>
      <c r="E34" s="39">
        <v>0.0</v>
      </c>
      <c r="F34" s="39">
        <v>0.10858940127619</v>
      </c>
      <c r="G34" s="39">
        <v>0.14325474046251</v>
      </c>
      <c r="H34" s="39">
        <v>6.11098384857178</v>
      </c>
      <c r="I34" s="39">
        <v>2.5794</v>
      </c>
      <c r="J34" s="39">
        <v>2.98674</v>
      </c>
      <c r="K34" s="39">
        <v>0.18917495</v>
      </c>
      <c r="L34" s="39">
        <v>0.0</v>
      </c>
      <c r="M34" s="39">
        <v>0.06243890573381</v>
      </c>
      <c r="N34" s="39">
        <v>0.160726646709</v>
      </c>
      <c r="O34" s="40">
        <v>5.97848081588745</v>
      </c>
    </row>
    <row r="35" ht="9.75" customHeight="1">
      <c r="A35" s="18" t="s">
        <v>160</v>
      </c>
      <c r="B35" s="39">
        <v>46.077</v>
      </c>
      <c r="C35" s="39">
        <v>34.2505015763829</v>
      </c>
      <c r="D35" s="39">
        <v>7.8043902</v>
      </c>
      <c r="E35" s="39">
        <v>0.93700502330633</v>
      </c>
      <c r="F35" s="39">
        <v>0.01289767841788</v>
      </c>
      <c r="G35" s="39">
        <v>2.77843146128433</v>
      </c>
      <c r="H35" s="39">
        <v>91.8602294921875</v>
      </c>
      <c r="I35" s="39">
        <v>44.131</v>
      </c>
      <c r="J35" s="39">
        <v>32.7935416069552</v>
      </c>
      <c r="K35" s="39">
        <v>8.4710902</v>
      </c>
      <c r="L35" s="39">
        <v>0.89423903697334</v>
      </c>
      <c r="M35" s="39">
        <v>0.02398515635607</v>
      </c>
      <c r="N35" s="39">
        <v>2.74987554871701</v>
      </c>
      <c r="O35" s="40">
        <v>89.0637435913085</v>
      </c>
    </row>
    <row r="36" ht="9.75" customHeight="1">
      <c r="A36" s="18" t="s">
        <v>87</v>
      </c>
      <c r="B36" s="39">
        <v>10.6216292900763</v>
      </c>
      <c r="C36" s="39">
        <v>3.9057048</v>
      </c>
      <c r="D36" s="39">
        <v>0.6618032</v>
      </c>
      <c r="E36" s="39">
        <v>0.0</v>
      </c>
      <c r="F36" s="39">
        <v>27.6235104312801</v>
      </c>
      <c r="G36" s="39">
        <v>0.40768250274507</v>
      </c>
      <c r="H36" s="39">
        <v>43.2203330993652</v>
      </c>
      <c r="I36" s="39">
        <v>10.7916891315104</v>
      </c>
      <c r="J36" s="39">
        <v>3.87599577976959</v>
      </c>
      <c r="K36" s="39">
        <v>0.6604608</v>
      </c>
      <c r="L36" s="39">
        <v>0.0</v>
      </c>
      <c r="M36" s="39">
        <v>32.3343313571976</v>
      </c>
      <c r="N36" s="39">
        <v>0.46743652690916</v>
      </c>
      <c r="O36" s="40">
        <v>48.1299133300781</v>
      </c>
    </row>
    <row r="37" ht="9.75" customHeight="1">
      <c r="A37" s="18" t="s">
        <v>161</v>
      </c>
      <c r="B37" s="39">
        <v>26.617</v>
      </c>
      <c r="C37" s="39">
        <v>14.1466274959396</v>
      </c>
      <c r="D37" s="39">
        <v>56.061782</v>
      </c>
      <c r="E37" s="39">
        <v>0.0</v>
      </c>
      <c r="F37" s="39">
        <v>0.52767343983346</v>
      </c>
      <c r="G37" s="39">
        <v>2.44476625786305</v>
      </c>
      <c r="H37" s="39">
        <v>99.7978439331054</v>
      </c>
      <c r="I37" s="39">
        <v>25.1399999999999</v>
      </c>
      <c r="J37" s="39">
        <v>14.9158061012026</v>
      </c>
      <c r="K37" s="39">
        <v>53.982334</v>
      </c>
      <c r="L37" s="39">
        <v>0.0</v>
      </c>
      <c r="M37" s="39">
        <v>0.46092229714441</v>
      </c>
      <c r="N37" s="39">
        <v>3.13726674209167</v>
      </c>
      <c r="O37" s="40">
        <v>97.6363296508789</v>
      </c>
    </row>
    <row r="38" ht="9.75" customHeight="1">
      <c r="A38" s="18" t="s">
        <v>162</v>
      </c>
      <c r="B38" s="39">
        <v>11.5861523244628</v>
      </c>
      <c r="C38" s="39">
        <v>4.66515024264</v>
      </c>
      <c r="D38" s="39">
        <v>2.206</v>
      </c>
      <c r="E38" s="39">
        <v>0.0</v>
      </c>
      <c r="F38" s="39">
        <v>2.76512829795899</v>
      </c>
      <c r="G38" s="39">
        <v>2.83748925193464</v>
      </c>
      <c r="H38" s="39">
        <v>24.0599212646484</v>
      </c>
      <c r="I38" s="39">
        <v>10.8976449963819</v>
      </c>
      <c r="J38" s="39">
        <v>4.21784394912</v>
      </c>
      <c r="K38" s="39">
        <v>2.90595783783784</v>
      </c>
      <c r="L38" s="39">
        <v>0.0</v>
      </c>
      <c r="M38" s="39">
        <v>1.50682775685683</v>
      </c>
      <c r="N38" s="39">
        <v>3.13390958048603</v>
      </c>
      <c r="O38" s="40">
        <v>22.6621837615966</v>
      </c>
    </row>
    <row r="39" ht="9.75" customHeight="1">
      <c r="A39" s="18" t="s">
        <v>88</v>
      </c>
      <c r="B39" s="39">
        <v>9.117</v>
      </c>
      <c r="C39" s="39">
        <v>12.5343</v>
      </c>
      <c r="D39" s="39">
        <v>7.339834</v>
      </c>
      <c r="E39" s="39">
        <v>2.65809838439606</v>
      </c>
      <c r="F39" s="39">
        <v>3.40170611395211</v>
      </c>
      <c r="G39" s="39">
        <v>0.30938490306754</v>
      </c>
      <c r="H39" s="39">
        <v>35.3603210449218</v>
      </c>
      <c r="I39" s="39">
        <v>8.816</v>
      </c>
      <c r="J39" s="39">
        <v>12.1329</v>
      </c>
      <c r="K39" s="39">
        <v>6.664016</v>
      </c>
      <c r="L39" s="39">
        <v>2.59451509254649</v>
      </c>
      <c r="M39" s="39">
        <v>2.76666515816626</v>
      </c>
      <c r="N39" s="39">
        <v>0.62766278864175</v>
      </c>
      <c r="O39" s="40">
        <v>33.6017608642578</v>
      </c>
    </row>
    <row r="40" ht="9.75" customHeight="1">
      <c r="A40" s="18" t="s">
        <v>89</v>
      </c>
      <c r="B40" s="39">
        <v>143.511730101697</v>
      </c>
      <c r="C40" s="39">
        <v>382.109946635403</v>
      </c>
      <c r="D40" s="39">
        <v>93.66</v>
      </c>
      <c r="E40" s="39">
        <v>39.1323030275601</v>
      </c>
      <c r="F40" s="39">
        <v>37.9245372675022</v>
      </c>
      <c r="G40" s="39">
        <v>0.12096166900484</v>
      </c>
      <c r="H40" s="39">
        <v>696.459533691406</v>
      </c>
      <c r="I40" s="39">
        <v>147.482132641607</v>
      </c>
      <c r="J40" s="39">
        <v>374.614209060519</v>
      </c>
      <c r="K40" s="39">
        <v>93.875418</v>
      </c>
      <c r="L40" s="39">
        <v>40.3128252703985</v>
      </c>
      <c r="M40" s="39">
        <v>37.7896313659659</v>
      </c>
      <c r="N40" s="39">
        <v>0.12840549350591</v>
      </c>
      <c r="O40" s="40">
        <v>694.202575683593</v>
      </c>
    </row>
    <row r="41" ht="9.75" customHeight="1">
      <c r="A41" s="18" t="s">
        <v>163</v>
      </c>
      <c r="B41" s="39">
        <v>3.89</v>
      </c>
      <c r="C41" s="39">
        <v>4.63705932932071</v>
      </c>
      <c r="D41" s="39">
        <v>3.3215337</v>
      </c>
      <c r="E41" s="39">
        <v>3.4871249490881</v>
      </c>
      <c r="F41" s="39">
        <v>0.93813639860614</v>
      </c>
      <c r="G41" s="39">
        <v>0.23467105560888</v>
      </c>
      <c r="H41" s="39">
        <v>16.5085258483886</v>
      </c>
      <c r="I41" s="39">
        <v>3.538</v>
      </c>
      <c r="J41" s="39">
        <v>5.38544711951848</v>
      </c>
      <c r="K41" s="39">
        <v>3.2124036</v>
      </c>
      <c r="L41" s="39">
        <v>3.50613205412498</v>
      </c>
      <c r="M41" s="39">
        <v>0.99198986287731</v>
      </c>
      <c r="N41" s="39">
        <v>0.29191375109267</v>
      </c>
      <c r="O41" s="40">
        <v>16.9258861541748</v>
      </c>
    </row>
    <row r="42" ht="9.75" customHeight="1">
      <c r="A42" s="18" t="s">
        <v>164</v>
      </c>
      <c r="B42" s="39">
        <v>68.538</v>
      </c>
      <c r="C42" s="39">
        <v>28.986</v>
      </c>
      <c r="D42" s="39">
        <v>15.5051421402584</v>
      </c>
      <c r="E42" s="39">
        <v>13.0630854855467</v>
      </c>
      <c r="F42" s="39">
        <v>6.92311173436147</v>
      </c>
      <c r="G42" s="39">
        <v>12.5871241081599</v>
      </c>
      <c r="H42" s="39">
        <v>145.602478027343</v>
      </c>
      <c r="I42" s="39">
        <v>63.802669738</v>
      </c>
      <c r="J42" s="39">
        <v>28.242</v>
      </c>
      <c r="K42" s="39">
        <v>19.3026520649611</v>
      </c>
      <c r="L42" s="39">
        <v>13.8866819025206</v>
      </c>
      <c r="M42" s="39">
        <v>4.63755309965831</v>
      </c>
      <c r="N42" s="39">
        <v>14.9368303885443</v>
      </c>
      <c r="O42" s="40">
        <v>144.808380126953</v>
      </c>
    </row>
    <row r="43" ht="9.75" customHeight="1">
      <c r="A43" s="18" t="s">
        <v>165</v>
      </c>
      <c r="B43" s="39">
        <v>14.4596573534679</v>
      </c>
      <c r="C43" s="39">
        <v>1.1349</v>
      </c>
      <c r="D43" s="39">
        <v>1.95975</v>
      </c>
      <c r="E43" s="39">
        <v>13.8208806625334</v>
      </c>
      <c r="F43" s="39">
        <v>15.0900323321917</v>
      </c>
      <c r="G43" s="39">
        <v>3.98970928454567</v>
      </c>
      <c r="H43" s="39">
        <v>50.4549293518066</v>
      </c>
      <c r="I43" s="39">
        <v>13.8053090302148</v>
      </c>
      <c r="J43" s="39">
        <v>0.9918</v>
      </c>
      <c r="K43" s="39">
        <v>1.46055</v>
      </c>
      <c r="L43" s="39">
        <v>14.6228471118967</v>
      </c>
      <c r="M43" s="39">
        <v>17.8279605577426</v>
      </c>
      <c r="N43" s="39">
        <v>4.24091437066047</v>
      </c>
      <c r="O43" s="40">
        <v>52.9493789672851</v>
      </c>
    </row>
    <row r="44" ht="9.75" customHeight="1">
      <c r="A44" s="18" t="s">
        <v>166</v>
      </c>
      <c r="B44" s="39">
        <v>11.03825976515</v>
      </c>
      <c r="C44" s="39">
        <v>2.66958058660552</v>
      </c>
      <c r="D44" s="39">
        <v>0.1315560748</v>
      </c>
      <c r="E44" s="39">
        <v>6.08799003437003</v>
      </c>
      <c r="F44" s="39">
        <v>7.16621343086465</v>
      </c>
      <c r="G44" s="39">
        <v>0.36249264606055</v>
      </c>
      <c r="H44" s="39">
        <v>27.4560947418212</v>
      </c>
      <c r="I44" s="39">
        <v>11.246060085</v>
      </c>
      <c r="J44" s="39">
        <v>2.88129120091717</v>
      </c>
      <c r="K44" s="39">
        <v>0.1404732335</v>
      </c>
      <c r="L44" s="39">
        <v>5.79859614189118</v>
      </c>
      <c r="M44" s="39">
        <v>8.57539279293353</v>
      </c>
      <c r="N44" s="39">
        <v>0.4002231165081</v>
      </c>
      <c r="O44" s="40">
        <v>29.0420379638671</v>
      </c>
    </row>
    <row r="45" ht="9.75" customHeight="1">
      <c r="A45" s="18" t="s">
        <v>167</v>
      </c>
      <c r="B45" s="39">
        <v>30.6740824</v>
      </c>
      <c r="C45" s="39">
        <v>41.1717594900181</v>
      </c>
      <c r="D45" s="39">
        <v>33.0859</v>
      </c>
      <c r="E45" s="39">
        <v>0.0</v>
      </c>
      <c r="F45" s="39">
        <v>11.8429108023713</v>
      </c>
      <c r="G45" s="39">
        <v>1.33217178802552</v>
      </c>
      <c r="H45" s="39">
        <v>118.106819152832</v>
      </c>
      <c r="I45" s="39">
        <v>31.475571558</v>
      </c>
      <c r="J45" s="39">
        <v>41.67</v>
      </c>
      <c r="K45" s="39">
        <v>31.30444021</v>
      </c>
      <c r="L45" s="39">
        <v>0.0</v>
      </c>
      <c r="M45" s="39">
        <v>13.0928285098257</v>
      </c>
      <c r="N45" s="39">
        <v>1.62409978759772</v>
      </c>
      <c r="O45" s="40">
        <v>119.166938781738</v>
      </c>
    </row>
    <row r="46" ht="9.75" customHeight="1">
      <c r="A46" s="18" t="s">
        <v>90</v>
      </c>
      <c r="B46" s="39">
        <v>4.66979138</v>
      </c>
      <c r="C46" s="39">
        <v>22.46660638976</v>
      </c>
      <c r="D46" s="39">
        <v>0.0</v>
      </c>
      <c r="E46" s="39">
        <v>0.0</v>
      </c>
      <c r="F46" s="39">
        <v>6.8568199989E-4</v>
      </c>
      <c r="G46" s="39">
        <v>0.0</v>
      </c>
      <c r="H46" s="39">
        <v>27.1370830535888</v>
      </c>
      <c r="I46" s="39">
        <v>4.83934081899383</v>
      </c>
      <c r="J46" s="39">
        <v>20.9287588746885</v>
      </c>
      <c r="K46" s="39">
        <v>0.0</v>
      </c>
      <c r="L46" s="39">
        <v>0.0</v>
      </c>
      <c r="M46" s="39">
        <v>6.8756076857E-4</v>
      </c>
      <c r="N46" s="39">
        <v>0.0</v>
      </c>
      <c r="O46" s="40">
        <v>25.7687854766845</v>
      </c>
    </row>
    <row r="47" ht="9.75" customHeight="1">
      <c r="A47" s="18" t="s">
        <v>168</v>
      </c>
      <c r="B47" s="39">
        <v>12.8954148727081</v>
      </c>
      <c r="C47" s="39">
        <v>48.298642652</v>
      </c>
      <c r="D47" s="39">
        <v>41.5445787222</v>
      </c>
      <c r="E47" s="39">
        <v>20.4208037290129</v>
      </c>
      <c r="F47" s="39">
        <v>2.3724940037109</v>
      </c>
      <c r="G47" s="39">
        <v>0.02692673213558</v>
      </c>
      <c r="H47" s="39">
        <v>125.558868408203</v>
      </c>
      <c r="I47" s="39">
        <v>13.1754374563457</v>
      </c>
      <c r="J47" s="39">
        <v>44.633484272</v>
      </c>
      <c r="K47" s="39">
        <v>44.5527079294</v>
      </c>
      <c r="L47" s="39">
        <v>20.395755079875</v>
      </c>
      <c r="M47" s="39">
        <v>2.37023125311127</v>
      </c>
      <c r="N47" s="39">
        <v>0.13146580983844</v>
      </c>
      <c r="O47" s="40">
        <v>125.259078979492</v>
      </c>
    </row>
    <row r="48" ht="9.75" customHeight="1">
      <c r="A48" s="18" t="s">
        <v>91</v>
      </c>
      <c r="B48" s="39">
        <v>71.1016475892274</v>
      </c>
      <c r="C48" s="39">
        <v>74.5001042991374</v>
      </c>
      <c r="D48" s="39">
        <v>31.463206871017</v>
      </c>
      <c r="E48" s="39">
        <v>15.6084536362401</v>
      </c>
      <c r="F48" s="39">
        <v>1.28670710945088</v>
      </c>
      <c r="G48" s="39">
        <v>6.55627827307298</v>
      </c>
      <c r="H48" s="39">
        <v>200.516403198242</v>
      </c>
      <c r="I48" s="39">
        <v>68.4559597367377</v>
      </c>
      <c r="J48" s="39">
        <v>70.4564653020843</v>
      </c>
      <c r="K48" s="39">
        <v>39.1149705987351</v>
      </c>
      <c r="L48" s="39">
        <v>15.9309114088577</v>
      </c>
      <c r="M48" s="39">
        <v>1.18279082754553</v>
      </c>
      <c r="N48" s="39">
        <v>8.42650604192053</v>
      </c>
      <c r="O48" s="40">
        <v>203.567596435546</v>
      </c>
    </row>
    <row r="49" ht="9.75" customHeight="1">
      <c r="A49" s="18" t="s">
        <v>92</v>
      </c>
      <c r="B49" s="39">
        <v>3.829380698</v>
      </c>
      <c r="C49" s="39">
        <v>44.226244452</v>
      </c>
      <c r="D49" s="39">
        <v>1.2212364</v>
      </c>
      <c r="E49" s="39">
        <v>0.0</v>
      </c>
      <c r="F49" s="39">
        <v>2.30553643933565</v>
      </c>
      <c r="G49" s="39">
        <v>0.0</v>
      </c>
      <c r="H49" s="39">
        <v>51.5824012756347</v>
      </c>
      <c r="I49" s="39">
        <v>3.920663423</v>
      </c>
      <c r="J49" s="39">
        <v>43.0884053386353</v>
      </c>
      <c r="K49" s="39">
        <v>1.2212364</v>
      </c>
      <c r="L49" s="39">
        <v>0.0</v>
      </c>
      <c r="M49" s="39">
        <v>2.28132830672262</v>
      </c>
      <c r="N49" s="39">
        <v>0.0</v>
      </c>
      <c r="O49" s="40">
        <v>50.5116348266601</v>
      </c>
    </row>
    <row r="50" ht="9.75" customHeight="1">
      <c r="A50" s="18" t="s">
        <v>93</v>
      </c>
      <c r="B50" s="39">
        <v>32.7967940855299</v>
      </c>
      <c r="C50" s="39">
        <v>14.1727098735205</v>
      </c>
      <c r="D50" s="39">
        <v>22.5067958598345</v>
      </c>
      <c r="E50" s="39">
        <v>1.98307462551477</v>
      </c>
      <c r="F50" s="39">
        <v>19.520742133056</v>
      </c>
      <c r="G50" s="39">
        <v>1.43908249418295</v>
      </c>
      <c r="H50" s="39">
        <v>92.4191983845084</v>
      </c>
      <c r="I50" s="39">
        <v>32.7746358493325</v>
      </c>
      <c r="J50" s="39">
        <v>14.4772880295602</v>
      </c>
      <c r="K50" s="39">
        <v>22.175478944218</v>
      </c>
      <c r="L50" s="39">
        <v>1.77354391998913</v>
      </c>
      <c r="M50" s="39">
        <v>19.8299610761496</v>
      </c>
      <c r="N50" s="39">
        <v>1.66491223796246</v>
      </c>
      <c r="O50" s="40">
        <v>92.6958206426352</v>
      </c>
    </row>
    <row r="51" ht="9.75" customHeight="1">
      <c r="A51" s="19" t="s">
        <v>94</v>
      </c>
      <c r="B51" s="44">
        <v>900.291107031911</v>
      </c>
      <c r="C51" s="44">
        <v>995.205129120013</v>
      </c>
      <c r="D51" s="44">
        <v>504.630175873518</v>
      </c>
      <c r="E51" s="44">
        <v>271.527004545766</v>
      </c>
      <c r="F51" s="44">
        <v>179.034285200824</v>
      </c>
      <c r="G51" s="44">
        <v>85.8861324694868</v>
      </c>
      <c r="H51" s="44">
        <v>2936.57390533946</v>
      </c>
      <c r="I51" s="44">
        <v>879.837729486133</v>
      </c>
      <c r="J51" s="44">
        <v>974.957159928643</v>
      </c>
      <c r="K51" s="44">
        <v>516.929969694014</v>
      </c>
      <c r="L51" s="44">
        <v>266.867216730131</v>
      </c>
      <c r="M51" s="44">
        <v>190.810811543712</v>
      </c>
      <c r="N51" s="44">
        <v>99.1023309895085</v>
      </c>
      <c r="O51" s="44">
        <v>2928.50517780892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0"/>
    </row>
    <row r="53" ht="9.75" customHeight="1">
      <c r="A53" s="18" t="s">
        <v>95</v>
      </c>
      <c r="B53" s="39">
        <v>85.6492405467328</v>
      </c>
      <c r="C53" s="39">
        <v>138.15</v>
      </c>
      <c r="D53" s="39">
        <v>0.89530463</v>
      </c>
      <c r="E53" s="39">
        <v>0.02333729513175</v>
      </c>
      <c r="F53" s="39">
        <v>2.24136760646241</v>
      </c>
      <c r="G53" s="39">
        <v>0.03725538866056</v>
      </c>
      <c r="H53" s="39">
        <v>226.996505737304</v>
      </c>
      <c r="I53" s="39">
        <v>89.561097397688</v>
      </c>
      <c r="J53" s="39">
        <v>140.480999999999</v>
      </c>
      <c r="K53" s="39">
        <v>0.8785176682</v>
      </c>
      <c r="L53" s="39">
        <v>0.31638255252559</v>
      </c>
      <c r="M53" s="39">
        <v>2.88303842150517</v>
      </c>
      <c r="N53" s="39">
        <v>0.03735745814026</v>
      </c>
      <c r="O53" s="40">
        <v>234.157394409179</v>
      </c>
    </row>
    <row r="54" ht="9.75" customHeight="1">
      <c r="A54" s="18" t="s">
        <v>169</v>
      </c>
      <c r="B54" s="39">
        <v>11.496628493441</v>
      </c>
      <c r="C54" s="39">
        <v>4.4835173325</v>
      </c>
      <c r="D54" s="39">
        <v>7.90236221</v>
      </c>
      <c r="E54" s="39">
        <v>0.0</v>
      </c>
      <c r="F54" s="39">
        <v>0.00633570167896</v>
      </c>
      <c r="G54" s="39">
        <v>0.06572923591904</v>
      </c>
      <c r="H54" s="39">
        <v>23.9545745849609</v>
      </c>
      <c r="I54" s="39">
        <v>13.575421043441</v>
      </c>
      <c r="J54" s="39">
        <v>2.33536693966943</v>
      </c>
      <c r="K54" s="39">
        <v>8.7803647444</v>
      </c>
      <c r="L54" s="39">
        <v>0.0</v>
      </c>
      <c r="M54" s="39">
        <v>0.00635305976603</v>
      </c>
      <c r="N54" s="39">
        <v>0.09642463228378</v>
      </c>
      <c r="O54" s="40">
        <v>24.7939300537109</v>
      </c>
    </row>
    <row r="55" ht="9.75" customHeight="1">
      <c r="A55" s="18" t="s">
        <v>97</v>
      </c>
      <c r="B55" s="39">
        <v>20.3846404293954</v>
      </c>
      <c r="C55" s="39">
        <v>15.291</v>
      </c>
      <c r="D55" s="39">
        <v>0.0</v>
      </c>
      <c r="E55" s="39">
        <v>0.0</v>
      </c>
      <c r="F55" s="39">
        <v>0.0</v>
      </c>
      <c r="G55" s="39">
        <v>0.0</v>
      </c>
      <c r="H55" s="39">
        <v>35.6756401062011</v>
      </c>
      <c r="I55" s="39">
        <v>20.9462748879807</v>
      </c>
      <c r="J55" s="39">
        <v>15.471</v>
      </c>
      <c r="K55" s="39">
        <v>0.0</v>
      </c>
      <c r="L55" s="39">
        <v>0.0</v>
      </c>
      <c r="M55" s="39">
        <v>0.0</v>
      </c>
      <c r="N55" s="39">
        <v>0.0</v>
      </c>
      <c r="O55" s="40">
        <v>36.4172744750976</v>
      </c>
    </row>
    <row r="56" ht="9.75" customHeight="1">
      <c r="A56" s="18" t="s">
        <v>99</v>
      </c>
      <c r="B56" s="39">
        <v>7.80341290845718</v>
      </c>
      <c r="C56" s="39">
        <v>19.7351962092825</v>
      </c>
      <c r="D56" s="39">
        <v>0.0</v>
      </c>
      <c r="E56" s="39">
        <v>0.0</v>
      </c>
      <c r="F56" s="39">
        <v>0.0</v>
      </c>
      <c r="G56" s="39">
        <v>0.0</v>
      </c>
      <c r="H56" s="39">
        <v>27.5386085510253</v>
      </c>
      <c r="I56" s="39">
        <v>8.02192601832863</v>
      </c>
      <c r="J56" s="39">
        <v>23.535</v>
      </c>
      <c r="K56" s="39">
        <v>0.0</v>
      </c>
      <c r="L56" s="39">
        <v>0.0</v>
      </c>
      <c r="M56" s="39">
        <v>0.0</v>
      </c>
      <c r="N56" s="39">
        <v>0.0</v>
      </c>
      <c r="O56" s="40">
        <v>31.5569267272949</v>
      </c>
    </row>
    <row r="57" ht="9.75" customHeight="1">
      <c r="A57" s="18" t="s">
        <v>100</v>
      </c>
      <c r="B57" s="39">
        <v>124.433879749996</v>
      </c>
      <c r="C57" s="39">
        <v>83.034</v>
      </c>
      <c r="D57" s="39">
        <v>0.0</v>
      </c>
      <c r="E57" s="39">
        <v>0.0</v>
      </c>
      <c r="F57" s="39">
        <v>0.0</v>
      </c>
      <c r="G57" s="39">
        <v>0.0</v>
      </c>
      <c r="H57" s="39">
        <v>207.467880249023</v>
      </c>
      <c r="I57" s="39">
        <v>129.670075614644</v>
      </c>
      <c r="J57" s="39">
        <v>92.52</v>
      </c>
      <c r="K57" s="39">
        <v>0.0</v>
      </c>
      <c r="L57" s="39">
        <v>0.0</v>
      </c>
      <c r="M57" s="39">
        <v>0.0</v>
      </c>
      <c r="N57" s="39">
        <v>0.0</v>
      </c>
      <c r="O57" s="40">
        <v>222.190078735351</v>
      </c>
    </row>
    <row r="58" ht="9.75" customHeight="1">
      <c r="A58" s="18" t="s">
        <v>102</v>
      </c>
      <c r="B58" s="39">
        <v>31.84171222</v>
      </c>
      <c r="C58" s="39">
        <v>56.2482</v>
      </c>
      <c r="D58" s="39">
        <v>0.0</v>
      </c>
      <c r="E58" s="39">
        <v>0.0</v>
      </c>
      <c r="F58" s="39">
        <v>0.0</v>
      </c>
      <c r="G58" s="39">
        <v>0.00457121333258</v>
      </c>
      <c r="H58" s="39">
        <v>88.094482421875</v>
      </c>
      <c r="I58" s="39">
        <v>32.63442378</v>
      </c>
      <c r="J58" s="39">
        <v>56.62413</v>
      </c>
      <c r="K58" s="39">
        <v>0.0</v>
      </c>
      <c r="L58" s="39">
        <v>0.0</v>
      </c>
      <c r="M58" s="39">
        <v>0.0</v>
      </c>
      <c r="N58" s="39">
        <v>0.00458373720003</v>
      </c>
      <c r="O58" s="40">
        <v>89.2631378173828</v>
      </c>
    </row>
    <row r="59" ht="9.75" customHeight="1">
      <c r="A59" s="18" t="s">
        <v>104</v>
      </c>
      <c r="B59" s="39">
        <v>77.055087417558</v>
      </c>
      <c r="C59" s="39">
        <v>38.3244265202932</v>
      </c>
      <c r="D59" s="39">
        <v>0.21017270160722</v>
      </c>
      <c r="E59" s="39">
        <v>0.0</v>
      </c>
      <c r="F59" s="39">
        <v>2.07568244558084</v>
      </c>
      <c r="G59" s="39">
        <v>0.00294614699285</v>
      </c>
      <c r="H59" s="39">
        <v>117.668311119079</v>
      </c>
      <c r="I59" s="39">
        <v>81.3895386738712</v>
      </c>
      <c r="J59" s="39">
        <v>39.635508361681</v>
      </c>
      <c r="K59" s="39">
        <v>0.20520263122778</v>
      </c>
      <c r="L59" s="39">
        <v>0.0</v>
      </c>
      <c r="M59" s="39">
        <v>2.24746300629044</v>
      </c>
      <c r="N59" s="39">
        <v>0.00295410908839</v>
      </c>
      <c r="O59" s="40">
        <v>123.480666160583</v>
      </c>
    </row>
    <row r="60" ht="9.75" customHeight="1">
      <c r="A60" s="19" t="s">
        <v>105</v>
      </c>
      <c r="B60" s="44">
        <v>358.66460176558</v>
      </c>
      <c r="C60" s="44">
        <v>355.266340062075</v>
      </c>
      <c r="D60" s="44">
        <v>9.00783954160722</v>
      </c>
      <c r="E60" s="44">
        <v>0.02333729513175</v>
      </c>
      <c r="F60" s="44">
        <v>4.32338575372221</v>
      </c>
      <c r="G60" s="44">
        <v>0.11050198490503</v>
      </c>
      <c r="H60" s="44">
        <v>727.39600276947</v>
      </c>
      <c r="I60" s="44">
        <v>375.798757415954</v>
      </c>
      <c r="J60" s="44">
        <v>370.60200530135</v>
      </c>
      <c r="K60" s="44">
        <v>9.86408504382778</v>
      </c>
      <c r="L60" s="44">
        <v>0.31638255252559</v>
      </c>
      <c r="M60" s="44">
        <v>5.13685448756164</v>
      </c>
      <c r="N60" s="44">
        <v>0.14131993671246</v>
      </c>
      <c r="O60" s="44">
        <v>761.859408378601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</row>
    <row r="62" ht="9.75" customHeight="1">
      <c r="A62" s="18" t="s">
        <v>106</v>
      </c>
      <c r="B62" s="39">
        <v>15.547</v>
      </c>
      <c r="C62" s="39">
        <v>25.0569</v>
      </c>
      <c r="D62" s="39">
        <v>0.0</v>
      </c>
      <c r="E62" s="39">
        <v>0.0</v>
      </c>
      <c r="F62" s="39">
        <v>0.08553197266597</v>
      </c>
      <c r="G62" s="39">
        <v>0.0280581074354</v>
      </c>
      <c r="H62" s="39">
        <v>40.7174911499023</v>
      </c>
      <c r="I62" s="39">
        <v>16.659</v>
      </c>
      <c r="J62" s="39">
        <v>27.8289</v>
      </c>
      <c r="K62" s="39">
        <v>0.0</v>
      </c>
      <c r="L62" s="39">
        <v>0.0</v>
      </c>
      <c r="M62" s="39">
        <v>0.08802099832556</v>
      </c>
      <c r="N62" s="39">
        <v>0.05249581391139</v>
      </c>
      <c r="O62" s="40">
        <v>44.6284141540527</v>
      </c>
    </row>
    <row r="63" ht="9.75" customHeight="1">
      <c r="A63" s="18" t="s">
        <v>111</v>
      </c>
      <c r="B63" s="39">
        <v>33.6609999999999</v>
      </c>
      <c r="C63" s="39">
        <v>44.658</v>
      </c>
      <c r="D63" s="39">
        <v>1.11139392</v>
      </c>
      <c r="E63" s="39">
        <v>0.0</v>
      </c>
      <c r="F63" s="39">
        <v>2.92664162556002</v>
      </c>
      <c r="G63" s="39">
        <v>0.34439064126352</v>
      </c>
      <c r="H63" s="39">
        <v>82.701431274414</v>
      </c>
      <c r="I63" s="39">
        <v>35.236</v>
      </c>
      <c r="J63" s="39">
        <v>47.349</v>
      </c>
      <c r="K63" s="39">
        <v>1.136011295</v>
      </c>
      <c r="L63" s="39">
        <v>0.0</v>
      </c>
      <c r="M63" s="39">
        <v>3.0225143684663</v>
      </c>
      <c r="N63" s="39">
        <v>0.34919139212476</v>
      </c>
      <c r="O63" s="40">
        <v>87.0927124023437</v>
      </c>
    </row>
    <row r="64" ht="9.75" customHeight="1">
      <c r="A64" s="18" t="s">
        <v>170</v>
      </c>
      <c r="B64" s="39">
        <v>26.1571947547617</v>
      </c>
      <c r="C64" s="39">
        <v>3.54699</v>
      </c>
      <c r="D64" s="39">
        <v>89.083</v>
      </c>
      <c r="E64" s="39">
        <v>2.88179152683267</v>
      </c>
      <c r="F64" s="39">
        <v>0.44797890659319</v>
      </c>
      <c r="G64" s="39">
        <v>0.07835781422575</v>
      </c>
      <c r="H64" s="39">
        <v>122.1953125</v>
      </c>
      <c r="I64" s="39">
        <v>26.9036574377699</v>
      </c>
      <c r="J64" s="39">
        <v>3.39174</v>
      </c>
      <c r="K64" s="39">
        <v>89.776644</v>
      </c>
      <c r="L64" s="39">
        <v>3.21596406275682</v>
      </c>
      <c r="M64" s="39">
        <v>0.43517950926196</v>
      </c>
      <c r="N64" s="39">
        <v>0.07857249316883</v>
      </c>
      <c r="O64" s="40">
        <v>123.801765441894</v>
      </c>
    </row>
    <row r="65" ht="9.75" customHeight="1">
      <c r="A65" s="18" t="s">
        <v>119</v>
      </c>
      <c r="B65" s="39">
        <v>82.6815609065902</v>
      </c>
      <c r="C65" s="39">
        <v>29.297094</v>
      </c>
      <c r="D65" s="39">
        <v>6.50885938721826</v>
      </c>
      <c r="E65" s="39">
        <v>0.0</v>
      </c>
      <c r="F65" s="39">
        <v>19.0018867567794</v>
      </c>
      <c r="G65" s="39">
        <v>0.87738856828588</v>
      </c>
      <c r="H65" s="39">
        <v>138.366789730265</v>
      </c>
      <c r="I65" s="39">
        <v>87.7257997351441</v>
      </c>
      <c r="J65" s="39">
        <v>31.9567164788752</v>
      </c>
      <c r="K65" s="39">
        <v>6.59543174176043</v>
      </c>
      <c r="L65" s="39">
        <v>0.0</v>
      </c>
      <c r="M65" s="39">
        <v>20.5900883806719</v>
      </c>
      <c r="N65" s="39">
        <v>0.91517600352567</v>
      </c>
      <c r="O65" s="40">
        <v>147.78321255045</v>
      </c>
    </row>
    <row r="66" ht="9.75" customHeight="1">
      <c r="A66" s="19" t="s">
        <v>120</v>
      </c>
      <c r="B66" s="44">
        <v>158.046755661351</v>
      </c>
      <c r="C66" s="44">
        <v>102.558984</v>
      </c>
      <c r="D66" s="44">
        <v>96.7032533072182</v>
      </c>
      <c r="E66" s="44">
        <v>2.88179152683267</v>
      </c>
      <c r="F66" s="44">
        <v>22.4620392615986</v>
      </c>
      <c r="G66" s="44">
        <v>1.32819513121054</v>
      </c>
      <c r="H66" s="44">
        <v>383.981024654582</v>
      </c>
      <c r="I66" s="44">
        <v>166.524457172914</v>
      </c>
      <c r="J66" s="44">
        <v>110.526356478875</v>
      </c>
      <c r="K66" s="44">
        <v>97.5080870367604</v>
      </c>
      <c r="L66" s="44">
        <v>3.21596406275682</v>
      </c>
      <c r="M66" s="44">
        <v>24.1358032567257</v>
      </c>
      <c r="N66" s="44">
        <v>1.39543570273065</v>
      </c>
      <c r="O66" s="44">
        <v>403.306104548741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40"/>
    </row>
    <row r="68" ht="9.75" customHeight="1">
      <c r="A68" s="18" t="s">
        <v>121</v>
      </c>
      <c r="B68" s="39">
        <v>46.0941881854732</v>
      </c>
      <c r="C68" s="39">
        <v>23.0487363</v>
      </c>
      <c r="D68" s="39">
        <v>51.7037571793827</v>
      </c>
      <c r="E68" s="39">
        <v>0.0</v>
      </c>
      <c r="F68" s="39">
        <v>3.3869330952645</v>
      </c>
      <c r="G68" s="39">
        <v>2.24577997013168</v>
      </c>
      <c r="H68" s="39">
        <v>126.479393005371</v>
      </c>
      <c r="I68" s="39">
        <v>46.659303021009</v>
      </c>
      <c r="J68" s="39">
        <v>22.8969675</v>
      </c>
      <c r="K68" s="39">
        <v>49.30073398214</v>
      </c>
      <c r="L68" s="39">
        <v>0.0</v>
      </c>
      <c r="M68" s="39">
        <v>4.06370122915351</v>
      </c>
      <c r="N68" s="39">
        <v>2.77775263610444</v>
      </c>
      <c r="O68" s="40">
        <v>125.698455810546</v>
      </c>
    </row>
    <row r="69" ht="9.75" customHeight="1">
      <c r="A69" s="18" t="s">
        <v>171</v>
      </c>
      <c r="B69" s="39">
        <v>5.27975487</v>
      </c>
      <c r="C69" s="39">
        <v>18.0664334685</v>
      </c>
      <c r="D69" s="39">
        <v>0.66886396</v>
      </c>
      <c r="E69" s="39">
        <v>0.0</v>
      </c>
      <c r="F69" s="39">
        <v>0.39863329863782</v>
      </c>
      <c r="G69" s="39">
        <v>0.01693273654459</v>
      </c>
      <c r="H69" s="39">
        <v>24.4306182861328</v>
      </c>
      <c r="I69" s="39">
        <v>5.62873337</v>
      </c>
      <c r="J69" s="39">
        <v>19.6026792147</v>
      </c>
      <c r="K69" s="39">
        <v>0.7093369182</v>
      </c>
      <c r="L69" s="39">
        <v>0.0</v>
      </c>
      <c r="M69" s="39">
        <v>0.3846811331855</v>
      </c>
      <c r="N69" s="39">
        <v>0.01697913229963</v>
      </c>
      <c r="O69" s="40">
        <v>26.3424110412597</v>
      </c>
    </row>
    <row r="70" ht="9.75" customHeight="1">
      <c r="A70" s="18" t="s">
        <v>123</v>
      </c>
      <c r="B70" s="39">
        <v>459.372637551333</v>
      </c>
      <c r="C70" s="39">
        <v>117.477</v>
      </c>
      <c r="D70" s="39">
        <v>1760.79196999999</v>
      </c>
      <c r="E70" s="39">
        <v>19.5388514277955</v>
      </c>
      <c r="F70" s="39">
        <v>158.153821785762</v>
      </c>
      <c r="G70" s="39">
        <v>25.4329836937963</v>
      </c>
      <c r="H70" s="39">
        <v>2540.76733398437</v>
      </c>
      <c r="I70" s="39">
        <v>483.662640213053</v>
      </c>
      <c r="J70" s="39">
        <v>129.459654</v>
      </c>
      <c r="K70" s="39">
        <v>1873.31312</v>
      </c>
      <c r="L70" s="39">
        <v>22.0369280897858</v>
      </c>
      <c r="M70" s="39">
        <v>194.788885369053</v>
      </c>
      <c r="N70" s="39">
        <v>31.9011750476266</v>
      </c>
      <c r="O70" s="40">
        <v>2735.162109375</v>
      </c>
    </row>
    <row r="71" ht="9.75" customHeight="1">
      <c r="A71" s="18" t="s">
        <v>172</v>
      </c>
      <c r="B71" s="39">
        <v>18.1175069150778</v>
      </c>
      <c r="C71" s="39">
        <v>2.7455121261</v>
      </c>
      <c r="D71" s="39">
        <v>7.705259355</v>
      </c>
      <c r="E71" s="39">
        <v>0.0</v>
      </c>
      <c r="F71" s="39">
        <v>0.0</v>
      </c>
      <c r="G71" s="39">
        <v>3.5276281848E-4</v>
      </c>
      <c r="H71" s="39">
        <v>28.5686302185058</v>
      </c>
      <c r="I71" s="39">
        <v>17.9431503400884</v>
      </c>
      <c r="J71" s="39">
        <v>2.5281607689</v>
      </c>
      <c r="K71" s="39">
        <v>7.595702025</v>
      </c>
      <c r="L71" s="39">
        <v>0.0</v>
      </c>
      <c r="M71" s="39">
        <v>0.0</v>
      </c>
      <c r="N71" s="39">
        <v>4.3150653935E-4</v>
      </c>
      <c r="O71" s="40">
        <v>28.0674419403076</v>
      </c>
    </row>
    <row r="72" ht="9.75" customHeight="1">
      <c r="A72" s="18" t="s">
        <v>124</v>
      </c>
      <c r="B72" s="39">
        <v>163.019234999999</v>
      </c>
      <c r="C72" s="39">
        <v>54.995436</v>
      </c>
      <c r="D72" s="39">
        <v>270.5872879</v>
      </c>
      <c r="E72" s="39">
        <v>7.29140833597318</v>
      </c>
      <c r="F72" s="39">
        <v>29.7707697877538</v>
      </c>
      <c r="G72" s="39">
        <v>9.15217280626326</v>
      </c>
      <c r="H72" s="39">
        <v>534.816284179687</v>
      </c>
      <c r="I72" s="39">
        <v>171.596151999999</v>
      </c>
      <c r="J72" s="39">
        <v>49.102434</v>
      </c>
      <c r="K72" s="39">
        <v>298.253834859999</v>
      </c>
      <c r="L72" s="39">
        <v>7.49868986740278</v>
      </c>
      <c r="M72" s="39">
        <v>26.1698239580032</v>
      </c>
      <c r="N72" s="39">
        <v>10.8693908760238</v>
      </c>
      <c r="O72" s="40">
        <v>563.490295410156</v>
      </c>
    </row>
    <row r="73" ht="9.75" customHeight="1">
      <c r="A73" s="18" t="s">
        <v>125</v>
      </c>
      <c r="B73" s="39">
        <v>71.1346370004752</v>
      </c>
      <c r="C73" s="39">
        <v>33.5400292120336</v>
      </c>
      <c r="D73" s="39">
        <v>48.928047</v>
      </c>
      <c r="E73" s="39">
        <v>0.0</v>
      </c>
      <c r="F73" s="39">
        <v>2.81010996967913</v>
      </c>
      <c r="G73" s="39">
        <v>2.16646151061229</v>
      </c>
      <c r="H73" s="39">
        <v>158.579269409179</v>
      </c>
      <c r="I73" s="39">
        <v>71.6106710244318</v>
      </c>
      <c r="J73" s="39">
        <v>32.2294556468004</v>
      </c>
      <c r="K73" s="39">
        <v>50.43</v>
      </c>
      <c r="L73" s="39">
        <v>0.0</v>
      </c>
      <c r="M73" s="39">
        <v>2.8944132687695</v>
      </c>
      <c r="N73" s="39">
        <v>2.21535739217993</v>
      </c>
      <c r="O73" s="40">
        <v>159.379898071289</v>
      </c>
    </row>
    <row r="74" ht="9.75" customHeight="1">
      <c r="A74" s="18" t="s">
        <v>173</v>
      </c>
      <c r="B74" s="39">
        <v>204.666436871896</v>
      </c>
      <c r="C74" s="39">
        <v>94.9544711951847</v>
      </c>
      <c r="D74" s="39">
        <v>117.732505501</v>
      </c>
      <c r="E74" s="39">
        <v>36.8663811829658</v>
      </c>
      <c r="F74" s="39">
        <v>19.3625831560844</v>
      </c>
      <c r="G74" s="39">
        <v>7.50356546137482</v>
      </c>
      <c r="H74" s="39">
        <v>481.085968017578</v>
      </c>
      <c r="I74" s="39">
        <v>218.194590348259</v>
      </c>
      <c r="J74" s="39">
        <v>105.063134135855</v>
      </c>
      <c r="K74" s="39">
        <v>124.377646411</v>
      </c>
      <c r="L74" s="39">
        <v>4.07091460379235</v>
      </c>
      <c r="M74" s="39">
        <v>18.3133457030365</v>
      </c>
      <c r="N74" s="39">
        <v>8.16332232429738</v>
      </c>
      <c r="O74" s="40">
        <v>478.182983398437</v>
      </c>
    </row>
    <row r="75" ht="9.75" customHeight="1">
      <c r="A75" s="18" t="s">
        <v>126</v>
      </c>
      <c r="B75" s="39">
        <v>29.1206929171227</v>
      </c>
      <c r="C75" s="39">
        <v>28.7988936359498</v>
      </c>
      <c r="D75" s="39">
        <v>14.772</v>
      </c>
      <c r="E75" s="39">
        <v>0.0</v>
      </c>
      <c r="F75" s="39">
        <v>1.867</v>
      </c>
      <c r="G75" s="39">
        <v>0.32762475400557</v>
      </c>
      <c r="H75" s="39">
        <v>74.8862075805664</v>
      </c>
      <c r="I75" s="39">
        <v>29.8206660057211</v>
      </c>
      <c r="J75" s="39">
        <v>29.9974998107764</v>
      </c>
      <c r="K75" s="39">
        <v>14.3363</v>
      </c>
      <c r="L75" s="39">
        <v>0.0</v>
      </c>
      <c r="M75" s="39">
        <v>1.842729</v>
      </c>
      <c r="N75" s="39">
        <v>0.31759756923807</v>
      </c>
      <c r="O75" s="40">
        <v>76.3147888183593</v>
      </c>
    </row>
    <row r="76" ht="9.75" customHeight="1">
      <c r="A76" s="18" t="s">
        <v>174</v>
      </c>
      <c r="B76" s="39">
        <v>6.95312209627687</v>
      </c>
      <c r="C76" s="39">
        <v>3.48193087981779</v>
      </c>
      <c r="D76" s="39">
        <v>1.42625274672781</v>
      </c>
      <c r="E76" s="39">
        <v>0.0</v>
      </c>
      <c r="F76" s="39">
        <v>5.67528659855031</v>
      </c>
      <c r="G76" s="39">
        <v>1.95042232039639</v>
      </c>
      <c r="H76" s="39">
        <v>19.4870147705078</v>
      </c>
      <c r="I76" s="39">
        <v>6.96793585251704</v>
      </c>
      <c r="J76" s="39">
        <v>3.79910888989149</v>
      </c>
      <c r="K76" s="39">
        <v>1.73409238559282</v>
      </c>
      <c r="L76" s="39">
        <v>0.0</v>
      </c>
      <c r="M76" s="39">
        <v>5.15768563969122</v>
      </c>
      <c r="N76" s="39">
        <v>1.99009104823746</v>
      </c>
      <c r="O76" s="40">
        <v>19.6489143371582</v>
      </c>
    </row>
    <row r="77" ht="9.75" customHeight="1">
      <c r="A77" s="18" t="s">
        <v>175</v>
      </c>
      <c r="B77" s="39">
        <v>20.830590323197</v>
      </c>
      <c r="C77" s="39">
        <v>35.238996</v>
      </c>
      <c r="D77" s="39">
        <v>4.318134</v>
      </c>
      <c r="E77" s="39">
        <v>0.87839978277594</v>
      </c>
      <c r="F77" s="39">
        <v>6.87401004661263</v>
      </c>
      <c r="G77" s="39">
        <v>0.00228560666629</v>
      </c>
      <c r="H77" s="39">
        <v>68.1424179077148</v>
      </c>
      <c r="I77" s="39">
        <v>20.0043897898866</v>
      </c>
      <c r="J77" s="39">
        <v>37.314</v>
      </c>
      <c r="K77" s="39">
        <v>4.253158552</v>
      </c>
      <c r="L77" s="39">
        <v>1.29076096302665</v>
      </c>
      <c r="M77" s="39">
        <v>6.43322622980493</v>
      </c>
      <c r="N77" s="39">
        <v>0.00229186860236</v>
      </c>
      <c r="O77" s="40">
        <v>69.2978210449218</v>
      </c>
    </row>
    <row r="78" ht="9.75" customHeight="1">
      <c r="A78" s="18" t="s">
        <v>176</v>
      </c>
      <c r="B78" s="39">
        <v>12.8225992759827</v>
      </c>
      <c r="C78" s="39">
        <v>3.20227617420455</v>
      </c>
      <c r="D78" s="39">
        <v>8.270094602</v>
      </c>
      <c r="E78" s="39">
        <v>0.0</v>
      </c>
      <c r="F78" s="39">
        <v>2.19430964317899</v>
      </c>
      <c r="G78" s="39">
        <v>2.29601741572292</v>
      </c>
      <c r="H78" s="39">
        <v>28.7852954864502</v>
      </c>
      <c r="I78" s="39">
        <v>12.951662193511</v>
      </c>
      <c r="J78" s="39">
        <v>3.07316826151754</v>
      </c>
      <c r="K78" s="39">
        <v>9.390703</v>
      </c>
      <c r="L78" s="39">
        <v>0.0</v>
      </c>
      <c r="M78" s="39">
        <v>2.45486693083004</v>
      </c>
      <c r="N78" s="39">
        <v>2.34493249488574</v>
      </c>
      <c r="O78" s="40">
        <v>30.21533203125</v>
      </c>
    </row>
    <row r="79" ht="9.75" customHeight="1">
      <c r="A79" s="18" t="s">
        <v>177</v>
      </c>
      <c r="B79" s="39">
        <v>65.7474885862069</v>
      </c>
      <c r="C79" s="39">
        <v>7.89333775812409</v>
      </c>
      <c r="D79" s="39">
        <v>0.0</v>
      </c>
      <c r="E79" s="39">
        <v>0.0</v>
      </c>
      <c r="F79" s="39">
        <v>0.0</v>
      </c>
      <c r="G79" s="39">
        <v>0.29780417918127</v>
      </c>
      <c r="H79" s="39">
        <v>73.9386367797851</v>
      </c>
      <c r="I79" s="39">
        <v>66.1928411561866</v>
      </c>
      <c r="J79" s="39">
        <v>7.479</v>
      </c>
      <c r="K79" s="39">
        <v>0.0</v>
      </c>
      <c r="L79" s="39">
        <v>0.0</v>
      </c>
      <c r="M79" s="39">
        <v>0.0</v>
      </c>
      <c r="N79" s="39">
        <v>0.28950726176214</v>
      </c>
      <c r="O79" s="40">
        <v>73.9613418579101</v>
      </c>
    </row>
    <row r="80" ht="9.75" customHeight="1">
      <c r="A80" s="18" t="s">
        <v>178</v>
      </c>
      <c r="B80" s="39">
        <v>105.790273545706</v>
      </c>
      <c r="C80" s="39">
        <v>41.6556</v>
      </c>
      <c r="D80" s="39">
        <v>83.64</v>
      </c>
      <c r="E80" s="39">
        <v>35.0099561026382</v>
      </c>
      <c r="F80" s="39">
        <v>1.03543467439018</v>
      </c>
      <c r="G80" s="39">
        <v>0.69073439357093</v>
      </c>
      <c r="H80" s="39">
        <v>267.821990966796</v>
      </c>
      <c r="I80" s="39">
        <v>108.765551826818</v>
      </c>
      <c r="J80" s="39">
        <v>45.027</v>
      </c>
      <c r="K80" s="39">
        <v>81.8426923429619</v>
      </c>
      <c r="L80" s="39">
        <v>34.0152509390413</v>
      </c>
      <c r="M80" s="39">
        <v>0.70439426166448</v>
      </c>
      <c r="N80" s="39">
        <v>0.78729472683837</v>
      </c>
      <c r="O80" s="40">
        <v>271.142181396484</v>
      </c>
    </row>
    <row r="81" ht="9.75" customHeight="1">
      <c r="A81" s="18" t="s">
        <v>179</v>
      </c>
      <c r="B81" s="39">
        <v>42.7926524907491</v>
      </c>
      <c r="C81" s="39">
        <v>13.96961057</v>
      </c>
      <c r="D81" s="39">
        <v>41.4655174399999</v>
      </c>
      <c r="E81" s="39">
        <v>9.52991148119651</v>
      </c>
      <c r="F81" s="39">
        <v>0.86351957894737</v>
      </c>
      <c r="G81" s="39">
        <v>1.16348155030571</v>
      </c>
      <c r="H81" s="39">
        <v>109.784698486328</v>
      </c>
      <c r="I81" s="39">
        <v>42.1516900918505</v>
      </c>
      <c r="J81" s="39">
        <v>14.66252632</v>
      </c>
      <c r="K81" s="39">
        <v>41.07731648</v>
      </c>
      <c r="L81" s="39">
        <v>9.14642933429874</v>
      </c>
      <c r="M81" s="39">
        <v>1.22369576315789</v>
      </c>
      <c r="N81" s="39">
        <v>1.1461433262672</v>
      </c>
      <c r="O81" s="40">
        <v>109.407798767089</v>
      </c>
    </row>
    <row r="82" ht="9.75" customHeight="1">
      <c r="A82" s="18" t="s">
        <v>127</v>
      </c>
      <c r="B82" s="39">
        <v>50.4525159721654</v>
      </c>
      <c r="C82" s="39">
        <v>41.943102279525</v>
      </c>
      <c r="D82" s="39">
        <v>15.95369326914</v>
      </c>
      <c r="E82" s="39">
        <v>0.0</v>
      </c>
      <c r="F82" s="39">
        <v>1.84730958953703</v>
      </c>
      <c r="G82" s="39">
        <v>0.94357009644082</v>
      </c>
      <c r="H82" s="39">
        <v>111.140190124511</v>
      </c>
      <c r="I82" s="39">
        <v>52.4012297952757</v>
      </c>
      <c r="J82" s="39">
        <v>46.11550800816</v>
      </c>
      <c r="K82" s="39">
        <v>15.95072410578</v>
      </c>
      <c r="L82" s="39">
        <v>0.0</v>
      </c>
      <c r="M82" s="39">
        <v>1.96768792143729</v>
      </c>
      <c r="N82" s="39">
        <v>1.16645077231251</v>
      </c>
      <c r="O82" s="40">
        <v>117.601600646972</v>
      </c>
    </row>
    <row r="83" ht="9.75" customHeight="1">
      <c r="A83" s="18" t="s">
        <v>128</v>
      </c>
      <c r="B83" s="39">
        <v>16.47</v>
      </c>
      <c r="C83" s="39">
        <v>7.632</v>
      </c>
      <c r="D83" s="39">
        <v>15.023008</v>
      </c>
      <c r="E83" s="39">
        <v>0.0</v>
      </c>
      <c r="F83" s="39">
        <v>9.26008055392131</v>
      </c>
      <c r="G83" s="39">
        <v>0.03138498838082</v>
      </c>
      <c r="H83" s="39">
        <v>48.4164733886718</v>
      </c>
      <c r="I83" s="39">
        <v>16.6254999838971</v>
      </c>
      <c r="J83" s="39">
        <v>8.4627</v>
      </c>
      <c r="K83" s="39">
        <v>14.94199448</v>
      </c>
      <c r="L83" s="39">
        <v>0.0</v>
      </c>
      <c r="M83" s="39">
        <v>11.9461917907407</v>
      </c>
      <c r="N83" s="39">
        <v>0.03147097391408</v>
      </c>
      <c r="O83" s="40">
        <v>52.0078582763671</v>
      </c>
    </row>
    <row r="84" ht="9.75" customHeight="1">
      <c r="A84" s="18" t="s">
        <v>129</v>
      </c>
      <c r="B84" s="39">
        <v>17.9661809918969</v>
      </c>
      <c r="C84" s="39">
        <v>5.56905953525913</v>
      </c>
      <c r="D84" s="39">
        <v>21.2199273558925</v>
      </c>
      <c r="E84" s="39">
        <v>0.0</v>
      </c>
      <c r="F84" s="39">
        <v>11.1682978386236</v>
      </c>
      <c r="G84" s="39">
        <v>0.12844794183165</v>
      </c>
      <c r="H84" s="39">
        <v>56.0519143425626</v>
      </c>
      <c r="I84" s="39">
        <v>18.253274213758</v>
      </c>
      <c r="J84" s="39">
        <v>5.64350540055165</v>
      </c>
      <c r="K84" s="39">
        <v>21.6096347815379</v>
      </c>
      <c r="L84" s="39">
        <v>0.0</v>
      </c>
      <c r="M84" s="39">
        <v>10.6745725110771</v>
      </c>
      <c r="N84" s="39">
        <v>0.12910647386686</v>
      </c>
      <c r="O84" s="40">
        <v>56.3100932542583</v>
      </c>
    </row>
    <row r="85" ht="9.75" customHeight="1">
      <c r="A85" s="19" t="s">
        <v>130</v>
      </c>
      <c r="B85" s="44">
        <v>1336.63051259356</v>
      </c>
      <c r="C85" s="44">
        <v>534.212425134698</v>
      </c>
      <c r="D85" s="44">
        <v>2464.20631830914</v>
      </c>
      <c r="E85" s="44">
        <v>109.114908313345</v>
      </c>
      <c r="F85" s="44">
        <v>254.668099616943</v>
      </c>
      <c r="G85" s="44">
        <v>54.3500221880438</v>
      </c>
      <c r="H85" s="44">
        <v>4753.18233693472</v>
      </c>
      <c r="I85" s="44">
        <v>1389.42998122626</v>
      </c>
      <c r="J85" s="44">
        <v>562.456501957153</v>
      </c>
      <c r="K85" s="44">
        <v>2609.11699032421</v>
      </c>
      <c r="L85" s="44">
        <v>78.0589737973477</v>
      </c>
      <c r="M85" s="44">
        <v>289.019900709605</v>
      </c>
      <c r="N85" s="44">
        <v>64.149295430996</v>
      </c>
      <c r="O85" s="44">
        <v>4992.23132547776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40"/>
    </row>
    <row r="87" ht="9.75" customHeight="1">
      <c r="A87" s="278" t="s">
        <v>131</v>
      </c>
      <c r="B87" s="279">
        <v>4081.38087825041</v>
      </c>
      <c r="C87" s="279">
        <v>2914.19236633501</v>
      </c>
      <c r="D87" s="279">
        <v>3628.78659775282</v>
      </c>
      <c r="E87" s="279">
        <v>600.365514842401</v>
      </c>
      <c r="F87" s="279">
        <v>794.677607864425</v>
      </c>
      <c r="G87" s="279">
        <v>205.569914546464</v>
      </c>
      <c r="H87" s="279">
        <v>12224.9730254475</v>
      </c>
      <c r="I87" s="279">
        <v>4130.52719042592</v>
      </c>
      <c r="J87" s="279">
        <v>2987.06381222493</v>
      </c>
      <c r="K87" s="279">
        <v>3730.08708544724</v>
      </c>
      <c r="L87" s="279">
        <v>560.393962617373</v>
      </c>
      <c r="M87" s="279">
        <v>831.136953327409</v>
      </c>
      <c r="N87" s="279">
        <v>237.418618710379</v>
      </c>
      <c r="O87" s="279">
        <v>12476.627240315</v>
      </c>
    </row>
    <row r="88" ht="9.75" customHeight="1">
      <c r="A88" s="18" t="s">
        <v>132</v>
      </c>
      <c r="B88" s="39">
        <v>2095.18716312865</v>
      </c>
      <c r="C88" s="39">
        <v>1394.61807240662</v>
      </c>
      <c r="D88" s="39">
        <v>1096.05365859544</v>
      </c>
      <c r="E88" s="39">
        <v>488.866087970928</v>
      </c>
      <c r="F88" s="39">
        <v>314.477139494923</v>
      </c>
      <c r="G88" s="39">
        <v>149.121868190425</v>
      </c>
      <c r="H88" s="39">
        <v>5538.3240494728</v>
      </c>
      <c r="I88" s="39">
        <v>2072.84532352545</v>
      </c>
      <c r="J88" s="39">
        <v>1433.61225309482</v>
      </c>
      <c r="K88" s="39">
        <v>1053.12654806799</v>
      </c>
      <c r="L88" s="39">
        <v>444.455300424561</v>
      </c>
      <c r="M88" s="39">
        <v>315.614532086449</v>
      </c>
      <c r="N88" s="39">
        <v>169.19595111214</v>
      </c>
      <c r="O88" s="40">
        <v>5488.84989142417</v>
      </c>
    </row>
    <row r="89" ht="9.75" customHeight="1">
      <c r="A89" s="18" t="s">
        <v>133</v>
      </c>
      <c r="B89" s="39">
        <v>1986.19371512176</v>
      </c>
      <c r="C89" s="39">
        <v>1519.57429392839</v>
      </c>
      <c r="D89" s="39">
        <v>2532.73293915737</v>
      </c>
      <c r="E89" s="39">
        <v>111.499426871472</v>
      </c>
      <c r="F89" s="39">
        <v>480.200468369502</v>
      </c>
      <c r="G89" s="39">
        <v>56.4480463560398</v>
      </c>
      <c r="H89" s="39">
        <v>6686.64897597476</v>
      </c>
      <c r="I89" s="39">
        <v>2057.68186690047</v>
      </c>
      <c r="J89" s="39">
        <v>1553.45155913011</v>
      </c>
      <c r="K89" s="39">
        <v>2676.96053737924</v>
      </c>
      <c r="L89" s="39">
        <v>115.938662192811</v>
      </c>
      <c r="M89" s="39">
        <v>515.522421240959</v>
      </c>
      <c r="N89" s="39">
        <v>68.2226675982391</v>
      </c>
      <c r="O89" s="40">
        <v>6987.77734889084</v>
      </c>
    </row>
    <row r="90" ht="9.75" customHeight="1">
      <c r="A90" s="18" t="s">
        <v>382</v>
      </c>
      <c r="B90" s="39">
        <v>639.118499126257</v>
      </c>
      <c r="C90" s="39">
        <v>407.749176037635</v>
      </c>
      <c r="D90" s="39">
        <v>283.411292739363</v>
      </c>
      <c r="E90" s="39">
        <v>205.309358902037</v>
      </c>
      <c r="F90" s="39">
        <v>69.3497221259431</v>
      </c>
      <c r="G90" s="39">
        <v>82.4569197212265</v>
      </c>
      <c r="H90" s="39">
        <v>1687.39497566223</v>
      </c>
      <c r="I90" s="39">
        <v>611.25154309332</v>
      </c>
      <c r="J90" s="39">
        <v>399.488768891099</v>
      </c>
      <c r="K90" s="39">
        <v>293.716578445083</v>
      </c>
      <c r="L90" s="39">
        <v>199.837118574392</v>
      </c>
      <c r="M90" s="39">
        <v>74.0387284580244</v>
      </c>
      <c r="N90" s="39">
        <v>95.0220364489273</v>
      </c>
      <c r="O90" s="40">
        <v>1673.35478281974</v>
      </c>
    </row>
    <row r="91" ht="9.75" customHeight="1">
      <c r="A91" s="31" t="s">
        <v>137</v>
      </c>
      <c r="B91" s="55">
        <v>199.505966593927</v>
      </c>
      <c r="C91" s="55">
        <v>539.247075319659</v>
      </c>
      <c r="D91" s="55">
        <v>175.854257522308</v>
      </c>
      <c r="E91" s="55">
        <v>60.1296556093584</v>
      </c>
      <c r="F91" s="55">
        <v>55.1086860510337</v>
      </c>
      <c r="G91" s="55">
        <v>0.47895829819213</v>
      </c>
      <c r="H91" s="55">
        <v>1030.32466340065</v>
      </c>
      <c r="I91" s="55">
        <v>205.870297685431</v>
      </c>
      <c r="J91" s="55">
        <v>526.399400023153</v>
      </c>
      <c r="K91" s="55">
        <v>180.243836960256</v>
      </c>
      <c r="L91" s="55">
        <v>61.2315020138477</v>
      </c>
      <c r="M91" s="55">
        <v>54.9124265700185</v>
      </c>
      <c r="N91" s="55">
        <v>0.6413265376224</v>
      </c>
      <c r="O91" s="44">
        <v>1029.29874062538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7" width="8.5"/>
    <col customWidth="1" min="18" max="31" width="8.83"/>
  </cols>
  <sheetData>
    <row r="1" ht="9.75" customHeight="1">
      <c r="A1" s="18" t="s">
        <v>436</v>
      </c>
      <c r="B1" s="18">
        <v>1985.0</v>
      </c>
      <c r="C1" s="18">
        <v>1986.0</v>
      </c>
      <c r="D1" s="18">
        <v>1987.0</v>
      </c>
      <c r="E1" s="18">
        <v>1988.0</v>
      </c>
      <c r="F1" s="18">
        <v>1989.0</v>
      </c>
      <c r="G1" s="18">
        <v>1990.0</v>
      </c>
      <c r="H1" s="18">
        <v>1991.0</v>
      </c>
      <c r="I1" s="18">
        <v>1992.0</v>
      </c>
      <c r="J1" s="18">
        <v>1993.0</v>
      </c>
      <c r="K1" s="18">
        <v>1994.0</v>
      </c>
      <c r="L1" s="18">
        <v>1995.0</v>
      </c>
      <c r="M1" s="18">
        <v>1996.0</v>
      </c>
      <c r="N1" s="18">
        <v>1997.0</v>
      </c>
      <c r="O1" s="18">
        <v>1998.0</v>
      </c>
      <c r="P1" s="18">
        <v>1999.0</v>
      </c>
      <c r="Q1" s="18">
        <v>2000.0</v>
      </c>
      <c r="R1" s="18">
        <v>2001.0</v>
      </c>
      <c r="S1" s="18">
        <v>2002.0</v>
      </c>
      <c r="T1" s="18">
        <v>2003.0</v>
      </c>
      <c r="U1" s="18">
        <v>2004.0</v>
      </c>
      <c r="V1" s="18">
        <v>2005.0</v>
      </c>
      <c r="W1" s="18">
        <v>2006.0</v>
      </c>
      <c r="X1" s="18">
        <v>2007.0</v>
      </c>
      <c r="Y1" s="18">
        <v>2008.0</v>
      </c>
      <c r="Z1" s="18">
        <v>2009.0</v>
      </c>
      <c r="AA1" s="18">
        <v>2010.0</v>
      </c>
      <c r="AB1" s="18">
        <v>2011.0</v>
      </c>
      <c r="AC1" s="36">
        <v>2012.0</v>
      </c>
      <c r="AD1" s="12" t="s">
        <v>142</v>
      </c>
      <c r="AE1" s="12" t="s">
        <v>143</v>
      </c>
    </row>
    <row r="2" ht="9.75" customHeight="1">
      <c r="AC2" s="36"/>
    </row>
    <row r="3" ht="9.75" customHeight="1">
      <c r="A3" s="18" t="s">
        <v>67</v>
      </c>
      <c r="B3" s="39">
        <v>2703.222</v>
      </c>
      <c r="C3" s="39">
        <v>2737.509</v>
      </c>
      <c r="D3" s="39">
        <v>2854.84499999999</v>
      </c>
      <c r="E3" s="39">
        <v>3022.672</v>
      </c>
      <c r="F3" s="39">
        <v>3138.31599999999</v>
      </c>
      <c r="G3" s="39">
        <v>3185.427</v>
      </c>
      <c r="H3" s="39">
        <v>3223.28699999999</v>
      </c>
      <c r="I3" s="39">
        <v>3235.42799999999</v>
      </c>
      <c r="J3" s="39">
        <v>3353.53499999999</v>
      </c>
      <c r="K3" s="39">
        <v>3407.38099999999</v>
      </c>
      <c r="L3" s="39">
        <v>3516.76699999999</v>
      </c>
      <c r="M3" s="39">
        <v>3610.69599999999</v>
      </c>
      <c r="N3" s="39">
        <v>3660.811</v>
      </c>
      <c r="O3" s="39">
        <v>3797.08599999999</v>
      </c>
      <c r="P3" s="39">
        <v>3875.683</v>
      </c>
      <c r="Q3" s="39">
        <v>3990.496</v>
      </c>
      <c r="R3" s="39">
        <v>3924.08199999999</v>
      </c>
      <c r="S3" s="39">
        <v>4050.28699999999</v>
      </c>
      <c r="T3" s="39">
        <v>4075.833</v>
      </c>
      <c r="U3" s="39">
        <v>4168.116</v>
      </c>
      <c r="V3" s="39">
        <v>4257.36941</v>
      </c>
      <c r="W3" s="39">
        <v>4266.331887</v>
      </c>
      <c r="X3" s="39">
        <v>4364.99399999999</v>
      </c>
      <c r="Y3" s="39">
        <v>4325.35999999999</v>
      </c>
      <c r="Z3" s="39">
        <v>4146.613</v>
      </c>
      <c r="AA3" s="39">
        <v>4331.10173124933</v>
      </c>
      <c r="AB3" s="39">
        <v>4302.898</v>
      </c>
      <c r="AC3" s="40">
        <v>4256.118</v>
      </c>
      <c r="AD3" s="43">
        <v>-0.01357427891344</v>
      </c>
      <c r="AE3" s="42">
        <v>0.18912437558174</v>
      </c>
    </row>
    <row r="4" ht="9.75" customHeight="1">
      <c r="A4" s="18" t="s">
        <v>68</v>
      </c>
      <c r="B4" s="39">
        <v>460.406999999999</v>
      </c>
      <c r="C4" s="39">
        <v>470.689</v>
      </c>
      <c r="D4" s="39">
        <v>497.834</v>
      </c>
      <c r="E4" s="39">
        <v>505.966999999999</v>
      </c>
      <c r="F4" s="39">
        <v>495.329999999999</v>
      </c>
      <c r="G4" s="39">
        <v>478.175</v>
      </c>
      <c r="H4" s="39">
        <v>502.72</v>
      </c>
      <c r="I4" s="39">
        <v>514.687999999999</v>
      </c>
      <c r="J4" s="39">
        <v>524.663</v>
      </c>
      <c r="K4" s="39">
        <v>547.812999999999</v>
      </c>
      <c r="L4" s="39">
        <v>551.34</v>
      </c>
      <c r="M4" s="39">
        <v>566.081</v>
      </c>
      <c r="N4" s="39">
        <v>569.033</v>
      </c>
      <c r="O4" s="39">
        <v>558.731999999999</v>
      </c>
      <c r="P4" s="39">
        <v>573.086999999999</v>
      </c>
      <c r="Q4" s="39">
        <v>599.241999999999</v>
      </c>
      <c r="R4" s="39">
        <v>581.831999999999</v>
      </c>
      <c r="S4" s="39">
        <v>594.832999999999</v>
      </c>
      <c r="T4" s="39">
        <v>580.244</v>
      </c>
      <c r="U4" s="39">
        <v>587.106874290271</v>
      </c>
      <c r="V4" s="39">
        <v>613.998809877724</v>
      </c>
      <c r="W4" s="39">
        <v>600.959921626794</v>
      </c>
      <c r="X4" s="39">
        <v>619.78220942052</v>
      </c>
      <c r="Y4" s="39">
        <v>617.076127761828</v>
      </c>
      <c r="Z4" s="39">
        <v>592.461631143009</v>
      </c>
      <c r="AA4" s="39">
        <v>581.813265507708</v>
      </c>
      <c r="AB4" s="39">
        <v>600.409533907495</v>
      </c>
      <c r="AC4" s="40">
        <v>610.204494790005</v>
      </c>
      <c r="AD4" s="43">
        <v>0.01353698596358</v>
      </c>
      <c r="AE4" s="42">
        <v>0.02711497806013</v>
      </c>
    </row>
    <row r="5" ht="9.75" customHeight="1">
      <c r="A5" s="18" t="s">
        <v>70</v>
      </c>
      <c r="B5" s="39">
        <v>93.405</v>
      </c>
      <c r="C5" s="39">
        <v>97.137</v>
      </c>
      <c r="D5" s="39">
        <v>104.825</v>
      </c>
      <c r="E5" s="39">
        <v>109.861</v>
      </c>
      <c r="F5" s="39">
        <v>118.102</v>
      </c>
      <c r="G5" s="39">
        <v>122.449</v>
      </c>
      <c r="H5" s="39">
        <v>126.807</v>
      </c>
      <c r="I5" s="39">
        <v>130.103</v>
      </c>
      <c r="J5" s="39">
        <v>135.026</v>
      </c>
      <c r="K5" s="39">
        <v>145.986999999999</v>
      </c>
      <c r="L5" s="39">
        <v>152.548</v>
      </c>
      <c r="M5" s="39">
        <v>162.526</v>
      </c>
      <c r="N5" s="39">
        <v>175.149</v>
      </c>
      <c r="O5" s="39">
        <v>181.800999999999</v>
      </c>
      <c r="P5" s="39">
        <v>192.267</v>
      </c>
      <c r="Q5" s="39">
        <v>204.372999999999</v>
      </c>
      <c r="R5" s="39">
        <v>209.642</v>
      </c>
      <c r="S5" s="39">
        <v>214.101</v>
      </c>
      <c r="T5" s="39">
        <v>216.977</v>
      </c>
      <c r="U5" s="39">
        <v>231.176999999999</v>
      </c>
      <c r="V5" s="39">
        <v>241.984</v>
      </c>
      <c r="W5" s="39">
        <v>249.624</v>
      </c>
      <c r="X5" s="39">
        <v>257.295</v>
      </c>
      <c r="Y5" s="39">
        <v>261.839999999999</v>
      </c>
      <c r="Z5" s="39">
        <v>261.005999999999</v>
      </c>
      <c r="AA5" s="39">
        <v>270.834</v>
      </c>
      <c r="AB5" s="39">
        <v>288.581999999999</v>
      </c>
      <c r="AC5" s="40">
        <v>291.3976676764</v>
      </c>
      <c r="AD5" s="43">
        <v>0.00699800811708</v>
      </c>
      <c r="AE5" s="42">
        <v>0.01294851396233</v>
      </c>
    </row>
    <row r="6" ht="9.75" customHeight="1">
      <c r="A6" s="19" t="s">
        <v>71</v>
      </c>
      <c r="B6" s="44">
        <v>3257.034</v>
      </c>
      <c r="C6" s="44">
        <v>3305.335</v>
      </c>
      <c r="D6" s="44">
        <v>3457.50399999999</v>
      </c>
      <c r="E6" s="44">
        <v>3638.5</v>
      </c>
      <c r="F6" s="44">
        <v>3751.74799999999</v>
      </c>
      <c r="G6" s="44">
        <v>3786.051</v>
      </c>
      <c r="H6" s="44">
        <v>3852.81399999999</v>
      </c>
      <c r="I6" s="44">
        <v>3880.219</v>
      </c>
      <c r="J6" s="44">
        <v>4013.22399999999</v>
      </c>
      <c r="K6" s="44">
        <v>4101.18099999999</v>
      </c>
      <c r="L6" s="44">
        <v>4220.65499999999</v>
      </c>
      <c r="M6" s="44">
        <v>4339.30299999999</v>
      </c>
      <c r="N6" s="44">
        <v>4404.993</v>
      </c>
      <c r="O6" s="44">
        <v>4537.61899999999</v>
      </c>
      <c r="P6" s="44">
        <v>4641.037</v>
      </c>
      <c r="Q6" s="44">
        <v>4794.11099999999</v>
      </c>
      <c r="R6" s="44">
        <v>4715.556</v>
      </c>
      <c r="S6" s="44">
        <v>4859.22099999999</v>
      </c>
      <c r="T6" s="44">
        <v>4873.054</v>
      </c>
      <c r="U6" s="44">
        <v>4986.39987429027</v>
      </c>
      <c r="V6" s="44">
        <v>5113.35221987772</v>
      </c>
      <c r="W6" s="44">
        <v>5116.91580862679</v>
      </c>
      <c r="X6" s="44">
        <v>5242.07120942052</v>
      </c>
      <c r="Y6" s="44">
        <v>5204.27612776182</v>
      </c>
      <c r="Z6" s="44">
        <v>5000.080631143</v>
      </c>
      <c r="AA6" s="44">
        <v>5183.74899675704</v>
      </c>
      <c r="AB6" s="44">
        <v>5191.88953390749</v>
      </c>
      <c r="AC6" s="44">
        <v>5157.7201624664</v>
      </c>
      <c r="AD6" s="45">
        <v>-0.00929555669427</v>
      </c>
      <c r="AE6" s="46">
        <v>0.2291878759861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40"/>
      <c r="AD7" s="43"/>
      <c r="AE7" s="42"/>
    </row>
    <row r="8" ht="9.75" customHeight="1">
      <c r="A8" s="18" t="s">
        <v>72</v>
      </c>
      <c r="B8" s="39">
        <v>45.217</v>
      </c>
      <c r="C8" s="39">
        <v>48.988</v>
      </c>
      <c r="D8" s="39">
        <v>52.576</v>
      </c>
      <c r="E8" s="39">
        <v>53.083</v>
      </c>
      <c r="F8" s="39">
        <v>50.87</v>
      </c>
      <c r="G8" s="39">
        <v>50.94</v>
      </c>
      <c r="H8" s="39">
        <v>54.054</v>
      </c>
      <c r="I8" s="39">
        <v>56.262</v>
      </c>
      <c r="J8" s="39">
        <v>62.53</v>
      </c>
      <c r="K8" s="39">
        <v>65.622</v>
      </c>
      <c r="L8" s="39">
        <v>67.169</v>
      </c>
      <c r="M8" s="39">
        <v>69.759</v>
      </c>
      <c r="N8" s="39">
        <v>72.4629999999999</v>
      </c>
      <c r="O8" s="39">
        <v>74.17</v>
      </c>
      <c r="P8" s="39">
        <v>80.745</v>
      </c>
      <c r="Q8" s="39">
        <v>88.9779999999999</v>
      </c>
      <c r="R8" s="39">
        <v>90.138</v>
      </c>
      <c r="S8" s="39">
        <v>84.492</v>
      </c>
      <c r="T8" s="39">
        <v>92.056</v>
      </c>
      <c r="U8" s="39">
        <v>100.248</v>
      </c>
      <c r="V8" s="39">
        <v>105.75</v>
      </c>
      <c r="W8" s="39">
        <v>97.755</v>
      </c>
      <c r="X8" s="39">
        <v>103.959999999999</v>
      </c>
      <c r="Y8" s="39">
        <v>121.927</v>
      </c>
      <c r="Z8" s="39">
        <v>122.348</v>
      </c>
      <c r="AA8" s="39">
        <v>125.593999999999</v>
      </c>
      <c r="AB8" s="39">
        <v>131.735546599999</v>
      </c>
      <c r="AC8" s="40">
        <v>139.00734877232</v>
      </c>
      <c r="AD8" s="43">
        <v>0.0523169413209</v>
      </c>
      <c r="AE8" s="42">
        <v>0.00617691501975</v>
      </c>
    </row>
    <row r="9" ht="9.75" customHeight="1">
      <c r="A9" s="18" t="s">
        <v>73</v>
      </c>
      <c r="B9" s="39">
        <v>193.681</v>
      </c>
      <c r="C9" s="39">
        <v>202.127</v>
      </c>
      <c r="D9" s="39">
        <v>203.331999999999</v>
      </c>
      <c r="E9" s="39">
        <v>214.949999999999</v>
      </c>
      <c r="F9" s="39">
        <v>221.739</v>
      </c>
      <c r="G9" s="39">
        <v>222.821</v>
      </c>
      <c r="H9" s="39">
        <v>234.366</v>
      </c>
      <c r="I9" s="39">
        <v>241.729999999999</v>
      </c>
      <c r="J9" s="39">
        <v>251.973</v>
      </c>
      <c r="K9" s="39">
        <v>260.041</v>
      </c>
      <c r="L9" s="39">
        <v>275.601</v>
      </c>
      <c r="M9" s="39">
        <v>291.244</v>
      </c>
      <c r="N9" s="39">
        <v>307.985999999999</v>
      </c>
      <c r="O9" s="39">
        <v>321.747999999999</v>
      </c>
      <c r="P9" s="39">
        <v>334.716</v>
      </c>
      <c r="Q9" s="39">
        <v>348.908999999999</v>
      </c>
      <c r="R9" s="39">
        <v>328.509</v>
      </c>
      <c r="S9" s="39">
        <v>345.670999999999</v>
      </c>
      <c r="T9" s="39">
        <v>364.339</v>
      </c>
      <c r="U9" s="39">
        <v>387.451</v>
      </c>
      <c r="V9" s="39">
        <v>402.937999999999</v>
      </c>
      <c r="W9" s="39">
        <v>419.336999999999</v>
      </c>
      <c r="X9" s="39">
        <v>444.583</v>
      </c>
      <c r="Y9" s="39">
        <v>463.12</v>
      </c>
      <c r="Z9" s="39">
        <v>462.976</v>
      </c>
      <c r="AA9" s="39">
        <v>515.798999999999</v>
      </c>
      <c r="AB9" s="39">
        <v>531.758</v>
      </c>
      <c r="AC9" s="40">
        <v>553.684509371999</v>
      </c>
      <c r="AD9" s="43">
        <v>0.0383890978992</v>
      </c>
      <c r="AE9" s="42">
        <v>0.02460346370935</v>
      </c>
    </row>
    <row r="10" ht="9.75" customHeight="1">
      <c r="A10" s="18" t="s">
        <v>147</v>
      </c>
      <c r="B10" s="39">
        <v>14.04</v>
      </c>
      <c r="C10" s="39">
        <v>14.82</v>
      </c>
      <c r="D10" s="39">
        <v>15.637</v>
      </c>
      <c r="E10" s="39">
        <v>16.915</v>
      </c>
      <c r="F10" s="39">
        <v>17.811</v>
      </c>
      <c r="G10" s="39">
        <v>18.372</v>
      </c>
      <c r="H10" s="39">
        <v>19.808</v>
      </c>
      <c r="I10" s="39">
        <v>22.167</v>
      </c>
      <c r="J10" s="39">
        <v>23.332</v>
      </c>
      <c r="K10" s="39">
        <v>25.267</v>
      </c>
      <c r="L10" s="39">
        <v>26.742</v>
      </c>
      <c r="M10" s="39">
        <v>30.261</v>
      </c>
      <c r="N10" s="39">
        <v>32.549</v>
      </c>
      <c r="O10" s="39">
        <v>35.503</v>
      </c>
      <c r="P10" s="39">
        <v>38.389</v>
      </c>
      <c r="Q10" s="39">
        <v>40.077</v>
      </c>
      <c r="R10" s="39">
        <v>42.531</v>
      </c>
      <c r="S10" s="39">
        <v>43.67</v>
      </c>
      <c r="T10" s="39">
        <v>48.78</v>
      </c>
      <c r="U10" s="39">
        <v>52.854</v>
      </c>
      <c r="V10" s="39">
        <v>54.483</v>
      </c>
      <c r="W10" s="39">
        <v>57.555</v>
      </c>
      <c r="X10" s="39">
        <v>60.1376111426571</v>
      </c>
      <c r="Y10" s="39">
        <v>60.8582052802118</v>
      </c>
      <c r="Z10" s="39">
        <v>61.0380447997239</v>
      </c>
      <c r="AA10" s="39">
        <v>61.6075024203</v>
      </c>
      <c r="AB10" s="39">
        <v>65.037</v>
      </c>
      <c r="AC10" s="40">
        <v>68.8221533999999</v>
      </c>
      <c r="AD10" s="43">
        <v>0.05530874431133</v>
      </c>
      <c r="AE10" s="42">
        <v>0.00305817346089</v>
      </c>
    </row>
    <row r="11" ht="9.75" customHeight="1">
      <c r="A11" s="18" t="s">
        <v>74</v>
      </c>
      <c r="B11" s="39">
        <v>26.634</v>
      </c>
      <c r="C11" s="39">
        <v>29.66</v>
      </c>
      <c r="D11" s="39">
        <v>31.103</v>
      </c>
      <c r="E11" s="39">
        <v>33.201</v>
      </c>
      <c r="F11" s="39">
        <v>34.602</v>
      </c>
      <c r="G11" s="39">
        <v>35.393</v>
      </c>
      <c r="H11" s="39">
        <v>36.661</v>
      </c>
      <c r="I11" s="39">
        <v>35.993</v>
      </c>
      <c r="J11" s="39">
        <v>40.298</v>
      </c>
      <c r="K11" s="39">
        <v>43.354</v>
      </c>
      <c r="L11" s="39">
        <v>45.303</v>
      </c>
      <c r="M11" s="39">
        <v>44.869</v>
      </c>
      <c r="N11" s="39">
        <v>45.9</v>
      </c>
      <c r="O11" s="39">
        <v>46.065</v>
      </c>
      <c r="P11" s="39">
        <v>44.4</v>
      </c>
      <c r="Q11" s="39">
        <v>42.296</v>
      </c>
      <c r="R11" s="39">
        <v>43.3</v>
      </c>
      <c r="S11" s="39">
        <v>45.8</v>
      </c>
      <c r="T11" s="39">
        <v>47.1</v>
      </c>
      <c r="U11" s="39">
        <v>48.57099</v>
      </c>
      <c r="V11" s="39">
        <v>49.29479</v>
      </c>
      <c r="W11" s="39">
        <v>52.34005123</v>
      </c>
      <c r="X11" s="39">
        <v>53.6258999999999</v>
      </c>
      <c r="Y11" s="39">
        <v>54.4326</v>
      </c>
      <c r="Z11" s="39">
        <v>55.986</v>
      </c>
      <c r="AA11" s="39">
        <v>56.89732</v>
      </c>
      <c r="AB11" s="39">
        <v>58.62863</v>
      </c>
      <c r="AC11" s="40">
        <v>59.99239</v>
      </c>
      <c r="AD11" s="43">
        <v>0.02046519517899</v>
      </c>
      <c r="AE11" s="42">
        <v>0.00266581517644</v>
      </c>
    </row>
    <row r="12" ht="9.75" customHeight="1">
      <c r="A12" s="18" t="s">
        <v>75</v>
      </c>
      <c r="B12" s="39">
        <v>4.806</v>
      </c>
      <c r="C12" s="39">
        <v>5.301</v>
      </c>
      <c r="D12" s="39">
        <v>5.353</v>
      </c>
      <c r="E12" s="39">
        <v>5.603</v>
      </c>
      <c r="F12" s="39">
        <v>5.736</v>
      </c>
      <c r="G12" s="39">
        <v>6.348854</v>
      </c>
      <c r="H12" s="39">
        <v>6.744558</v>
      </c>
      <c r="I12" s="39">
        <v>7.196027</v>
      </c>
      <c r="J12" s="39">
        <v>7.411305</v>
      </c>
      <c r="K12" s="39">
        <v>8.143996</v>
      </c>
      <c r="L12" s="39">
        <v>8.428596</v>
      </c>
      <c r="M12" s="39">
        <v>9.672006</v>
      </c>
      <c r="N12" s="39">
        <v>10.361749</v>
      </c>
      <c r="O12" s="39">
        <v>10.890352</v>
      </c>
      <c r="P12" s="39">
        <v>10.30812</v>
      </c>
      <c r="Q12" s="39">
        <v>10.61244</v>
      </c>
      <c r="R12" s="39">
        <v>11.0498</v>
      </c>
      <c r="S12" s="39">
        <v>11.88756</v>
      </c>
      <c r="T12" s="39">
        <v>11.54613</v>
      </c>
      <c r="U12" s="39">
        <v>12.58485</v>
      </c>
      <c r="V12" s="39">
        <v>13.40402</v>
      </c>
      <c r="W12" s="39">
        <v>15.11585</v>
      </c>
      <c r="X12" s="39">
        <v>17.33665</v>
      </c>
      <c r="Y12" s="39">
        <v>18.60853</v>
      </c>
      <c r="Z12" s="39">
        <v>18.26462</v>
      </c>
      <c r="AA12" s="39">
        <v>19.50986</v>
      </c>
      <c r="AB12" s="39">
        <v>20.54414</v>
      </c>
      <c r="AC12" s="40">
        <v>22.78817</v>
      </c>
      <c r="AD12" s="43">
        <v>0.10619900375605</v>
      </c>
      <c r="AE12" s="42">
        <v>0.00101261259988</v>
      </c>
    </row>
    <row r="13" ht="9.75" customHeight="1">
      <c r="A13" s="18" t="s">
        <v>76</v>
      </c>
      <c r="B13" s="39">
        <v>12.115</v>
      </c>
      <c r="C13" s="39">
        <v>12.935</v>
      </c>
      <c r="D13" s="39">
        <v>13.951</v>
      </c>
      <c r="E13" s="39">
        <v>13.56</v>
      </c>
      <c r="F13" s="39">
        <v>13.737</v>
      </c>
      <c r="G13" s="39">
        <v>13.808</v>
      </c>
      <c r="H13" s="39">
        <v>14.482</v>
      </c>
      <c r="I13" s="39">
        <v>13.122</v>
      </c>
      <c r="J13" s="39">
        <v>14.808</v>
      </c>
      <c r="K13" s="39">
        <v>15.866</v>
      </c>
      <c r="L13" s="39">
        <v>16.144</v>
      </c>
      <c r="M13" s="39">
        <v>17.2798</v>
      </c>
      <c r="N13" s="39">
        <v>17.9534</v>
      </c>
      <c r="O13" s="39">
        <v>18.5825</v>
      </c>
      <c r="P13" s="39">
        <v>19.0496</v>
      </c>
      <c r="Q13" s="39">
        <v>19.9225</v>
      </c>
      <c r="R13" s="39">
        <v>20.7855</v>
      </c>
      <c r="S13" s="39">
        <v>21.9823</v>
      </c>
      <c r="T13" s="39">
        <v>22.9233</v>
      </c>
      <c r="U13" s="39">
        <v>24.267</v>
      </c>
      <c r="V13" s="39">
        <v>25.51</v>
      </c>
      <c r="W13" s="39">
        <v>27.37</v>
      </c>
      <c r="X13" s="39">
        <v>29.943</v>
      </c>
      <c r="Y13" s="39">
        <v>32.4434</v>
      </c>
      <c r="Z13" s="39">
        <v>32.6963</v>
      </c>
      <c r="AA13" s="39">
        <v>35.86</v>
      </c>
      <c r="AB13" s="39">
        <v>38.899</v>
      </c>
      <c r="AC13" s="40">
        <v>40.94</v>
      </c>
      <c r="AD13" s="43">
        <v>0.04959361627698</v>
      </c>
      <c r="AE13" s="42">
        <v>0.00181920523755</v>
      </c>
    </row>
    <row r="14" ht="9.75" customHeight="1">
      <c r="A14" s="18" t="s">
        <v>77</v>
      </c>
      <c r="B14" s="39">
        <v>3.026</v>
      </c>
      <c r="C14" s="39">
        <v>3.305</v>
      </c>
      <c r="D14" s="39">
        <v>3.495</v>
      </c>
      <c r="E14" s="39">
        <v>3.495</v>
      </c>
      <c r="F14" s="39">
        <v>3.436</v>
      </c>
      <c r="G14" s="39">
        <v>3.577</v>
      </c>
      <c r="H14" s="39">
        <v>3.72</v>
      </c>
      <c r="I14" s="39">
        <v>3.976</v>
      </c>
      <c r="J14" s="39">
        <v>3.817</v>
      </c>
      <c r="K14" s="39">
        <v>4.069</v>
      </c>
      <c r="L14" s="39">
        <v>4.307</v>
      </c>
      <c r="M14" s="39">
        <v>4.541</v>
      </c>
      <c r="N14" s="39">
        <v>4.988</v>
      </c>
      <c r="O14" s="39">
        <v>5.169</v>
      </c>
      <c r="P14" s="39">
        <v>5.247</v>
      </c>
      <c r="Q14" s="39">
        <v>5.459</v>
      </c>
      <c r="R14" s="39">
        <v>5.644</v>
      </c>
      <c r="S14" s="39">
        <v>5.644</v>
      </c>
      <c r="T14" s="39">
        <v>6.437</v>
      </c>
      <c r="U14" s="39">
        <v>6.43</v>
      </c>
      <c r="V14" s="39">
        <v>7.058</v>
      </c>
      <c r="W14" s="39">
        <v>6.901</v>
      </c>
      <c r="X14" s="39">
        <v>7.683</v>
      </c>
      <c r="Y14" s="39">
        <v>7.683</v>
      </c>
      <c r="Z14" s="39">
        <v>7.735</v>
      </c>
      <c r="AA14" s="39">
        <v>7.9384305</v>
      </c>
      <c r="AB14" s="39">
        <v>7.792760300325</v>
      </c>
      <c r="AC14" s="40">
        <v>7.177</v>
      </c>
      <c r="AD14" s="43">
        <v>-0.08153331279755</v>
      </c>
      <c r="AE14" s="42">
        <v>3.18916369E-4</v>
      </c>
    </row>
    <row r="15" ht="9.75" customHeight="1">
      <c r="A15" s="18" t="s">
        <v>79</v>
      </c>
      <c r="B15" s="39">
        <v>47.29</v>
      </c>
      <c r="C15" s="39">
        <v>50.112</v>
      </c>
      <c r="D15" s="39">
        <v>54.132</v>
      </c>
      <c r="E15" s="39">
        <v>58.245</v>
      </c>
      <c r="F15" s="39">
        <v>57.62</v>
      </c>
      <c r="G15" s="39">
        <v>59.321</v>
      </c>
      <c r="H15" s="39">
        <v>63.337</v>
      </c>
      <c r="I15" s="39">
        <v>67.44</v>
      </c>
      <c r="J15" s="39">
        <v>69.382</v>
      </c>
      <c r="K15" s="39">
        <v>71.221</v>
      </c>
      <c r="L15" s="39">
        <v>73.446</v>
      </c>
      <c r="M15" s="39">
        <v>75.5879999999999</v>
      </c>
      <c r="N15" s="39">
        <v>78.066</v>
      </c>
      <c r="O15" s="39">
        <v>80.904</v>
      </c>
      <c r="P15" s="39">
        <v>80.5849999999999</v>
      </c>
      <c r="Q15" s="39">
        <v>85.211</v>
      </c>
      <c r="R15" s="39">
        <v>90.117</v>
      </c>
      <c r="S15" s="39">
        <v>89.3948999999999</v>
      </c>
      <c r="T15" s="39">
        <v>90.0603</v>
      </c>
      <c r="U15" s="39">
        <v>96.8695</v>
      </c>
      <c r="V15" s="39">
        <v>105.23</v>
      </c>
      <c r="W15" s="39">
        <v>113.959999999999</v>
      </c>
      <c r="X15" s="39">
        <v>114.959999999999</v>
      </c>
      <c r="Y15" s="39">
        <v>120.672</v>
      </c>
      <c r="Z15" s="39">
        <v>124.822999999999</v>
      </c>
      <c r="AA15" s="39">
        <v>116.676</v>
      </c>
      <c r="AB15" s="39">
        <v>122.842</v>
      </c>
      <c r="AC15" s="40">
        <v>127.608999999999</v>
      </c>
      <c r="AD15" s="43">
        <v>0.03596767783165</v>
      </c>
      <c r="AE15" s="42">
        <v>0.0056704194285</v>
      </c>
    </row>
    <row r="16" ht="9.75" customHeight="1">
      <c r="A16" s="18" t="s">
        <v>80</v>
      </c>
      <c r="B16" s="39">
        <v>62.137772694294</v>
      </c>
      <c r="C16" s="39">
        <v>73.2012178271609</v>
      </c>
      <c r="D16" s="39">
        <v>82.912849136981</v>
      </c>
      <c r="E16" s="39">
        <v>86.228565633926</v>
      </c>
      <c r="F16" s="39">
        <v>91.5685459397759</v>
      </c>
      <c r="G16" s="39">
        <v>96.736590464076</v>
      </c>
      <c r="H16" s="39">
        <v>98.455495551816</v>
      </c>
      <c r="I16" s="39">
        <v>102.184295656746</v>
      </c>
      <c r="J16" s="39">
        <v>107.608184844136</v>
      </c>
      <c r="K16" s="39">
        <v>116.456184178726</v>
      </c>
      <c r="L16" s="39">
        <v>124.674207722106</v>
      </c>
      <c r="M16" s="39">
        <v>131.709152328155</v>
      </c>
      <c r="N16" s="39">
        <v>143.455426944456</v>
      </c>
      <c r="O16" s="39">
        <v>148.432454150646</v>
      </c>
      <c r="P16" s="39">
        <v>150.669622943525</v>
      </c>
      <c r="Q16" s="39">
        <v>157.679350471986</v>
      </c>
      <c r="R16" s="39">
        <v>154.053745969246</v>
      </c>
      <c r="S16" s="39">
        <v>161.572072347959</v>
      </c>
      <c r="T16" s="39">
        <v>167.55698837014</v>
      </c>
      <c r="U16" s="39">
        <v>166.105404476875</v>
      </c>
      <c r="V16" s="39">
        <v>171.1337208486</v>
      </c>
      <c r="W16" s="39">
        <v>173.9571734</v>
      </c>
      <c r="X16" s="39">
        <v>181.398733525</v>
      </c>
      <c r="Y16" s="39">
        <v>182.629599179999</v>
      </c>
      <c r="Z16" s="39">
        <v>182.6337808128</v>
      </c>
      <c r="AA16" s="39">
        <v>185.651449516465</v>
      </c>
      <c r="AB16" s="39">
        <v>189.36105414418</v>
      </c>
      <c r="AC16" s="40">
        <v>198.354205555965</v>
      </c>
      <c r="AD16" s="43">
        <v>0.04463008418679</v>
      </c>
      <c r="AE16" s="42">
        <v>0.00881404522806</v>
      </c>
    </row>
    <row r="17" ht="9.75" customHeight="1">
      <c r="A17" s="19" t="s">
        <v>81</v>
      </c>
      <c r="B17" s="44">
        <v>408.946772694293</v>
      </c>
      <c r="C17" s="44">
        <v>440.44921782716</v>
      </c>
      <c r="D17" s="44">
        <v>462.49184913698</v>
      </c>
      <c r="E17" s="44">
        <v>485.280565633926</v>
      </c>
      <c r="F17" s="44">
        <v>497.119545939775</v>
      </c>
      <c r="G17" s="44">
        <v>507.317444464076</v>
      </c>
      <c r="H17" s="44">
        <v>531.628053551816</v>
      </c>
      <c r="I17" s="44">
        <v>550.070322656746</v>
      </c>
      <c r="J17" s="44">
        <v>581.159489844135</v>
      </c>
      <c r="K17" s="44">
        <v>610.040180178725</v>
      </c>
      <c r="L17" s="44">
        <v>641.814803722106</v>
      </c>
      <c r="M17" s="44">
        <v>674.922958328156</v>
      </c>
      <c r="N17" s="44">
        <v>713.722575944456</v>
      </c>
      <c r="O17" s="44">
        <v>741.464306150645</v>
      </c>
      <c r="P17" s="44">
        <v>764.109342943525</v>
      </c>
      <c r="Q17" s="44">
        <v>799.144290471985</v>
      </c>
      <c r="R17" s="44">
        <v>786.128045969246</v>
      </c>
      <c r="S17" s="44">
        <v>810.11383234796</v>
      </c>
      <c r="T17" s="44">
        <v>850.798718370139</v>
      </c>
      <c r="U17" s="44">
        <v>895.380744476875</v>
      </c>
      <c r="V17" s="44">
        <v>934.8015308486</v>
      </c>
      <c r="W17" s="44">
        <v>964.29107463</v>
      </c>
      <c r="X17" s="44">
        <v>1013.62789466765</v>
      </c>
      <c r="Y17" s="44">
        <v>1062.37433446021</v>
      </c>
      <c r="Z17" s="44">
        <v>1068.50074561252</v>
      </c>
      <c r="AA17" s="44">
        <v>1125.53356243676</v>
      </c>
      <c r="AB17" s="44">
        <v>1166.5981310445</v>
      </c>
      <c r="AC17" s="44">
        <v>1218.37477710028</v>
      </c>
      <c r="AD17" s="45">
        <v>0.04152908548713</v>
      </c>
      <c r="AE17" s="46">
        <v>0.05413956567645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40"/>
      <c r="AD18" s="43"/>
      <c r="AE18" s="42"/>
    </row>
    <row r="19" ht="9.75" customHeight="1">
      <c r="A19" s="18" t="s">
        <v>148</v>
      </c>
      <c r="B19" s="39">
        <v>44.535</v>
      </c>
      <c r="C19" s="39">
        <v>44.653</v>
      </c>
      <c r="D19" s="39">
        <v>50.518</v>
      </c>
      <c r="E19" s="39">
        <v>49.024</v>
      </c>
      <c r="F19" s="39">
        <v>50.174</v>
      </c>
      <c r="G19" s="39">
        <v>50.414</v>
      </c>
      <c r="H19" s="39">
        <v>51.484</v>
      </c>
      <c r="I19" s="39">
        <v>51.18</v>
      </c>
      <c r="J19" s="39">
        <v>52.675</v>
      </c>
      <c r="K19" s="39">
        <v>53.309</v>
      </c>
      <c r="L19" s="39">
        <v>56.587</v>
      </c>
      <c r="M19" s="39">
        <v>54.835</v>
      </c>
      <c r="N19" s="39">
        <v>56.851</v>
      </c>
      <c r="O19" s="39">
        <v>57.437</v>
      </c>
      <c r="P19" s="39">
        <v>60.369</v>
      </c>
      <c r="Q19" s="39">
        <v>61.798</v>
      </c>
      <c r="R19" s="39">
        <v>61.803</v>
      </c>
      <c r="S19" s="39">
        <v>62.671</v>
      </c>
      <c r="T19" s="39">
        <v>60.219</v>
      </c>
      <c r="U19" s="39">
        <v>64.285</v>
      </c>
      <c r="V19" s="39">
        <v>60.632</v>
      </c>
      <c r="W19" s="39">
        <v>63.394</v>
      </c>
      <c r="X19" s="39">
        <v>63.696</v>
      </c>
      <c r="Y19" s="39">
        <v>66.783</v>
      </c>
      <c r="Z19" s="39">
        <v>69.063</v>
      </c>
      <c r="AA19" s="39">
        <v>71.075</v>
      </c>
      <c r="AB19" s="39">
        <v>65.481</v>
      </c>
      <c r="AC19" s="40">
        <v>72.012</v>
      </c>
      <c r="AD19" s="43">
        <v>0.09673410654068</v>
      </c>
      <c r="AE19" s="42">
        <v>0.00319991726428</v>
      </c>
    </row>
    <row r="20" ht="9.75" customHeight="1">
      <c r="A20" s="18" t="s">
        <v>82</v>
      </c>
      <c r="B20" s="39">
        <v>20.702</v>
      </c>
      <c r="C20" s="39">
        <v>21.542</v>
      </c>
      <c r="D20" s="39">
        <v>22.909</v>
      </c>
      <c r="E20" s="39">
        <v>23.572</v>
      </c>
      <c r="F20" s="39">
        <v>23.3</v>
      </c>
      <c r="G20" s="39">
        <v>23.2</v>
      </c>
      <c r="H20" s="39">
        <v>23.356</v>
      </c>
      <c r="I20" s="39">
        <v>19.673</v>
      </c>
      <c r="J20" s="39">
        <v>19.1</v>
      </c>
      <c r="K20" s="39">
        <v>17.571</v>
      </c>
      <c r="L20" s="39">
        <v>17.044</v>
      </c>
      <c r="M20" s="39">
        <v>17.088</v>
      </c>
      <c r="N20" s="39">
        <v>16.8</v>
      </c>
      <c r="O20" s="39">
        <v>17.9</v>
      </c>
      <c r="P20" s="39">
        <v>18.1</v>
      </c>
      <c r="Q20" s="39">
        <v>18.7</v>
      </c>
      <c r="R20" s="39">
        <v>18.969</v>
      </c>
      <c r="S20" s="39">
        <v>18.701</v>
      </c>
      <c r="T20" s="39">
        <v>21.286</v>
      </c>
      <c r="U20" s="39">
        <v>21.744</v>
      </c>
      <c r="V20" s="39">
        <v>22.872</v>
      </c>
      <c r="W20" s="39">
        <v>24.543</v>
      </c>
      <c r="X20" s="39">
        <v>21.847</v>
      </c>
      <c r="Y20" s="39">
        <v>21.642</v>
      </c>
      <c r="Z20" s="39">
        <v>18.869</v>
      </c>
      <c r="AA20" s="39">
        <v>18.7095</v>
      </c>
      <c r="AB20" s="39">
        <v>20.2938</v>
      </c>
      <c r="AC20" s="40">
        <v>21.6342</v>
      </c>
      <c r="AD20" s="43">
        <v>0.06313702464104</v>
      </c>
      <c r="AE20" s="42">
        <v>9.6133491024E-4</v>
      </c>
    </row>
    <row r="21" ht="9.75" customHeight="1">
      <c r="A21" s="18" t="s">
        <v>149</v>
      </c>
      <c r="B21" s="39">
        <v>33.175</v>
      </c>
      <c r="C21" s="39">
        <v>36.282</v>
      </c>
      <c r="D21" s="39">
        <v>37.453</v>
      </c>
      <c r="E21" s="39">
        <v>38.15</v>
      </c>
      <c r="F21" s="39">
        <v>38.489</v>
      </c>
      <c r="G21" s="39">
        <v>39.526</v>
      </c>
      <c r="H21" s="39">
        <v>38.735</v>
      </c>
      <c r="I21" s="39">
        <v>37.595</v>
      </c>
      <c r="J21" s="39">
        <v>33.369</v>
      </c>
      <c r="K21" s="39">
        <v>31.397</v>
      </c>
      <c r="L21" s="39">
        <v>24.918</v>
      </c>
      <c r="M21" s="39">
        <v>23.728</v>
      </c>
      <c r="N21" s="39">
        <v>26.1</v>
      </c>
      <c r="O21" s="39">
        <v>23.5</v>
      </c>
      <c r="P21" s="39">
        <v>26.5</v>
      </c>
      <c r="Q21" s="39">
        <v>26.1</v>
      </c>
      <c r="R21" s="39">
        <v>25.042</v>
      </c>
      <c r="S21" s="39">
        <v>26.455</v>
      </c>
      <c r="T21" s="39">
        <v>26.627</v>
      </c>
      <c r="U21" s="39">
        <v>31.211</v>
      </c>
      <c r="V21" s="39">
        <v>30.961</v>
      </c>
      <c r="W21" s="39">
        <v>31.811</v>
      </c>
      <c r="X21" s="39">
        <v>31.829</v>
      </c>
      <c r="Y21" s="39">
        <v>35.1</v>
      </c>
      <c r="Z21" s="39">
        <v>30.4</v>
      </c>
      <c r="AA21" s="39">
        <v>34.9</v>
      </c>
      <c r="AB21" s="39">
        <v>32.2</v>
      </c>
      <c r="AC21" s="40">
        <v>30.6</v>
      </c>
      <c r="AD21" s="43">
        <v>-0.05228591710329</v>
      </c>
      <c r="AE21" s="42">
        <v>0.00135973817669</v>
      </c>
    </row>
    <row r="22" ht="9.75" customHeight="1">
      <c r="A22" s="18" t="s">
        <v>150</v>
      </c>
      <c r="B22" s="39">
        <v>57.322</v>
      </c>
      <c r="C22" s="39">
        <v>58.676</v>
      </c>
      <c r="D22" s="39">
        <v>63.367</v>
      </c>
      <c r="E22" s="39">
        <v>65.349</v>
      </c>
      <c r="F22" s="39">
        <v>67.547</v>
      </c>
      <c r="G22" s="39">
        <v>70.923</v>
      </c>
      <c r="H22" s="39">
        <v>71.936</v>
      </c>
      <c r="I22" s="39">
        <v>72.2249999999999</v>
      </c>
      <c r="J22" s="39">
        <v>70.834</v>
      </c>
      <c r="K22" s="39">
        <v>72.179</v>
      </c>
      <c r="L22" s="39">
        <v>74.408</v>
      </c>
      <c r="M22" s="39">
        <v>76.099</v>
      </c>
      <c r="N22" s="39">
        <v>78.833</v>
      </c>
      <c r="O22" s="39">
        <v>83.183</v>
      </c>
      <c r="P22" s="39">
        <v>84.514</v>
      </c>
      <c r="Q22" s="39">
        <v>84.012</v>
      </c>
      <c r="R22" s="39">
        <v>79.821</v>
      </c>
      <c r="S22" s="39">
        <v>82.069</v>
      </c>
      <c r="T22" s="39">
        <v>84.63</v>
      </c>
      <c r="U22" s="39">
        <v>85.643</v>
      </c>
      <c r="V22" s="39">
        <v>87.025</v>
      </c>
      <c r="W22" s="39">
        <v>85.617</v>
      </c>
      <c r="X22" s="39">
        <v>88.8199999999999</v>
      </c>
      <c r="Y22" s="39">
        <v>84.93</v>
      </c>
      <c r="Z22" s="39">
        <v>91.2249999999999</v>
      </c>
      <c r="AA22" s="39">
        <v>95.0999999999999</v>
      </c>
      <c r="AB22" s="39">
        <v>90.168</v>
      </c>
      <c r="AC22" s="40">
        <v>78.413</v>
      </c>
      <c r="AD22" s="43">
        <v>-0.1327438056469</v>
      </c>
      <c r="AE22" s="42">
        <v>0.00348435132764</v>
      </c>
    </row>
    <row r="23" ht="9.75" customHeight="1">
      <c r="A23" s="18" t="s">
        <v>151</v>
      </c>
      <c r="B23" s="39">
        <v>41.632</v>
      </c>
      <c r="C23" s="39">
        <v>41.82</v>
      </c>
      <c r="D23" s="39">
        <v>43.473</v>
      </c>
      <c r="E23" s="39">
        <v>45.021</v>
      </c>
      <c r="F23" s="39">
        <v>44.331</v>
      </c>
      <c r="G23" s="39">
        <v>42.141</v>
      </c>
      <c r="H23" s="39">
        <v>38.917</v>
      </c>
      <c r="I23" s="39">
        <v>35.61</v>
      </c>
      <c r="J23" s="39">
        <v>37.997</v>
      </c>
      <c r="K23" s="39">
        <v>38.133</v>
      </c>
      <c r="L23" s="39">
        <v>41.79</v>
      </c>
      <c r="M23" s="39">
        <v>42.716</v>
      </c>
      <c r="N23" s="39">
        <v>42.72</v>
      </c>
      <c r="O23" s="39">
        <v>41.666</v>
      </c>
      <c r="P23" s="39">
        <v>38.177</v>
      </c>
      <c r="Q23" s="39">
        <v>40.927</v>
      </c>
      <c r="R23" s="39">
        <v>43.749</v>
      </c>
      <c r="S23" s="39">
        <v>42.437</v>
      </c>
      <c r="T23" s="39">
        <v>42.254</v>
      </c>
      <c r="U23" s="39">
        <v>41.512</v>
      </c>
      <c r="V23" s="39">
        <v>44.187</v>
      </c>
      <c r="W23" s="39">
        <v>45.441</v>
      </c>
      <c r="X23" s="39">
        <v>42.875</v>
      </c>
      <c r="Y23" s="39">
        <v>44.423</v>
      </c>
      <c r="Z23" s="39">
        <v>42.789</v>
      </c>
      <c r="AA23" s="39">
        <v>46.011</v>
      </c>
      <c r="AB23" s="39">
        <v>50.33</v>
      </c>
      <c r="AC23" s="40">
        <v>47.406</v>
      </c>
      <c r="AD23" s="43">
        <v>-0.06067007035017</v>
      </c>
      <c r="AE23" s="42">
        <v>0.00210652779788</v>
      </c>
    </row>
    <row r="24" ht="9.75" customHeight="1">
      <c r="A24" s="18" t="s">
        <v>152</v>
      </c>
      <c r="B24" s="39">
        <v>58.121</v>
      </c>
      <c r="C24" s="39">
        <v>60.606</v>
      </c>
      <c r="D24" s="39">
        <v>62.196</v>
      </c>
      <c r="E24" s="39">
        <v>64.334</v>
      </c>
      <c r="F24" s="39">
        <v>65.131</v>
      </c>
      <c r="G24" s="39">
        <v>62.56</v>
      </c>
      <c r="H24" s="39">
        <v>60.528</v>
      </c>
      <c r="I24" s="39">
        <v>59.293</v>
      </c>
      <c r="J24" s="39">
        <v>58.882</v>
      </c>
      <c r="K24" s="39">
        <v>58.705</v>
      </c>
      <c r="L24" s="39">
        <v>60.847</v>
      </c>
      <c r="M24" s="39">
        <v>64.257</v>
      </c>
      <c r="N24" s="39">
        <v>64.598</v>
      </c>
      <c r="O24" s="39">
        <v>64.93</v>
      </c>
      <c r="P24" s="39">
        <v>64.6919999999999</v>
      </c>
      <c r="Q24" s="39">
        <v>73.4659999999999</v>
      </c>
      <c r="R24" s="39">
        <v>74.647</v>
      </c>
      <c r="S24" s="39">
        <v>76.348</v>
      </c>
      <c r="T24" s="39">
        <v>83.205</v>
      </c>
      <c r="U24" s="39">
        <v>84.333</v>
      </c>
      <c r="V24" s="39">
        <v>82.5789999999999</v>
      </c>
      <c r="W24" s="39">
        <v>84.361</v>
      </c>
      <c r="X24" s="39">
        <v>88.1979999999999</v>
      </c>
      <c r="Y24" s="39">
        <v>83.518</v>
      </c>
      <c r="Z24" s="39">
        <v>82.25</v>
      </c>
      <c r="AA24" s="39">
        <v>85.91</v>
      </c>
      <c r="AB24" s="39">
        <v>87.5606</v>
      </c>
      <c r="AC24" s="40">
        <v>87.5737</v>
      </c>
      <c r="AD24" s="43">
        <v>-0.00258303852752</v>
      </c>
      <c r="AE24" s="42">
        <v>0.00389141519554</v>
      </c>
    </row>
    <row r="25" ht="9.75" customHeight="1">
      <c r="A25" s="18" t="s">
        <v>84</v>
      </c>
      <c r="B25" s="39">
        <v>29.064</v>
      </c>
      <c r="C25" s="39">
        <v>30.72</v>
      </c>
      <c r="D25" s="39">
        <v>29.449</v>
      </c>
      <c r="E25" s="39">
        <v>27.965</v>
      </c>
      <c r="F25" s="39">
        <v>22.312</v>
      </c>
      <c r="G25" s="39">
        <v>25.758</v>
      </c>
      <c r="H25" s="39">
        <v>36.33</v>
      </c>
      <c r="I25" s="39">
        <v>30.849</v>
      </c>
      <c r="J25" s="39">
        <v>33.738</v>
      </c>
      <c r="K25" s="39">
        <v>40.554</v>
      </c>
      <c r="L25" s="39">
        <v>36.604</v>
      </c>
      <c r="M25" s="39">
        <v>53.551</v>
      </c>
      <c r="N25" s="39">
        <v>43.727</v>
      </c>
      <c r="O25" s="39">
        <v>40.985</v>
      </c>
      <c r="P25" s="39">
        <v>38.869</v>
      </c>
      <c r="Q25" s="39">
        <v>35.838</v>
      </c>
      <c r="R25" s="39">
        <v>37.605</v>
      </c>
      <c r="S25" s="39">
        <v>39.047</v>
      </c>
      <c r="T25" s="39">
        <v>45.993</v>
      </c>
      <c r="U25" s="39">
        <v>40.26</v>
      </c>
      <c r="V25" s="39">
        <v>36.027</v>
      </c>
      <c r="W25" s="39">
        <v>45.591</v>
      </c>
      <c r="X25" s="39">
        <v>39.227</v>
      </c>
      <c r="Y25" s="39">
        <v>36.411</v>
      </c>
      <c r="Z25" s="39">
        <v>36.204</v>
      </c>
      <c r="AA25" s="39">
        <v>38.56775092</v>
      </c>
      <c r="AB25" s="39">
        <v>34.9299132942</v>
      </c>
      <c r="AC25" s="40">
        <v>30.402956790182</v>
      </c>
      <c r="AD25" s="43">
        <v>-0.13197927176952</v>
      </c>
      <c r="AE25" s="42">
        <v>0.0013509823475</v>
      </c>
    </row>
    <row r="26" ht="9.75" customHeight="1">
      <c r="A26" s="18" t="s">
        <v>153</v>
      </c>
      <c r="B26" s="39">
        <v>49.394</v>
      </c>
      <c r="C26" s="39">
        <v>48.948</v>
      </c>
      <c r="D26" s="39">
        <v>53.016</v>
      </c>
      <c r="E26" s="39">
        <v>53.491</v>
      </c>
      <c r="F26" s="39">
        <v>53.359</v>
      </c>
      <c r="G26" s="39">
        <v>53.983</v>
      </c>
      <c r="H26" s="39">
        <v>57.495</v>
      </c>
      <c r="I26" s="39">
        <v>57.277</v>
      </c>
      <c r="J26" s="39">
        <v>60.575</v>
      </c>
      <c r="K26" s="39">
        <v>65.031</v>
      </c>
      <c r="L26" s="39">
        <v>63.188</v>
      </c>
      <c r="M26" s="39">
        <v>69.372</v>
      </c>
      <c r="N26" s="39">
        <v>68.9749999999999</v>
      </c>
      <c r="O26" s="39">
        <v>70.17</v>
      </c>
      <c r="P26" s="39">
        <v>69.433</v>
      </c>
      <c r="Q26" s="39">
        <v>69.952</v>
      </c>
      <c r="R26" s="39">
        <v>74.34</v>
      </c>
      <c r="S26" s="39">
        <v>74.899</v>
      </c>
      <c r="T26" s="39">
        <v>84.301</v>
      </c>
      <c r="U26" s="39">
        <v>85.774</v>
      </c>
      <c r="V26" s="39">
        <v>70.3319999999999</v>
      </c>
      <c r="W26" s="39">
        <v>82.287</v>
      </c>
      <c r="X26" s="39">
        <v>81.248</v>
      </c>
      <c r="Y26" s="39">
        <v>77.436</v>
      </c>
      <c r="Z26" s="39">
        <v>72.062</v>
      </c>
      <c r="AA26" s="39">
        <v>80.663</v>
      </c>
      <c r="AB26" s="39">
        <v>73.474</v>
      </c>
      <c r="AC26" s="40">
        <v>70.3379999999999</v>
      </c>
      <c r="AD26" s="43">
        <v>-0.04529738798738</v>
      </c>
      <c r="AE26" s="42">
        <v>0.00312553159893</v>
      </c>
    </row>
    <row r="27" ht="9.75" customHeight="1">
      <c r="A27" s="18" t="s">
        <v>154</v>
      </c>
      <c r="B27" s="39">
        <v>343.976</v>
      </c>
      <c r="C27" s="39">
        <v>362.783999999999</v>
      </c>
      <c r="D27" s="39">
        <v>378.309</v>
      </c>
      <c r="E27" s="39">
        <v>391.925999999999</v>
      </c>
      <c r="F27" s="39">
        <v>406.891</v>
      </c>
      <c r="G27" s="39">
        <v>420.154999999999</v>
      </c>
      <c r="H27" s="39">
        <v>454.735</v>
      </c>
      <c r="I27" s="39">
        <v>463.096999999999</v>
      </c>
      <c r="J27" s="39">
        <v>472.574999999999</v>
      </c>
      <c r="K27" s="39">
        <v>476.906999999999</v>
      </c>
      <c r="L27" s="39">
        <v>493.899999999999</v>
      </c>
      <c r="M27" s="39">
        <v>513.139</v>
      </c>
      <c r="N27" s="39">
        <v>504.148</v>
      </c>
      <c r="O27" s="39">
        <v>510.892</v>
      </c>
      <c r="P27" s="39">
        <v>523.557</v>
      </c>
      <c r="Q27" s="39">
        <v>540.799999999999</v>
      </c>
      <c r="R27" s="39">
        <v>549.799999999999</v>
      </c>
      <c r="S27" s="39">
        <v>559.2</v>
      </c>
      <c r="T27" s="39">
        <v>566.899999999999</v>
      </c>
      <c r="U27" s="39">
        <v>574.299999999999</v>
      </c>
      <c r="V27" s="39">
        <v>576.2</v>
      </c>
      <c r="W27" s="39">
        <v>574.6</v>
      </c>
      <c r="X27" s="39">
        <v>570.020999999999</v>
      </c>
      <c r="Y27" s="39">
        <v>574.601</v>
      </c>
      <c r="Z27" s="39">
        <v>542.390076099999</v>
      </c>
      <c r="AA27" s="39">
        <v>573.191739999999</v>
      </c>
      <c r="AB27" s="39">
        <v>564.32071</v>
      </c>
      <c r="AC27" s="40">
        <v>560.53724</v>
      </c>
      <c r="AD27" s="43">
        <v>-0.00941838975996</v>
      </c>
      <c r="AE27" s="42">
        <v>0.024907970801</v>
      </c>
    </row>
    <row r="28" ht="9.75" customHeight="1">
      <c r="A28" s="18" t="s">
        <v>155</v>
      </c>
      <c r="B28" s="39">
        <v>522.533999999999</v>
      </c>
      <c r="C28" s="39">
        <v>523.557</v>
      </c>
      <c r="D28" s="39">
        <v>532.442</v>
      </c>
      <c r="E28" s="39">
        <v>549.491999999999</v>
      </c>
      <c r="F28" s="39">
        <v>559.873</v>
      </c>
      <c r="G28" s="39">
        <v>549.899999999999</v>
      </c>
      <c r="H28" s="39">
        <v>540.2</v>
      </c>
      <c r="I28" s="39">
        <v>538.2</v>
      </c>
      <c r="J28" s="39">
        <v>527.1</v>
      </c>
      <c r="K28" s="39">
        <v>528.5</v>
      </c>
      <c r="L28" s="39">
        <v>536.799999999999</v>
      </c>
      <c r="M28" s="39">
        <v>552.7</v>
      </c>
      <c r="N28" s="39">
        <v>552.299999999999</v>
      </c>
      <c r="O28" s="39">
        <v>557.2</v>
      </c>
      <c r="P28" s="39">
        <v>556.299999999999</v>
      </c>
      <c r="Q28" s="39">
        <v>576.6</v>
      </c>
      <c r="R28" s="39">
        <v>586.399999999999</v>
      </c>
      <c r="S28" s="39">
        <v>586.7</v>
      </c>
      <c r="T28" s="39">
        <v>606.7</v>
      </c>
      <c r="U28" s="39">
        <v>615.299999999999</v>
      </c>
      <c r="V28" s="39">
        <v>620.6</v>
      </c>
      <c r="W28" s="39">
        <v>636.899999999999</v>
      </c>
      <c r="X28" s="39">
        <v>637.2</v>
      </c>
      <c r="Y28" s="39">
        <v>637.1</v>
      </c>
      <c r="Z28" s="39">
        <v>592.399999999999</v>
      </c>
      <c r="AA28" s="39">
        <v>628.6</v>
      </c>
      <c r="AB28" s="39">
        <v>608.899999999999</v>
      </c>
      <c r="AC28" s="40">
        <v>617.6</v>
      </c>
      <c r="AD28" s="43">
        <v>0.01151678152382</v>
      </c>
      <c r="AE28" s="42">
        <v>0.02744360454381</v>
      </c>
    </row>
    <row r="29" ht="9.75" customHeight="1">
      <c r="A29" s="18" t="s">
        <v>156</v>
      </c>
      <c r="B29" s="39">
        <v>27.74</v>
      </c>
      <c r="C29" s="39">
        <v>28.237</v>
      </c>
      <c r="D29" s="39">
        <v>30.272</v>
      </c>
      <c r="E29" s="39">
        <v>33.394</v>
      </c>
      <c r="F29" s="39">
        <v>34.456</v>
      </c>
      <c r="G29" s="39">
        <v>35.003</v>
      </c>
      <c r="H29" s="39">
        <v>35.813</v>
      </c>
      <c r="I29" s="39">
        <v>37.41</v>
      </c>
      <c r="J29" s="39">
        <v>38.396</v>
      </c>
      <c r="K29" s="39">
        <v>40.623</v>
      </c>
      <c r="L29" s="39">
        <v>41.551</v>
      </c>
      <c r="M29" s="39">
        <v>42.557</v>
      </c>
      <c r="N29" s="39">
        <v>43.505</v>
      </c>
      <c r="O29" s="39">
        <v>46.329</v>
      </c>
      <c r="P29" s="39">
        <v>49.62</v>
      </c>
      <c r="Q29" s="39">
        <v>53.843</v>
      </c>
      <c r="R29" s="39">
        <v>53.704</v>
      </c>
      <c r="S29" s="39">
        <v>54.608</v>
      </c>
      <c r="T29" s="39">
        <v>58.478</v>
      </c>
      <c r="U29" s="39">
        <v>59.346</v>
      </c>
      <c r="V29" s="39">
        <v>60.02</v>
      </c>
      <c r="W29" s="39">
        <v>60.789</v>
      </c>
      <c r="X29" s="39">
        <v>63.496</v>
      </c>
      <c r="Y29" s="39">
        <v>59.439</v>
      </c>
      <c r="Z29" s="39">
        <v>55.27</v>
      </c>
      <c r="AA29" s="39">
        <v>53.219483</v>
      </c>
      <c r="AB29" s="39">
        <v>55.4759890792</v>
      </c>
      <c r="AC29" s="40">
        <v>56.1583437448741</v>
      </c>
      <c r="AD29" s="43">
        <v>0.00953415315598</v>
      </c>
      <c r="AE29" s="42">
        <v>0.00249544577673</v>
      </c>
    </row>
    <row r="30" ht="9.75" customHeight="1">
      <c r="A30" s="18" t="s">
        <v>157</v>
      </c>
      <c r="B30" s="39">
        <v>26.794</v>
      </c>
      <c r="C30" s="39">
        <v>28.044</v>
      </c>
      <c r="D30" s="39">
        <v>29.749</v>
      </c>
      <c r="E30" s="39">
        <v>29.233</v>
      </c>
      <c r="F30" s="39">
        <v>29.596</v>
      </c>
      <c r="G30" s="39">
        <v>28.411</v>
      </c>
      <c r="H30" s="39">
        <v>29.98</v>
      </c>
      <c r="I30" s="39">
        <v>31.614</v>
      </c>
      <c r="J30" s="39">
        <v>32.784</v>
      </c>
      <c r="K30" s="39">
        <v>33.515</v>
      </c>
      <c r="L30" s="39">
        <v>34.017</v>
      </c>
      <c r="M30" s="39">
        <v>35.102</v>
      </c>
      <c r="N30" s="39">
        <v>35.396</v>
      </c>
      <c r="O30" s="39">
        <v>37.188</v>
      </c>
      <c r="P30" s="39">
        <v>37.154</v>
      </c>
      <c r="Q30" s="39">
        <v>35.191</v>
      </c>
      <c r="R30" s="39">
        <v>36.418</v>
      </c>
      <c r="S30" s="39">
        <v>36.158</v>
      </c>
      <c r="T30" s="39">
        <v>34.145</v>
      </c>
      <c r="U30" s="39">
        <v>33.708</v>
      </c>
      <c r="V30" s="39">
        <v>35.755</v>
      </c>
      <c r="W30" s="39">
        <v>35.859</v>
      </c>
      <c r="X30" s="39">
        <v>39.959</v>
      </c>
      <c r="Y30" s="39">
        <v>40.025</v>
      </c>
      <c r="Z30" s="39">
        <v>35.908</v>
      </c>
      <c r="AA30" s="39">
        <v>37.448</v>
      </c>
      <c r="AB30" s="39">
        <v>36.237</v>
      </c>
      <c r="AC30" s="40">
        <v>34.297</v>
      </c>
      <c r="AD30" s="43">
        <v>-0.05612240731716</v>
      </c>
      <c r="AE30" s="42">
        <v>0.00152401765808</v>
      </c>
    </row>
    <row r="31" ht="9.75" customHeight="1">
      <c r="A31" s="18" t="s">
        <v>158</v>
      </c>
      <c r="B31" s="39">
        <v>12.088</v>
      </c>
      <c r="C31" s="39">
        <v>12.652</v>
      </c>
      <c r="D31" s="39">
        <v>13.064</v>
      </c>
      <c r="E31" s="39">
        <v>13.228</v>
      </c>
      <c r="F31" s="39">
        <v>13.833</v>
      </c>
      <c r="G31" s="39">
        <v>14.515</v>
      </c>
      <c r="H31" s="39">
        <v>15.147</v>
      </c>
      <c r="I31" s="39">
        <v>16.011</v>
      </c>
      <c r="J31" s="39">
        <v>16.396</v>
      </c>
      <c r="K31" s="39">
        <v>17.126</v>
      </c>
      <c r="L31" s="39">
        <v>17.879</v>
      </c>
      <c r="M31" s="39">
        <v>19.181</v>
      </c>
      <c r="N31" s="39">
        <v>19.958</v>
      </c>
      <c r="O31" s="39">
        <v>21.077</v>
      </c>
      <c r="P31" s="39">
        <v>22.038</v>
      </c>
      <c r="Q31" s="39">
        <v>23.977</v>
      </c>
      <c r="R31" s="39">
        <v>25.315</v>
      </c>
      <c r="S31" s="39">
        <v>24.632</v>
      </c>
      <c r="T31" s="39">
        <v>25.301</v>
      </c>
      <c r="U31" s="39">
        <v>25.569</v>
      </c>
      <c r="V31" s="39">
        <v>25.97</v>
      </c>
      <c r="W31" s="39">
        <v>27.037</v>
      </c>
      <c r="X31" s="39">
        <v>28.226</v>
      </c>
      <c r="Y31" s="39">
        <v>28.876</v>
      </c>
      <c r="Z31" s="39">
        <v>27.733</v>
      </c>
      <c r="AA31" s="39">
        <v>28.267</v>
      </c>
      <c r="AB31" s="39">
        <v>27.3709361</v>
      </c>
      <c r="AC31" s="40">
        <v>27.0151139307</v>
      </c>
      <c r="AD31" s="43">
        <v>-0.01569672115147</v>
      </c>
      <c r="AE31" s="42">
        <v>0.00120044057257</v>
      </c>
    </row>
    <row r="32" ht="9.75" customHeight="1">
      <c r="A32" s="18" t="s">
        <v>85</v>
      </c>
      <c r="B32" s="39">
        <v>185.74</v>
      </c>
      <c r="C32" s="39">
        <v>192.33</v>
      </c>
      <c r="D32" s="39">
        <v>201.372</v>
      </c>
      <c r="E32" s="39">
        <v>203.561</v>
      </c>
      <c r="F32" s="39">
        <v>210.75</v>
      </c>
      <c r="G32" s="39">
        <v>216.890999999999</v>
      </c>
      <c r="H32" s="39">
        <v>222.041</v>
      </c>
      <c r="I32" s="39">
        <v>226.242999999999</v>
      </c>
      <c r="J32" s="39">
        <v>222.788</v>
      </c>
      <c r="K32" s="39">
        <v>231.803</v>
      </c>
      <c r="L32" s="39">
        <v>241.479999999999</v>
      </c>
      <c r="M32" s="39">
        <v>244.491</v>
      </c>
      <c r="N32" s="39">
        <v>251.461999999999</v>
      </c>
      <c r="O32" s="39">
        <v>259.761</v>
      </c>
      <c r="P32" s="39">
        <v>265.656999999999</v>
      </c>
      <c r="Q32" s="39">
        <v>276.629</v>
      </c>
      <c r="R32" s="39">
        <v>278.995</v>
      </c>
      <c r="S32" s="39">
        <v>284.401</v>
      </c>
      <c r="T32" s="39">
        <v>293.865</v>
      </c>
      <c r="U32" s="39">
        <v>303.321</v>
      </c>
      <c r="V32" s="39">
        <v>303.672</v>
      </c>
      <c r="W32" s="39">
        <v>314.0903</v>
      </c>
      <c r="X32" s="39">
        <v>313.899999999999</v>
      </c>
      <c r="Y32" s="39">
        <v>319.13</v>
      </c>
      <c r="Z32" s="39">
        <v>292.642</v>
      </c>
      <c r="AA32" s="39">
        <v>302.0622</v>
      </c>
      <c r="AB32" s="39">
        <v>302.5699</v>
      </c>
      <c r="AC32" s="40">
        <v>295.668159385272</v>
      </c>
      <c r="AD32" s="43">
        <v>-0.02548031695187</v>
      </c>
      <c r="AE32" s="42">
        <v>0.01313827745616</v>
      </c>
    </row>
    <row r="33" ht="9.75" customHeight="1">
      <c r="A33" s="18" t="s">
        <v>86</v>
      </c>
      <c r="B33" s="39">
        <v>81.263</v>
      </c>
      <c r="C33" s="39">
        <v>85.0939999999999</v>
      </c>
      <c r="D33" s="39">
        <v>88.49</v>
      </c>
      <c r="E33" s="39">
        <v>88.417</v>
      </c>
      <c r="F33" s="39">
        <v>89.657</v>
      </c>
      <c r="G33" s="39">
        <v>87.379</v>
      </c>
      <c r="H33" s="39">
        <v>85.99</v>
      </c>
      <c r="I33" s="39">
        <v>83.166</v>
      </c>
      <c r="J33" s="39">
        <v>77.889</v>
      </c>
      <c r="K33" s="39">
        <v>66.777</v>
      </c>
      <c r="L33" s="39">
        <v>66.739</v>
      </c>
      <c r="M33" s="39">
        <v>58.747</v>
      </c>
      <c r="N33" s="39">
        <v>52.0</v>
      </c>
      <c r="O33" s="39">
        <v>49.8</v>
      </c>
      <c r="P33" s="39">
        <v>47.3</v>
      </c>
      <c r="Q33" s="39">
        <v>51.635</v>
      </c>
      <c r="R33" s="39">
        <v>55.6</v>
      </c>
      <c r="S33" s="39">
        <v>58.7</v>
      </c>
      <c r="T33" s="39">
        <v>63.866</v>
      </c>
      <c r="U33" s="39">
        <v>66.9419999999999</v>
      </c>
      <c r="V33" s="39">
        <v>67.9196999999999</v>
      </c>
      <c r="W33" s="39">
        <v>71.6684615</v>
      </c>
      <c r="X33" s="39">
        <v>76.621528</v>
      </c>
      <c r="Y33" s="39">
        <v>80.3479</v>
      </c>
      <c r="Z33" s="39">
        <v>78.7291</v>
      </c>
      <c r="AA33" s="39">
        <v>82.6465</v>
      </c>
      <c r="AB33" s="39">
        <v>86.552103250478</v>
      </c>
      <c r="AC33" s="40">
        <v>90.5335</v>
      </c>
      <c r="AD33" s="43">
        <v>0.04314207658172</v>
      </c>
      <c r="AE33" s="42">
        <v>0.0040229363367</v>
      </c>
    </row>
    <row r="34" ht="9.75" customHeight="1">
      <c r="A34" s="18" t="s">
        <v>159</v>
      </c>
      <c r="B34" s="39">
        <v>20.962</v>
      </c>
      <c r="C34" s="39">
        <v>22.416</v>
      </c>
      <c r="D34" s="39">
        <v>22.755</v>
      </c>
      <c r="E34" s="39">
        <v>26.0</v>
      </c>
      <c r="F34" s="39">
        <v>29.158</v>
      </c>
      <c r="G34" s="39">
        <v>28.405</v>
      </c>
      <c r="H34" s="39">
        <v>29.363</v>
      </c>
      <c r="I34" s="39">
        <v>18.707</v>
      </c>
      <c r="J34" s="39">
        <v>14.105</v>
      </c>
      <c r="K34" s="39">
        <v>9.998</v>
      </c>
      <c r="L34" s="39">
        <v>13.84</v>
      </c>
      <c r="M34" s="39">
        <v>16.789</v>
      </c>
      <c r="N34" s="39">
        <v>14.861</v>
      </c>
      <c r="O34" s="39">
        <v>17.63</v>
      </c>
      <c r="P34" s="39">
        <v>13.535</v>
      </c>
      <c r="Q34" s="39">
        <v>11.425</v>
      </c>
      <c r="R34" s="39">
        <v>14.737</v>
      </c>
      <c r="S34" s="39">
        <v>17.721</v>
      </c>
      <c r="T34" s="39">
        <v>19.488</v>
      </c>
      <c r="U34" s="39">
        <v>19.274</v>
      </c>
      <c r="V34" s="39">
        <v>14.7843</v>
      </c>
      <c r="W34" s="39">
        <v>12.4819</v>
      </c>
      <c r="X34" s="39">
        <v>14.0076</v>
      </c>
      <c r="Y34" s="39">
        <v>14.01</v>
      </c>
      <c r="Z34" s="39">
        <v>15.3576</v>
      </c>
      <c r="AA34" s="39">
        <v>5.7486</v>
      </c>
      <c r="AB34" s="39">
        <v>4.8216</v>
      </c>
      <c r="AC34" s="40">
        <v>5.027</v>
      </c>
      <c r="AD34" s="43">
        <v>0.03975133225322</v>
      </c>
      <c r="AE34" s="42">
        <v>2.2337920382E-4</v>
      </c>
    </row>
    <row r="35" ht="9.75" customHeight="1">
      <c r="A35" s="18" t="s">
        <v>160</v>
      </c>
      <c r="B35" s="39">
        <v>62.947</v>
      </c>
      <c r="C35" s="39">
        <v>67.158</v>
      </c>
      <c r="D35" s="39">
        <v>68.419</v>
      </c>
      <c r="E35" s="39">
        <v>69.611</v>
      </c>
      <c r="F35" s="39">
        <v>73.05</v>
      </c>
      <c r="G35" s="39">
        <v>71.866</v>
      </c>
      <c r="H35" s="39">
        <v>74.252</v>
      </c>
      <c r="I35" s="39">
        <v>77.202</v>
      </c>
      <c r="J35" s="39">
        <v>76.992</v>
      </c>
      <c r="K35" s="39">
        <v>79.647</v>
      </c>
      <c r="L35" s="39">
        <v>81.048</v>
      </c>
      <c r="M35" s="39">
        <v>85.048</v>
      </c>
      <c r="N35" s="39">
        <v>86.5729999999999</v>
      </c>
      <c r="O35" s="39">
        <v>90.84</v>
      </c>
      <c r="P35" s="39">
        <v>86.68</v>
      </c>
      <c r="Q35" s="39">
        <v>89.467</v>
      </c>
      <c r="R35" s="39">
        <v>93.72</v>
      </c>
      <c r="S35" s="39">
        <v>96.29</v>
      </c>
      <c r="T35" s="39">
        <v>96.705</v>
      </c>
      <c r="U35" s="39">
        <v>102.44</v>
      </c>
      <c r="V35" s="39">
        <v>100.424</v>
      </c>
      <c r="W35" s="39">
        <v>98.8349999999999</v>
      </c>
      <c r="X35" s="39">
        <v>105.164</v>
      </c>
      <c r="Y35" s="39">
        <v>108.202</v>
      </c>
      <c r="Z35" s="39">
        <v>113.502</v>
      </c>
      <c r="AA35" s="39">
        <v>118.14</v>
      </c>
      <c r="AB35" s="39">
        <v>112.715</v>
      </c>
      <c r="AC35" s="40">
        <v>101.568</v>
      </c>
      <c r="AD35" s="43">
        <v>-0.10135747492313</v>
      </c>
      <c r="AE35" s="42">
        <v>0.00451326416805</v>
      </c>
    </row>
    <row r="36" ht="9.75" customHeight="1">
      <c r="A36" s="18" t="s">
        <v>87</v>
      </c>
      <c r="B36" s="39">
        <v>103.292</v>
      </c>
      <c r="C36" s="39">
        <v>97.284</v>
      </c>
      <c r="D36" s="39">
        <v>104.283</v>
      </c>
      <c r="E36" s="39">
        <v>110.02</v>
      </c>
      <c r="F36" s="39">
        <v>119.197</v>
      </c>
      <c r="G36" s="39">
        <v>121.848</v>
      </c>
      <c r="H36" s="39">
        <v>111.009</v>
      </c>
      <c r="I36" s="39">
        <v>117.506</v>
      </c>
      <c r="J36" s="39">
        <v>120.095</v>
      </c>
      <c r="K36" s="39">
        <v>113.488</v>
      </c>
      <c r="L36" s="39">
        <v>123.193</v>
      </c>
      <c r="M36" s="39">
        <v>104.755</v>
      </c>
      <c r="N36" s="39">
        <v>111.636</v>
      </c>
      <c r="O36" s="39">
        <v>116.983</v>
      </c>
      <c r="P36" s="39">
        <v>122.66</v>
      </c>
      <c r="Q36" s="39">
        <v>142.984</v>
      </c>
      <c r="R36" s="39">
        <v>121.92</v>
      </c>
      <c r="S36" s="39">
        <v>130.599999999999</v>
      </c>
      <c r="T36" s="39">
        <v>107.274</v>
      </c>
      <c r="U36" s="39">
        <v>110.602171</v>
      </c>
      <c r="V36" s="39">
        <v>138.072621</v>
      </c>
      <c r="W36" s="39">
        <v>121.663307</v>
      </c>
      <c r="X36" s="39">
        <v>137.708563</v>
      </c>
      <c r="Y36" s="39">
        <v>142.667017999999</v>
      </c>
      <c r="Z36" s="39">
        <v>132.791733999999</v>
      </c>
      <c r="AA36" s="39">
        <v>124.447398</v>
      </c>
      <c r="AB36" s="39">
        <v>128.144431</v>
      </c>
      <c r="AC36" s="40">
        <v>147.845567999999</v>
      </c>
      <c r="AD36" s="43">
        <v>0.15058936178684</v>
      </c>
      <c r="AE36" s="42">
        <v>0.00656964909285</v>
      </c>
    </row>
    <row r="37" ht="9.75" customHeight="1">
      <c r="A37" s="18" t="s">
        <v>161</v>
      </c>
      <c r="B37" s="39">
        <v>137.714</v>
      </c>
      <c r="C37" s="39">
        <v>140.294</v>
      </c>
      <c r="D37" s="39">
        <v>145.833</v>
      </c>
      <c r="E37" s="39">
        <v>144.34</v>
      </c>
      <c r="F37" s="39">
        <v>145.464</v>
      </c>
      <c r="G37" s="39">
        <v>136.364</v>
      </c>
      <c r="H37" s="39">
        <v>134.711999999999</v>
      </c>
      <c r="I37" s="39">
        <v>132.728</v>
      </c>
      <c r="J37" s="39">
        <v>133.866999999999</v>
      </c>
      <c r="K37" s="39">
        <v>135.349999999999</v>
      </c>
      <c r="L37" s="39">
        <v>139.006</v>
      </c>
      <c r="M37" s="39">
        <v>143.173</v>
      </c>
      <c r="N37" s="39">
        <v>142.769</v>
      </c>
      <c r="O37" s="39">
        <v>142.770999999999</v>
      </c>
      <c r="P37" s="39">
        <v>142.127999999999</v>
      </c>
      <c r="Q37" s="39">
        <v>145.182999999999</v>
      </c>
      <c r="R37" s="39">
        <v>145.655</v>
      </c>
      <c r="S37" s="39">
        <v>144.126</v>
      </c>
      <c r="T37" s="39">
        <v>151.631</v>
      </c>
      <c r="U37" s="39">
        <v>154.158999999999</v>
      </c>
      <c r="V37" s="39">
        <v>156.936</v>
      </c>
      <c r="W37" s="39">
        <v>161.741999999999</v>
      </c>
      <c r="X37" s="39">
        <v>159.348</v>
      </c>
      <c r="Y37" s="39">
        <v>155.305399999999</v>
      </c>
      <c r="Z37" s="39">
        <v>151.72</v>
      </c>
      <c r="AA37" s="39">
        <v>157.657999999999</v>
      </c>
      <c r="AB37" s="39">
        <v>163.548</v>
      </c>
      <c r="AC37" s="40">
        <v>161.959</v>
      </c>
      <c r="AD37" s="43">
        <v>-0.01242149621248</v>
      </c>
      <c r="AE37" s="42">
        <v>0.00719679193571</v>
      </c>
    </row>
    <row r="38" ht="9.75" customHeight="1">
      <c r="A38" s="18" t="s">
        <v>162</v>
      </c>
      <c r="B38" s="39">
        <v>18.9</v>
      </c>
      <c r="C38" s="39">
        <v>20.355</v>
      </c>
      <c r="D38" s="39">
        <v>20.135</v>
      </c>
      <c r="E38" s="39">
        <v>22.489</v>
      </c>
      <c r="F38" s="39">
        <v>25.808</v>
      </c>
      <c r="G38" s="39">
        <v>28.5</v>
      </c>
      <c r="H38" s="39">
        <v>29.871</v>
      </c>
      <c r="I38" s="39">
        <v>30.087</v>
      </c>
      <c r="J38" s="39">
        <v>31.205</v>
      </c>
      <c r="K38" s="39">
        <v>31.38</v>
      </c>
      <c r="L38" s="39">
        <v>33.263</v>
      </c>
      <c r="M38" s="39">
        <v>34.521</v>
      </c>
      <c r="N38" s="39">
        <v>34.208</v>
      </c>
      <c r="O38" s="39">
        <v>38.984</v>
      </c>
      <c r="P38" s="39">
        <v>43.287</v>
      </c>
      <c r="Q38" s="39">
        <v>43.764</v>
      </c>
      <c r="R38" s="39">
        <v>46.509</v>
      </c>
      <c r="S38" s="39">
        <v>46.107</v>
      </c>
      <c r="T38" s="39">
        <v>46.852</v>
      </c>
      <c r="U38" s="39">
        <v>45.105</v>
      </c>
      <c r="V38" s="39">
        <v>46.585</v>
      </c>
      <c r="W38" s="39">
        <v>49.041</v>
      </c>
      <c r="X38" s="39">
        <v>47.253</v>
      </c>
      <c r="Y38" s="39">
        <v>45.969</v>
      </c>
      <c r="Z38" s="39">
        <v>50.207</v>
      </c>
      <c r="AA38" s="39">
        <v>54.093</v>
      </c>
      <c r="AB38" s="39">
        <v>52.7195481925407</v>
      </c>
      <c r="AC38" s="40">
        <v>47.2682486456351</v>
      </c>
      <c r="AD38" s="43">
        <v>-0.10585158318281</v>
      </c>
      <c r="AE38" s="42">
        <v>0.00210040668026</v>
      </c>
    </row>
    <row r="39" ht="9.75" customHeight="1">
      <c r="A39" s="18" t="s">
        <v>88</v>
      </c>
      <c r="B39" s="39">
        <v>71.818</v>
      </c>
      <c r="C39" s="39">
        <v>75.4779999999999</v>
      </c>
      <c r="D39" s="39">
        <v>74.0789999999999</v>
      </c>
      <c r="E39" s="39">
        <v>75.322</v>
      </c>
      <c r="F39" s="39">
        <v>75.851</v>
      </c>
      <c r="G39" s="39">
        <v>63.769</v>
      </c>
      <c r="H39" s="39">
        <v>56.914</v>
      </c>
      <c r="I39" s="39">
        <v>54.195</v>
      </c>
      <c r="J39" s="39">
        <v>55.476</v>
      </c>
      <c r="K39" s="39">
        <v>55.136</v>
      </c>
      <c r="L39" s="39">
        <v>59.267</v>
      </c>
      <c r="M39" s="39">
        <v>61.35</v>
      </c>
      <c r="N39" s="39">
        <v>57.148</v>
      </c>
      <c r="O39" s="39">
        <v>53.496</v>
      </c>
      <c r="P39" s="39">
        <v>50.713</v>
      </c>
      <c r="Q39" s="39">
        <v>51.935</v>
      </c>
      <c r="R39" s="39">
        <v>53.866</v>
      </c>
      <c r="S39" s="39">
        <v>54.935</v>
      </c>
      <c r="T39" s="39">
        <v>56.645</v>
      </c>
      <c r="U39" s="39">
        <v>56.482</v>
      </c>
      <c r="V39" s="39">
        <v>59.413</v>
      </c>
      <c r="W39" s="39">
        <v>62.697</v>
      </c>
      <c r="X39" s="39">
        <v>61.673</v>
      </c>
      <c r="Y39" s="39">
        <v>64.955</v>
      </c>
      <c r="Z39" s="39">
        <v>57.667</v>
      </c>
      <c r="AA39" s="39">
        <v>60.782</v>
      </c>
      <c r="AB39" s="39">
        <v>61.748</v>
      </c>
      <c r="AC39" s="40">
        <v>59.923</v>
      </c>
      <c r="AD39" s="43">
        <v>-0.03220710158348</v>
      </c>
      <c r="AE39" s="42">
        <v>0.00266273180023</v>
      </c>
    </row>
    <row r="40" ht="9.75" customHeight="1">
      <c r="A40" s="18" t="s">
        <v>89</v>
      </c>
      <c r="B40" s="39">
        <v>962.0</v>
      </c>
      <c r="C40" s="39">
        <v>1001.4</v>
      </c>
      <c r="D40" s="39">
        <v>1047.3</v>
      </c>
      <c r="E40" s="39">
        <v>1065.5</v>
      </c>
      <c r="F40" s="39">
        <v>1076.5</v>
      </c>
      <c r="G40" s="39">
        <v>1082.2</v>
      </c>
      <c r="H40" s="39">
        <v>1068.0</v>
      </c>
      <c r="I40" s="39">
        <v>1008.0</v>
      </c>
      <c r="J40" s="39">
        <v>956.0</v>
      </c>
      <c r="K40" s="39">
        <v>876.399999999999</v>
      </c>
      <c r="L40" s="39">
        <v>862.1</v>
      </c>
      <c r="M40" s="39">
        <v>847.0</v>
      </c>
      <c r="N40" s="39">
        <v>834.0</v>
      </c>
      <c r="O40" s="39">
        <v>826.1</v>
      </c>
      <c r="P40" s="39">
        <v>846.2</v>
      </c>
      <c r="Q40" s="39">
        <v>877.799999999999</v>
      </c>
      <c r="R40" s="39">
        <v>891.299999999999</v>
      </c>
      <c r="S40" s="39">
        <v>891.269999999999</v>
      </c>
      <c r="T40" s="39">
        <v>912.08</v>
      </c>
      <c r="U40" s="39">
        <v>931.899999999999</v>
      </c>
      <c r="V40" s="39">
        <v>954.1</v>
      </c>
      <c r="W40" s="39">
        <v>992.1</v>
      </c>
      <c r="X40" s="39">
        <v>1018.7</v>
      </c>
      <c r="Y40" s="39">
        <v>1040.0</v>
      </c>
      <c r="Z40" s="39">
        <v>993.1</v>
      </c>
      <c r="AA40" s="39">
        <v>1038.02956999999</v>
      </c>
      <c r="AB40" s="39">
        <v>1054.85639999999</v>
      </c>
      <c r="AC40" s="40">
        <v>1066.35019999999</v>
      </c>
      <c r="AD40" s="43">
        <v>0.00813406892121</v>
      </c>
      <c r="AE40" s="42">
        <v>0.04738421738148</v>
      </c>
    </row>
    <row r="41" ht="9.75" customHeight="1">
      <c r="A41" s="18" t="s">
        <v>163</v>
      </c>
      <c r="B41" s="39">
        <v>22.506</v>
      </c>
      <c r="C41" s="39">
        <v>24.168</v>
      </c>
      <c r="D41" s="39">
        <v>23.629</v>
      </c>
      <c r="E41" s="39">
        <v>23.039</v>
      </c>
      <c r="F41" s="39">
        <v>24.07</v>
      </c>
      <c r="G41" s="39">
        <v>24.019</v>
      </c>
      <c r="H41" s="39">
        <v>22.732</v>
      </c>
      <c r="I41" s="39">
        <v>22.255</v>
      </c>
      <c r="J41" s="39">
        <v>24.429</v>
      </c>
      <c r="K41" s="39">
        <v>24.74</v>
      </c>
      <c r="L41" s="39">
        <v>25.905</v>
      </c>
      <c r="M41" s="39">
        <v>25.261</v>
      </c>
      <c r="N41" s="39">
        <v>24.251</v>
      </c>
      <c r="O41" s="39">
        <v>25.0</v>
      </c>
      <c r="P41" s="39">
        <v>27.743</v>
      </c>
      <c r="Q41" s="39">
        <v>30.685</v>
      </c>
      <c r="R41" s="39">
        <v>32.046</v>
      </c>
      <c r="S41" s="39">
        <v>32.427</v>
      </c>
      <c r="T41" s="39">
        <v>31.147</v>
      </c>
      <c r="U41" s="39">
        <v>30.543</v>
      </c>
      <c r="V41" s="39">
        <v>31.294</v>
      </c>
      <c r="W41" s="39">
        <v>31.227</v>
      </c>
      <c r="X41" s="39">
        <v>27.907</v>
      </c>
      <c r="Y41" s="39">
        <v>29.309</v>
      </c>
      <c r="Z41" s="39">
        <v>26.074</v>
      </c>
      <c r="AA41" s="39">
        <v>27.72</v>
      </c>
      <c r="AB41" s="39">
        <v>28.135</v>
      </c>
      <c r="AC41" s="40">
        <v>28.393</v>
      </c>
      <c r="AD41" s="43">
        <v>0.00641277758405</v>
      </c>
      <c r="AE41" s="42">
        <v>0.00126166816335</v>
      </c>
    </row>
    <row r="42" ht="9.75" customHeight="1">
      <c r="A42" s="18" t="s">
        <v>164</v>
      </c>
      <c r="B42" s="39">
        <v>138.1761484</v>
      </c>
      <c r="C42" s="39">
        <v>140.1137802</v>
      </c>
      <c r="D42" s="39">
        <v>144.7148421</v>
      </c>
      <c r="E42" s="39">
        <v>151.4206104</v>
      </c>
      <c r="F42" s="39">
        <v>160.393820299999</v>
      </c>
      <c r="G42" s="39">
        <v>164.6238463</v>
      </c>
      <c r="H42" s="39">
        <v>170.2211773</v>
      </c>
      <c r="I42" s="39">
        <v>173.2822177</v>
      </c>
      <c r="J42" s="39">
        <v>170.7710713</v>
      </c>
      <c r="K42" s="39">
        <v>171.5745944</v>
      </c>
      <c r="L42" s="39">
        <v>178.9243711</v>
      </c>
      <c r="M42" s="39">
        <v>188.334883899999</v>
      </c>
      <c r="N42" s="39">
        <v>201.029455799999</v>
      </c>
      <c r="O42" s="39">
        <v>205.7839074</v>
      </c>
      <c r="P42" s="39">
        <v>217.166604799999</v>
      </c>
      <c r="Q42" s="39">
        <v>232.027956</v>
      </c>
      <c r="R42" s="39">
        <v>242.3688064</v>
      </c>
      <c r="S42" s="39">
        <v>246.616</v>
      </c>
      <c r="T42" s="39">
        <v>264.519</v>
      </c>
      <c r="U42" s="39">
        <v>281.011</v>
      </c>
      <c r="V42" s="39">
        <v>294.244</v>
      </c>
      <c r="W42" s="39">
        <v>302.867</v>
      </c>
      <c r="X42" s="39">
        <v>312.211</v>
      </c>
      <c r="Y42" s="39">
        <v>317.862</v>
      </c>
      <c r="Z42" s="39">
        <v>296.301887999999</v>
      </c>
      <c r="AA42" s="39">
        <v>302.99545</v>
      </c>
      <c r="AB42" s="39">
        <v>291.758696379089</v>
      </c>
      <c r="AC42" s="40">
        <v>297.116807099584</v>
      </c>
      <c r="AD42" s="43">
        <v>0.01558245252818</v>
      </c>
      <c r="AE42" s="42">
        <v>0.0132026495412</v>
      </c>
    </row>
    <row r="43" ht="9.75" customHeight="1">
      <c r="A43" s="18" t="s">
        <v>165</v>
      </c>
      <c r="B43" s="39">
        <v>137.139999999999</v>
      </c>
      <c r="C43" s="39">
        <v>138.651</v>
      </c>
      <c r="D43" s="39">
        <v>147.164999999999</v>
      </c>
      <c r="E43" s="39">
        <v>146.229999999999</v>
      </c>
      <c r="F43" s="39">
        <v>143.091</v>
      </c>
      <c r="G43" s="39">
        <v>146.508</v>
      </c>
      <c r="H43" s="39">
        <v>147.383999999999</v>
      </c>
      <c r="I43" s="39">
        <v>146.443999999999</v>
      </c>
      <c r="J43" s="39">
        <v>145.974999999999</v>
      </c>
      <c r="K43" s="39">
        <v>142.895</v>
      </c>
      <c r="L43" s="39">
        <v>147.616999999999</v>
      </c>
      <c r="M43" s="39">
        <v>139.686</v>
      </c>
      <c r="N43" s="39">
        <v>149.407</v>
      </c>
      <c r="O43" s="39">
        <v>154.234</v>
      </c>
      <c r="P43" s="39">
        <v>162.07775</v>
      </c>
      <c r="Q43" s="39">
        <v>152.513474999999</v>
      </c>
      <c r="R43" s="39">
        <v>169.457624999999</v>
      </c>
      <c r="S43" s="39">
        <v>153.97655</v>
      </c>
      <c r="T43" s="39">
        <v>142.475124999999</v>
      </c>
      <c r="U43" s="39">
        <v>159.9858</v>
      </c>
      <c r="V43" s="39">
        <v>166.606725</v>
      </c>
      <c r="W43" s="39">
        <v>150.837549999999</v>
      </c>
      <c r="X43" s="39">
        <v>155.561099999999</v>
      </c>
      <c r="Y43" s="39">
        <v>156.909149999999</v>
      </c>
      <c r="Z43" s="39">
        <v>143.684499999999</v>
      </c>
      <c r="AA43" s="39">
        <v>155.956699999999</v>
      </c>
      <c r="AB43" s="39">
        <v>157.914274999999</v>
      </c>
      <c r="AC43" s="40">
        <v>174.199449999999</v>
      </c>
      <c r="AD43" s="43">
        <v>0.10011267662048</v>
      </c>
      <c r="AE43" s="42">
        <v>0.00774070713669</v>
      </c>
    </row>
    <row r="44" ht="9.75" customHeight="1">
      <c r="A44" s="18" t="s">
        <v>166</v>
      </c>
      <c r="B44" s="39">
        <v>56.492</v>
      </c>
      <c r="C44" s="39">
        <v>57.564</v>
      </c>
      <c r="D44" s="39">
        <v>59.89</v>
      </c>
      <c r="E44" s="39">
        <v>60.69</v>
      </c>
      <c r="F44" s="39">
        <v>54.767</v>
      </c>
      <c r="G44" s="39">
        <v>55.804</v>
      </c>
      <c r="H44" s="39">
        <v>57.81</v>
      </c>
      <c r="I44" s="39">
        <v>59.126</v>
      </c>
      <c r="J44" s="39">
        <v>61.267</v>
      </c>
      <c r="K44" s="39">
        <v>66.453</v>
      </c>
      <c r="L44" s="39">
        <v>63.08</v>
      </c>
      <c r="M44" s="39">
        <v>56.888</v>
      </c>
      <c r="N44" s="39">
        <v>62.715</v>
      </c>
      <c r="O44" s="39">
        <v>62.877</v>
      </c>
      <c r="P44" s="39">
        <v>69.546</v>
      </c>
      <c r="Q44" s="39">
        <v>67.351</v>
      </c>
      <c r="R44" s="39">
        <v>71.912</v>
      </c>
      <c r="S44" s="39">
        <v>66.654</v>
      </c>
      <c r="T44" s="39">
        <v>66.988</v>
      </c>
      <c r="U44" s="39">
        <v>65.549</v>
      </c>
      <c r="V44" s="39">
        <v>62.26185</v>
      </c>
      <c r="W44" s="39">
        <v>66.801575</v>
      </c>
      <c r="X44" s="39">
        <v>70.8596999999999</v>
      </c>
      <c r="Y44" s="39">
        <v>71.989525</v>
      </c>
      <c r="Z44" s="39">
        <v>71.48105</v>
      </c>
      <c r="AA44" s="39">
        <v>71.2208999999999</v>
      </c>
      <c r="AB44" s="39">
        <v>67.597075</v>
      </c>
      <c r="AC44" s="40">
        <v>73.120425</v>
      </c>
      <c r="AD44" s="43">
        <v>0.07875440269709</v>
      </c>
      <c r="AE44" s="42">
        <v>0.00324917095713</v>
      </c>
    </row>
    <row r="45" ht="9.75" customHeight="1">
      <c r="A45" s="18" t="s">
        <v>167</v>
      </c>
      <c r="B45" s="39">
        <v>34.219</v>
      </c>
      <c r="C45" s="39">
        <v>39.695</v>
      </c>
      <c r="D45" s="39">
        <v>44.353</v>
      </c>
      <c r="E45" s="39">
        <v>48.049</v>
      </c>
      <c r="F45" s="39">
        <v>52.043</v>
      </c>
      <c r="G45" s="39">
        <v>57.543</v>
      </c>
      <c r="H45" s="39">
        <v>60.246</v>
      </c>
      <c r="I45" s="39">
        <v>67.342</v>
      </c>
      <c r="J45" s="39">
        <v>73.808</v>
      </c>
      <c r="K45" s="39">
        <v>78.322</v>
      </c>
      <c r="L45" s="39">
        <v>86.247</v>
      </c>
      <c r="M45" s="39">
        <v>94.862</v>
      </c>
      <c r="N45" s="39">
        <v>102.0</v>
      </c>
      <c r="O45" s="39">
        <v>110.9</v>
      </c>
      <c r="P45" s="39">
        <v>116.593999999999</v>
      </c>
      <c r="Q45" s="39">
        <v>124.921</v>
      </c>
      <c r="R45" s="39">
        <v>122.7247</v>
      </c>
      <c r="S45" s="39">
        <v>129.399499999999</v>
      </c>
      <c r="T45" s="39">
        <v>140.5805</v>
      </c>
      <c r="U45" s="39">
        <v>150.698299999999</v>
      </c>
      <c r="V45" s="39">
        <v>161.9562</v>
      </c>
      <c r="W45" s="39">
        <v>176.2998</v>
      </c>
      <c r="X45" s="39">
        <v>191.5581</v>
      </c>
      <c r="Y45" s="39">
        <v>198.419999999999</v>
      </c>
      <c r="Z45" s="39">
        <v>194.812921999999</v>
      </c>
      <c r="AA45" s="39">
        <v>211.207698999999</v>
      </c>
      <c r="AB45" s="39">
        <v>229.395051999999</v>
      </c>
      <c r="AC45" s="40">
        <v>239.101017836049</v>
      </c>
      <c r="AD45" s="43">
        <v>0.03946329280734</v>
      </c>
      <c r="AE45" s="42">
        <v>0.01062466576695</v>
      </c>
    </row>
    <row r="46" ht="9.75" customHeight="1">
      <c r="A46" s="18" t="s">
        <v>90</v>
      </c>
      <c r="B46" s="39">
        <v>10.987</v>
      </c>
      <c r="C46" s="39">
        <v>12.396</v>
      </c>
      <c r="D46" s="39">
        <v>13.267</v>
      </c>
      <c r="E46" s="39">
        <v>12.891</v>
      </c>
      <c r="F46" s="39">
        <v>14.508</v>
      </c>
      <c r="G46" s="39">
        <v>14.61</v>
      </c>
      <c r="H46" s="39">
        <v>14.9</v>
      </c>
      <c r="I46" s="39">
        <v>13.1</v>
      </c>
      <c r="J46" s="39">
        <v>12.637</v>
      </c>
      <c r="K46" s="39">
        <v>10.496</v>
      </c>
      <c r="L46" s="39">
        <v>9.8</v>
      </c>
      <c r="M46" s="39">
        <v>10.1</v>
      </c>
      <c r="N46" s="39">
        <v>9.4</v>
      </c>
      <c r="O46" s="39">
        <v>9.1</v>
      </c>
      <c r="P46" s="39">
        <v>9.0</v>
      </c>
      <c r="Q46" s="39">
        <v>9.845</v>
      </c>
      <c r="R46" s="39">
        <v>11.154</v>
      </c>
      <c r="S46" s="39">
        <v>11.2</v>
      </c>
      <c r="T46" s="39">
        <v>10.8</v>
      </c>
      <c r="U46" s="39">
        <v>11.425</v>
      </c>
      <c r="V46" s="39">
        <v>12.82</v>
      </c>
      <c r="W46" s="39">
        <v>13.65</v>
      </c>
      <c r="X46" s="39">
        <v>14.88</v>
      </c>
      <c r="Y46" s="39">
        <v>15.04</v>
      </c>
      <c r="Z46" s="39">
        <v>15.98</v>
      </c>
      <c r="AA46" s="39">
        <v>16.66</v>
      </c>
      <c r="AB46" s="39">
        <v>18.6592</v>
      </c>
      <c r="AC46" s="40">
        <v>19.4428864</v>
      </c>
      <c r="AD46" s="43">
        <v>0.0391530059278</v>
      </c>
      <c r="AE46" s="42">
        <v>8.6396193365E-4</v>
      </c>
    </row>
    <row r="47" ht="9.75" customHeight="1">
      <c r="A47" s="18" t="s">
        <v>168</v>
      </c>
      <c r="B47" s="39">
        <v>272.0</v>
      </c>
      <c r="C47" s="39">
        <v>272.699999999999</v>
      </c>
      <c r="D47" s="39">
        <v>281.5</v>
      </c>
      <c r="E47" s="39">
        <v>297.199999999999</v>
      </c>
      <c r="F47" s="39">
        <v>295.3</v>
      </c>
      <c r="G47" s="39">
        <v>298.5</v>
      </c>
      <c r="H47" s="39">
        <v>279.0</v>
      </c>
      <c r="I47" s="39">
        <v>252.599999999999</v>
      </c>
      <c r="J47" s="39">
        <v>229.907</v>
      </c>
      <c r="K47" s="39">
        <v>202.922</v>
      </c>
      <c r="L47" s="39">
        <v>194.018</v>
      </c>
      <c r="M47" s="39">
        <v>181.709</v>
      </c>
      <c r="N47" s="39">
        <v>176.0</v>
      </c>
      <c r="O47" s="39">
        <v>171.9</v>
      </c>
      <c r="P47" s="39">
        <v>171.0</v>
      </c>
      <c r="Q47" s="39">
        <v>169.0</v>
      </c>
      <c r="R47" s="39">
        <v>171.4</v>
      </c>
      <c r="S47" s="39">
        <v>173.734</v>
      </c>
      <c r="T47" s="39">
        <v>179.503999999999</v>
      </c>
      <c r="U47" s="39">
        <v>182.199999999999</v>
      </c>
      <c r="V47" s="39">
        <v>185.0</v>
      </c>
      <c r="W47" s="39">
        <v>192.1246</v>
      </c>
      <c r="X47" s="39">
        <v>195.1305</v>
      </c>
      <c r="Y47" s="39">
        <v>191.687999999999</v>
      </c>
      <c r="Z47" s="39">
        <v>172.899599999999</v>
      </c>
      <c r="AA47" s="39">
        <v>187.8993</v>
      </c>
      <c r="AB47" s="39">
        <v>194.947</v>
      </c>
      <c r="AC47" s="40">
        <v>198.049</v>
      </c>
      <c r="AD47" s="43">
        <v>0.01313630118966</v>
      </c>
      <c r="AE47" s="42">
        <v>0.00880048330873</v>
      </c>
    </row>
    <row r="48" ht="9.75" customHeight="1">
      <c r="A48" s="18" t="s">
        <v>91</v>
      </c>
      <c r="B48" s="39">
        <v>298.089</v>
      </c>
      <c r="C48" s="39">
        <v>301.071</v>
      </c>
      <c r="D48" s="39">
        <v>302.112</v>
      </c>
      <c r="E48" s="39">
        <v>308.824999999999</v>
      </c>
      <c r="F48" s="39">
        <v>314.584999999999</v>
      </c>
      <c r="G48" s="39">
        <v>319.738999999999</v>
      </c>
      <c r="H48" s="39">
        <v>322.875</v>
      </c>
      <c r="I48" s="39">
        <v>321.043</v>
      </c>
      <c r="J48" s="39">
        <v>323.101999999999</v>
      </c>
      <c r="K48" s="39">
        <v>326.557999999999</v>
      </c>
      <c r="L48" s="39">
        <v>337.423999999999</v>
      </c>
      <c r="M48" s="39">
        <v>350.867</v>
      </c>
      <c r="N48" s="39">
        <v>350.666999999999</v>
      </c>
      <c r="O48" s="39">
        <v>362.701</v>
      </c>
      <c r="P48" s="39">
        <v>368.151</v>
      </c>
      <c r="Q48" s="39">
        <v>377.067938032861</v>
      </c>
      <c r="R48" s="39">
        <v>384.778671990817</v>
      </c>
      <c r="S48" s="39">
        <v>387.246314652014</v>
      </c>
      <c r="T48" s="39">
        <v>398.209123101469</v>
      </c>
      <c r="U48" s="39">
        <v>393.929758315578</v>
      </c>
      <c r="V48" s="39">
        <v>398.361132705616</v>
      </c>
      <c r="W48" s="39">
        <v>397.282323570934</v>
      </c>
      <c r="X48" s="39">
        <v>396.829949770268</v>
      </c>
      <c r="Y48" s="39">
        <v>388.989234646049</v>
      </c>
      <c r="Z48" s="39">
        <v>376.774149251322</v>
      </c>
      <c r="AA48" s="39">
        <v>381.772445423394</v>
      </c>
      <c r="AB48" s="39">
        <v>367.801484414783</v>
      </c>
      <c r="AC48" s="40">
        <v>363.187000125731</v>
      </c>
      <c r="AD48" s="43">
        <v>-0.01524408906698</v>
      </c>
      <c r="AE48" s="42">
        <v>0.01613853685558</v>
      </c>
    </row>
    <row r="49" ht="9.75" customHeight="1">
      <c r="A49" s="18" t="s">
        <v>92</v>
      </c>
      <c r="B49" s="39">
        <v>47.939</v>
      </c>
      <c r="C49" s="39">
        <v>52.171</v>
      </c>
      <c r="D49" s="39">
        <v>54.755</v>
      </c>
      <c r="E49" s="39">
        <v>50.59</v>
      </c>
      <c r="F49" s="39">
        <v>55.874</v>
      </c>
      <c r="G49" s="39">
        <v>56.325</v>
      </c>
      <c r="H49" s="39">
        <v>54.165</v>
      </c>
      <c r="I49" s="39">
        <v>51.05</v>
      </c>
      <c r="J49" s="39">
        <v>48.716</v>
      </c>
      <c r="K49" s="39">
        <v>47.0</v>
      </c>
      <c r="L49" s="39">
        <v>47.4</v>
      </c>
      <c r="M49" s="39">
        <v>45.419</v>
      </c>
      <c r="N49" s="39">
        <v>46.0</v>
      </c>
      <c r="O49" s="39">
        <v>45.9</v>
      </c>
      <c r="P49" s="39">
        <v>45.3</v>
      </c>
      <c r="Q49" s="39">
        <v>46.8</v>
      </c>
      <c r="R49" s="39">
        <v>46.576</v>
      </c>
      <c r="S49" s="39">
        <v>49.306</v>
      </c>
      <c r="T49" s="39">
        <v>48.7</v>
      </c>
      <c r="U49" s="39">
        <v>49.627</v>
      </c>
      <c r="V49" s="39">
        <v>47.706</v>
      </c>
      <c r="W49" s="39">
        <v>49.299</v>
      </c>
      <c r="X49" s="39">
        <v>48.95</v>
      </c>
      <c r="Y49" s="39">
        <v>50.1</v>
      </c>
      <c r="Z49" s="39">
        <v>50.0</v>
      </c>
      <c r="AA49" s="39">
        <v>51.7275419545903</v>
      </c>
      <c r="AB49" s="39">
        <v>52.4</v>
      </c>
      <c r="AC49" s="40">
        <v>52.534</v>
      </c>
      <c r="AD49" s="43">
        <v>-1.8197555619E-4</v>
      </c>
      <c r="AE49" s="42">
        <v>0.00233439495787</v>
      </c>
    </row>
    <row r="50" ht="9.75" customHeight="1">
      <c r="A50" s="18" t="s">
        <v>93</v>
      </c>
      <c r="B50" s="39">
        <v>180.395044999999</v>
      </c>
      <c r="C50" s="39">
        <v>185.764385999999</v>
      </c>
      <c r="D50" s="39">
        <v>189.625332</v>
      </c>
      <c r="E50" s="39">
        <v>199.354588</v>
      </c>
      <c r="F50" s="39">
        <v>195.575314999999</v>
      </c>
      <c r="G50" s="39">
        <v>191.136237</v>
      </c>
      <c r="H50" s="39">
        <v>173.600199</v>
      </c>
      <c r="I50" s="39">
        <v>158.071808</v>
      </c>
      <c r="J50" s="39">
        <v>147.187803</v>
      </c>
      <c r="K50" s="39">
        <v>145.729892</v>
      </c>
      <c r="L50" s="39">
        <v>138.348048</v>
      </c>
      <c r="M50" s="39">
        <v>149.053778</v>
      </c>
      <c r="N50" s="39">
        <v>150.048671999999</v>
      </c>
      <c r="O50" s="39">
        <v>154.667829999999</v>
      </c>
      <c r="P50" s="39">
        <v>151.502602999999</v>
      </c>
      <c r="Q50" s="39">
        <v>151.148686862999</v>
      </c>
      <c r="R50" s="39">
        <v>152.25992</v>
      </c>
      <c r="S50" s="39">
        <v>153.272986</v>
      </c>
      <c r="T50" s="39">
        <v>162.098909</v>
      </c>
      <c r="U50" s="39">
        <v>171.556373</v>
      </c>
      <c r="V50" s="39">
        <v>172.614818</v>
      </c>
      <c r="W50" s="39">
        <v>172.328424999999</v>
      </c>
      <c r="X50" s="39">
        <v>176.149735999999</v>
      </c>
      <c r="Y50" s="39">
        <v>180.956274749999</v>
      </c>
      <c r="Z50" s="39">
        <v>183.762388601222</v>
      </c>
      <c r="AA50" s="39">
        <v>201.118655011777</v>
      </c>
      <c r="AB50" s="39">
        <v>194.515718669444</v>
      </c>
      <c r="AC50" s="40">
        <v>190.476901636611</v>
      </c>
      <c r="AD50" s="43">
        <v>-0.02343895845115</v>
      </c>
      <c r="AE50" s="42">
        <v>0.00846401043236</v>
      </c>
    </row>
    <row r="51" ht="9.75" customHeight="1">
      <c r="A51" s="19" t="s">
        <v>94</v>
      </c>
      <c r="B51" s="44">
        <v>4109.6561934</v>
      </c>
      <c r="C51" s="44">
        <v>4224.62416619999</v>
      </c>
      <c r="D51" s="44">
        <v>4379.89417409999</v>
      </c>
      <c r="E51" s="44">
        <v>4487.7281984</v>
      </c>
      <c r="F51" s="44">
        <v>4564.9341353</v>
      </c>
      <c r="G51" s="44">
        <v>4582.51908329999</v>
      </c>
      <c r="H51" s="44">
        <v>4569.74137629999</v>
      </c>
      <c r="I51" s="44">
        <v>4462.18202569999</v>
      </c>
      <c r="J51" s="44">
        <v>4380.63787429999</v>
      </c>
      <c r="K51" s="44">
        <v>4290.2194864</v>
      </c>
      <c r="L51" s="44">
        <v>4348.2324191</v>
      </c>
      <c r="M51" s="44">
        <v>4402.37966189999</v>
      </c>
      <c r="N51" s="44">
        <v>4410.0861278</v>
      </c>
      <c r="O51" s="44">
        <v>4471.8857374</v>
      </c>
      <c r="P51" s="44">
        <v>4545.5639578</v>
      </c>
      <c r="Q51" s="44">
        <v>4693.38605589586</v>
      </c>
      <c r="R51" s="44">
        <v>4774.59272339081</v>
      </c>
      <c r="S51" s="44">
        <v>4811.90735065201</v>
      </c>
      <c r="T51" s="44">
        <v>4933.46665710146</v>
      </c>
      <c r="U51" s="44">
        <v>5049.73540231557</v>
      </c>
      <c r="V51" s="44">
        <v>5127.93134670561</v>
      </c>
      <c r="W51" s="44">
        <v>5235.26624207093</v>
      </c>
      <c r="X51" s="44">
        <v>5321.05477677026</v>
      </c>
      <c r="Y51" s="44">
        <v>5362.13350239605</v>
      </c>
      <c r="Z51" s="44">
        <v>5114.05000795254</v>
      </c>
      <c r="AA51" s="44">
        <v>5343.54843330976</v>
      </c>
      <c r="AB51" s="44">
        <v>5317.54043237973</v>
      </c>
      <c r="AC51" s="44">
        <v>5345.75071859463</v>
      </c>
      <c r="AD51" s="45">
        <v>0.00255840271711</v>
      </c>
      <c r="AE51" s="46">
        <v>0.23754318058491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40"/>
      <c r="AD52" s="43"/>
      <c r="AE52" s="42"/>
    </row>
    <row r="53" ht="9.75" customHeight="1">
      <c r="A53" s="18" t="s">
        <v>95</v>
      </c>
      <c r="B53" s="39">
        <v>39.481</v>
      </c>
      <c r="C53" s="39">
        <v>42.013</v>
      </c>
      <c r="D53" s="39">
        <v>45.062</v>
      </c>
      <c r="E53" s="39">
        <v>46.97</v>
      </c>
      <c r="F53" s="39">
        <v>51.431</v>
      </c>
      <c r="G53" s="39">
        <v>57.654</v>
      </c>
      <c r="H53" s="39">
        <v>62.815</v>
      </c>
      <c r="I53" s="39">
        <v>67.178</v>
      </c>
      <c r="J53" s="39">
        <v>74.685</v>
      </c>
      <c r="K53" s="39">
        <v>81.005</v>
      </c>
      <c r="L53" s="39">
        <v>84.3529999999999</v>
      </c>
      <c r="M53" s="39">
        <v>88.76</v>
      </c>
      <c r="N53" s="39">
        <v>96.983</v>
      </c>
      <c r="O53" s="39">
        <v>102.386</v>
      </c>
      <c r="P53" s="39">
        <v>110.087999999999</v>
      </c>
      <c r="Q53" s="39">
        <v>119.348</v>
      </c>
      <c r="R53" s="39">
        <v>128.166</v>
      </c>
      <c r="S53" s="39">
        <v>138.223999999999</v>
      </c>
      <c r="T53" s="39">
        <v>145.658999999999</v>
      </c>
      <c r="U53" s="39">
        <v>156.407999999999</v>
      </c>
      <c r="V53" s="39">
        <v>169.666</v>
      </c>
      <c r="W53" s="39">
        <v>184.279</v>
      </c>
      <c r="X53" s="39">
        <v>196.041</v>
      </c>
      <c r="Y53" s="39">
        <v>206.3</v>
      </c>
      <c r="Z53" s="39">
        <v>215.099999999999</v>
      </c>
      <c r="AA53" s="39">
        <v>226.099999999999</v>
      </c>
      <c r="AB53" s="39">
        <v>235.5</v>
      </c>
      <c r="AC53" s="40">
        <v>251.11</v>
      </c>
      <c r="AD53" s="43">
        <v>0.0633711591363</v>
      </c>
      <c r="AE53" s="42">
        <v>0.01115829590708</v>
      </c>
    </row>
    <row r="54" ht="9.75" customHeight="1">
      <c r="A54" s="18" t="s">
        <v>169</v>
      </c>
      <c r="B54" s="39">
        <v>15.431</v>
      </c>
      <c r="C54" s="39">
        <v>15.915</v>
      </c>
      <c r="D54" s="39">
        <v>17.682</v>
      </c>
      <c r="E54" s="39">
        <v>19.352</v>
      </c>
      <c r="F54" s="39">
        <v>20.453</v>
      </c>
      <c r="G54" s="39">
        <v>20.898</v>
      </c>
      <c r="H54" s="39">
        <v>21.514</v>
      </c>
      <c r="I54" s="39">
        <v>24.686</v>
      </c>
      <c r="J54" s="39">
        <v>26.0</v>
      </c>
      <c r="K54" s="39">
        <v>28.316</v>
      </c>
      <c r="L54" s="39">
        <v>30.425</v>
      </c>
      <c r="M54" s="39">
        <v>32.557</v>
      </c>
      <c r="N54" s="39">
        <v>35.098</v>
      </c>
      <c r="O54" s="39">
        <v>37.964</v>
      </c>
      <c r="P54" s="39">
        <v>39.216</v>
      </c>
      <c r="Q54" s="39">
        <v>42.968</v>
      </c>
      <c r="R54" s="39">
        <v>43.837</v>
      </c>
      <c r="S54" s="39">
        <v>45.4279</v>
      </c>
      <c r="T54" s="39">
        <v>47.0476</v>
      </c>
      <c r="U54" s="39">
        <v>48.4711</v>
      </c>
      <c r="V54" s="39">
        <v>49.8334</v>
      </c>
      <c r="W54" s="39">
        <v>51.8112</v>
      </c>
      <c r="X54" s="39">
        <v>55.1448</v>
      </c>
      <c r="Y54" s="39">
        <v>56.06125714</v>
      </c>
      <c r="Z54" s="39">
        <v>54.78891429</v>
      </c>
      <c r="AA54" s="39">
        <v>56.102</v>
      </c>
      <c r="AB54" s="39">
        <v>57.145</v>
      </c>
      <c r="AC54" s="40">
        <v>60.859425</v>
      </c>
      <c r="AD54" s="43">
        <v>0.06209016218781</v>
      </c>
      <c r="AE54" s="42">
        <v>0.00270434259437</v>
      </c>
    </row>
    <row r="55" ht="9.75" customHeight="1">
      <c r="A55" s="18" t="s">
        <v>97</v>
      </c>
      <c r="B55" s="39">
        <v>15.689</v>
      </c>
      <c r="C55" s="39">
        <v>17.118</v>
      </c>
      <c r="D55" s="39">
        <v>18.24</v>
      </c>
      <c r="E55" s="39">
        <v>19.608</v>
      </c>
      <c r="F55" s="39">
        <v>21.085</v>
      </c>
      <c r="G55" s="39">
        <v>18.477</v>
      </c>
      <c r="H55" s="39">
        <v>10.78</v>
      </c>
      <c r="I55" s="39">
        <v>16.885</v>
      </c>
      <c r="J55" s="39">
        <v>20.178</v>
      </c>
      <c r="K55" s="39">
        <v>22.802</v>
      </c>
      <c r="L55" s="39">
        <v>23.724</v>
      </c>
      <c r="M55" s="39">
        <v>25.475</v>
      </c>
      <c r="N55" s="39">
        <v>26.724</v>
      </c>
      <c r="O55" s="39">
        <v>29.984</v>
      </c>
      <c r="P55" s="39">
        <v>31.576</v>
      </c>
      <c r="Q55" s="39">
        <v>32.853</v>
      </c>
      <c r="R55" s="39">
        <v>34.304</v>
      </c>
      <c r="S55" s="39">
        <v>36.363</v>
      </c>
      <c r="T55" s="39">
        <v>38.577</v>
      </c>
      <c r="U55" s="39">
        <v>41.256</v>
      </c>
      <c r="V55" s="39">
        <v>43.734</v>
      </c>
      <c r="W55" s="39">
        <v>47.607</v>
      </c>
      <c r="X55" s="39">
        <v>48.753</v>
      </c>
      <c r="Y55" s="39">
        <v>51.749</v>
      </c>
      <c r="Z55" s="39">
        <v>53.218</v>
      </c>
      <c r="AA55" s="39">
        <v>57.028</v>
      </c>
      <c r="AB55" s="39">
        <v>57.457</v>
      </c>
      <c r="AC55" s="40">
        <v>60.4375055999999</v>
      </c>
      <c r="AD55" s="43">
        <v>0.04899970069528</v>
      </c>
      <c r="AE55" s="42">
        <v>0.00268559413962</v>
      </c>
    </row>
    <row r="56" ht="9.75" customHeight="1">
      <c r="A56" s="18" t="s">
        <v>99</v>
      </c>
      <c r="B56" s="39">
        <v>3.964</v>
      </c>
      <c r="C56" s="39">
        <v>4.318</v>
      </c>
      <c r="D56" s="39">
        <v>4.386</v>
      </c>
      <c r="E56" s="39">
        <v>4.614</v>
      </c>
      <c r="F56" s="39">
        <v>4.646</v>
      </c>
      <c r="G56" s="39">
        <v>4.842</v>
      </c>
      <c r="H56" s="39">
        <v>4.669</v>
      </c>
      <c r="I56" s="39">
        <v>5.183</v>
      </c>
      <c r="J56" s="39">
        <v>5.56</v>
      </c>
      <c r="K56" s="39">
        <v>5.85</v>
      </c>
      <c r="L56" s="39">
        <v>6.013</v>
      </c>
      <c r="M56" s="39">
        <v>6.615</v>
      </c>
      <c r="N56" s="39">
        <v>6.91</v>
      </c>
      <c r="O56" s="39">
        <v>8.166</v>
      </c>
      <c r="P56" s="39">
        <v>8.939</v>
      </c>
      <c r="Q56" s="39">
        <v>9.134</v>
      </c>
      <c r="R56" s="39">
        <v>9.951</v>
      </c>
      <c r="S56" s="39">
        <v>10.94</v>
      </c>
      <c r="T56" s="39">
        <v>12.012</v>
      </c>
      <c r="U56" s="39">
        <v>13.233</v>
      </c>
      <c r="V56" s="39">
        <v>14.396</v>
      </c>
      <c r="W56" s="39">
        <v>15.325</v>
      </c>
      <c r="X56" s="39">
        <v>19.462</v>
      </c>
      <c r="Y56" s="39">
        <v>21.616</v>
      </c>
      <c r="Z56" s="39">
        <v>24.158</v>
      </c>
      <c r="AA56" s="39">
        <v>28.144</v>
      </c>
      <c r="AB56" s="39">
        <v>30.731</v>
      </c>
      <c r="AC56" s="40">
        <v>34.72603</v>
      </c>
      <c r="AD56" s="43">
        <v>0.12691256403923</v>
      </c>
      <c r="AE56" s="42">
        <v>0.0015430819476</v>
      </c>
    </row>
    <row r="57" ht="9.75" customHeight="1">
      <c r="A57" s="18" t="s">
        <v>100</v>
      </c>
      <c r="B57" s="39">
        <v>45.312</v>
      </c>
      <c r="C57" s="39">
        <v>50.381</v>
      </c>
      <c r="D57" s="39">
        <v>55.178</v>
      </c>
      <c r="E57" s="39">
        <v>58.37</v>
      </c>
      <c r="F57" s="39">
        <v>62.866</v>
      </c>
      <c r="G57" s="39">
        <v>70.116</v>
      </c>
      <c r="H57" s="39">
        <v>74.574</v>
      </c>
      <c r="I57" s="39">
        <v>79.63</v>
      </c>
      <c r="J57" s="39">
        <v>87.913</v>
      </c>
      <c r="K57" s="39">
        <v>96.901</v>
      </c>
      <c r="L57" s="39">
        <v>99.857</v>
      </c>
      <c r="M57" s="39">
        <v>103.381</v>
      </c>
      <c r="N57" s="39">
        <v>107.289</v>
      </c>
      <c r="O57" s="39">
        <v>112.691</v>
      </c>
      <c r="P57" s="39">
        <v>120.0</v>
      </c>
      <c r="Q57" s="39">
        <v>126.191</v>
      </c>
      <c r="R57" s="39">
        <v>133.673</v>
      </c>
      <c r="S57" s="39">
        <v>141.736999999999</v>
      </c>
      <c r="T57" s="39">
        <v>153.0</v>
      </c>
      <c r="U57" s="39">
        <v>159.875</v>
      </c>
      <c r="V57" s="39">
        <v>176.124</v>
      </c>
      <c r="W57" s="39">
        <v>181.434</v>
      </c>
      <c r="X57" s="39">
        <v>190.535</v>
      </c>
      <c r="Y57" s="39">
        <v>204.199999999999</v>
      </c>
      <c r="Z57" s="39">
        <v>217.081999999999</v>
      </c>
      <c r="AA57" s="39">
        <v>240.067</v>
      </c>
      <c r="AB57" s="39">
        <v>244.868339999999</v>
      </c>
      <c r="AC57" s="40">
        <v>251.72465352</v>
      </c>
      <c r="AD57" s="43">
        <v>0.02519125677645</v>
      </c>
      <c r="AE57" s="42">
        <v>0.01118560880423</v>
      </c>
    </row>
    <row r="58" ht="9.75" customHeight="1">
      <c r="A58" s="18" t="s">
        <v>102</v>
      </c>
      <c r="B58" s="39">
        <v>12.0</v>
      </c>
      <c r="C58" s="39">
        <v>12.814</v>
      </c>
      <c r="D58" s="39">
        <v>13.658</v>
      </c>
      <c r="E58" s="39">
        <v>14.84</v>
      </c>
      <c r="F58" s="39">
        <v>15.612</v>
      </c>
      <c r="G58" s="39">
        <v>17.081</v>
      </c>
      <c r="H58" s="39">
        <v>17.352</v>
      </c>
      <c r="I58" s="39">
        <v>18.689</v>
      </c>
      <c r="J58" s="39">
        <v>21.73</v>
      </c>
      <c r="K58" s="39">
        <v>23.736</v>
      </c>
      <c r="L58" s="39">
        <v>24.982</v>
      </c>
      <c r="M58" s="39">
        <v>26.572</v>
      </c>
      <c r="N58" s="39">
        <v>28.464</v>
      </c>
      <c r="O58" s="39">
        <v>33.392</v>
      </c>
      <c r="P58" s="39">
        <v>37.127</v>
      </c>
      <c r="Q58" s="39">
        <v>39.944</v>
      </c>
      <c r="R58" s="39">
        <v>43.172</v>
      </c>
      <c r="S58" s="39">
        <v>46.586</v>
      </c>
      <c r="T58" s="39">
        <v>49.54</v>
      </c>
      <c r="U58" s="39">
        <v>52.417</v>
      </c>
      <c r="V58" s="39">
        <v>60.698</v>
      </c>
      <c r="W58" s="39">
        <v>66.768</v>
      </c>
      <c r="X58" s="39">
        <v>78.761</v>
      </c>
      <c r="Y58" s="39">
        <v>81.984</v>
      </c>
      <c r="Z58" s="39">
        <v>88.1919999999999</v>
      </c>
      <c r="AA58" s="39">
        <v>97.339</v>
      </c>
      <c r="AB58" s="39">
        <v>104.142</v>
      </c>
      <c r="AC58" s="40">
        <v>114.429924909024</v>
      </c>
      <c r="AD58" s="43">
        <v>0.09578531980515</v>
      </c>
      <c r="AE58" s="42">
        <v>0.00508479541168</v>
      </c>
    </row>
    <row r="59" ht="9.75" customHeight="1">
      <c r="A59" s="18" t="s">
        <v>104</v>
      </c>
      <c r="B59" s="39">
        <v>42.048</v>
      </c>
      <c r="C59" s="39">
        <v>45.539</v>
      </c>
      <c r="D59" s="39">
        <v>48.812</v>
      </c>
      <c r="E59" s="39">
        <v>54.002</v>
      </c>
      <c r="F59" s="39">
        <v>55.569</v>
      </c>
      <c r="G59" s="39">
        <v>50.395</v>
      </c>
      <c r="H59" s="39">
        <v>49.628</v>
      </c>
      <c r="I59" s="39">
        <v>57.22</v>
      </c>
      <c r="J59" s="39">
        <v>60.611</v>
      </c>
      <c r="K59" s="39">
        <v>66.35</v>
      </c>
      <c r="L59" s="39">
        <v>70.245</v>
      </c>
      <c r="M59" s="39">
        <v>74.639</v>
      </c>
      <c r="N59" s="39">
        <v>79.063</v>
      </c>
      <c r="O59" s="39">
        <v>84.077</v>
      </c>
      <c r="P59" s="39">
        <v>87.153</v>
      </c>
      <c r="Q59" s="39">
        <v>91.152</v>
      </c>
      <c r="R59" s="39">
        <v>94.880475</v>
      </c>
      <c r="S59" s="39">
        <v>102.003828</v>
      </c>
      <c r="T59" s="39">
        <v>96.360687</v>
      </c>
      <c r="U59" s="39">
        <v>106.213544</v>
      </c>
      <c r="V59" s="39">
        <v>110.312796</v>
      </c>
      <c r="W59" s="39">
        <v>118.893109</v>
      </c>
      <c r="X59" s="39">
        <v>126.300749999999</v>
      </c>
      <c r="Y59" s="39">
        <v>137.064401893698</v>
      </c>
      <c r="Z59" s="39">
        <v>152.364669326916</v>
      </c>
      <c r="AA59" s="39">
        <v>164.033533</v>
      </c>
      <c r="AB59" s="39">
        <v>168.322147939999</v>
      </c>
      <c r="AC59" s="40">
        <v>168.904243351122</v>
      </c>
      <c r="AD59" s="43">
        <v>7.1653322084E-4</v>
      </c>
      <c r="AE59" s="42">
        <v>0.0075054098852</v>
      </c>
    </row>
    <row r="60" ht="9.75" customHeight="1">
      <c r="A60" s="19" t="s">
        <v>105</v>
      </c>
      <c r="B60" s="44">
        <v>173.925</v>
      </c>
      <c r="C60" s="44">
        <v>188.097999999999</v>
      </c>
      <c r="D60" s="44">
        <v>203.017999999999</v>
      </c>
      <c r="E60" s="44">
        <v>217.756</v>
      </c>
      <c r="F60" s="44">
        <v>231.662</v>
      </c>
      <c r="G60" s="44">
        <v>239.462999999999</v>
      </c>
      <c r="H60" s="44">
        <v>241.331999999999</v>
      </c>
      <c r="I60" s="44">
        <v>269.471</v>
      </c>
      <c r="J60" s="44">
        <v>296.677</v>
      </c>
      <c r="K60" s="44">
        <v>324.959999999999</v>
      </c>
      <c r="L60" s="44">
        <v>339.598999999999</v>
      </c>
      <c r="M60" s="44">
        <v>357.998999999999</v>
      </c>
      <c r="N60" s="44">
        <v>380.531</v>
      </c>
      <c r="O60" s="44">
        <v>408.66</v>
      </c>
      <c r="P60" s="44">
        <v>434.098999999999</v>
      </c>
      <c r="Q60" s="44">
        <v>461.59</v>
      </c>
      <c r="R60" s="44">
        <v>487.983474999999</v>
      </c>
      <c r="S60" s="44">
        <v>521.281728</v>
      </c>
      <c r="T60" s="44">
        <v>542.196286999999</v>
      </c>
      <c r="U60" s="44">
        <v>577.873644</v>
      </c>
      <c r="V60" s="44">
        <v>624.764196</v>
      </c>
      <c r="W60" s="44">
        <v>666.117309</v>
      </c>
      <c r="X60" s="44">
        <v>714.99755</v>
      </c>
      <c r="Y60" s="44">
        <v>758.974659033698</v>
      </c>
      <c r="Z60" s="44">
        <v>804.903583616916</v>
      </c>
      <c r="AA60" s="44">
        <v>868.813533</v>
      </c>
      <c r="AB60" s="44">
        <v>898.165487939999</v>
      </c>
      <c r="AC60" s="44">
        <v>942.191782380146</v>
      </c>
      <c r="AD60" s="45">
        <v>0.04615185037255</v>
      </c>
      <c r="AE60" s="46">
        <v>0.04186712950468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40"/>
      <c r="AD61" s="43"/>
      <c r="AE61" s="42"/>
    </row>
    <row r="62" ht="9.75" customHeight="1">
      <c r="A62" s="18" t="s">
        <v>106</v>
      </c>
      <c r="B62" s="39">
        <v>12.272</v>
      </c>
      <c r="C62" s="39">
        <v>12.981</v>
      </c>
      <c r="D62" s="39">
        <v>13.941</v>
      </c>
      <c r="E62" s="39">
        <v>14.98</v>
      </c>
      <c r="F62" s="39">
        <v>15.138</v>
      </c>
      <c r="G62" s="39">
        <v>16.104</v>
      </c>
      <c r="H62" s="39">
        <v>17.345</v>
      </c>
      <c r="I62" s="39">
        <v>18.286</v>
      </c>
      <c r="J62" s="39">
        <v>19.415</v>
      </c>
      <c r="K62" s="39">
        <v>19.883</v>
      </c>
      <c r="L62" s="39">
        <v>19.715</v>
      </c>
      <c r="M62" s="39">
        <v>20.654</v>
      </c>
      <c r="N62" s="39">
        <v>21.15</v>
      </c>
      <c r="O62" s="39">
        <v>23.615</v>
      </c>
      <c r="P62" s="39">
        <v>24.757</v>
      </c>
      <c r="Q62" s="39">
        <v>25.008</v>
      </c>
      <c r="R62" s="39">
        <v>26.256</v>
      </c>
      <c r="S62" s="39">
        <v>27.403</v>
      </c>
      <c r="T62" s="39">
        <v>29.192</v>
      </c>
      <c r="U62" s="39">
        <v>30.925</v>
      </c>
      <c r="V62" s="39">
        <v>33.611</v>
      </c>
      <c r="W62" s="39">
        <v>35.0068</v>
      </c>
      <c r="X62" s="39">
        <v>36.951</v>
      </c>
      <c r="Y62" s="39">
        <v>39.987</v>
      </c>
      <c r="Z62" s="39">
        <v>42.77</v>
      </c>
      <c r="AA62" s="39">
        <v>45.616</v>
      </c>
      <c r="AB62" s="39">
        <v>52.015</v>
      </c>
      <c r="AC62" s="40">
        <v>57.397</v>
      </c>
      <c r="AD62" s="43">
        <v>0.10045520961285</v>
      </c>
      <c r="AE62" s="42">
        <v>0.00255048670806</v>
      </c>
    </row>
    <row r="63" ht="9.75" customHeight="1">
      <c r="A63" s="18" t="s">
        <v>111</v>
      </c>
      <c r="B63" s="39">
        <v>31.658</v>
      </c>
      <c r="C63" s="39">
        <v>33.684</v>
      </c>
      <c r="D63" s="39">
        <v>37.135</v>
      </c>
      <c r="E63" s="39">
        <v>38.972</v>
      </c>
      <c r="F63" s="39">
        <v>40.894</v>
      </c>
      <c r="G63" s="39">
        <v>42.863</v>
      </c>
      <c r="H63" s="39">
        <v>44.88</v>
      </c>
      <c r="I63" s="39">
        <v>46.739</v>
      </c>
      <c r="J63" s="39">
        <v>48.321</v>
      </c>
      <c r="K63" s="39">
        <v>50.446</v>
      </c>
      <c r="L63" s="39">
        <v>53.398</v>
      </c>
      <c r="M63" s="39">
        <v>56.561</v>
      </c>
      <c r="N63" s="39">
        <v>61.0</v>
      </c>
      <c r="O63" s="39">
        <v>65.159</v>
      </c>
      <c r="P63" s="39">
        <v>70.747</v>
      </c>
      <c r="Q63" s="39">
        <v>72.98</v>
      </c>
      <c r="R63" s="39">
        <v>80.22</v>
      </c>
      <c r="S63" s="39">
        <v>85.681</v>
      </c>
      <c r="T63" s="39">
        <v>91.517</v>
      </c>
      <c r="U63" s="39">
        <v>97.304</v>
      </c>
      <c r="V63" s="39">
        <v>103.982</v>
      </c>
      <c r="W63" s="39">
        <v>110.706</v>
      </c>
      <c r="X63" s="39">
        <v>118.965999999999</v>
      </c>
      <c r="Y63" s="39">
        <v>127.852999999999</v>
      </c>
      <c r="Z63" s="39">
        <v>133.336</v>
      </c>
      <c r="AA63" s="39">
        <v>143.465</v>
      </c>
      <c r="AB63" s="39">
        <v>148.628999999999</v>
      </c>
      <c r="AC63" s="40">
        <v>162.302868</v>
      </c>
      <c r="AD63" s="43">
        <v>0.08901639282703</v>
      </c>
      <c r="AE63" s="42">
        <v>0.00721207214519</v>
      </c>
    </row>
    <row r="64" ht="9.75" customHeight="1">
      <c r="A64" s="18" t="s">
        <v>170</v>
      </c>
      <c r="B64" s="39">
        <v>141.383999999999</v>
      </c>
      <c r="C64" s="39">
        <v>145.394</v>
      </c>
      <c r="D64" s="39">
        <v>150.598999999999</v>
      </c>
      <c r="E64" s="39">
        <v>156.738</v>
      </c>
      <c r="F64" s="39">
        <v>162.322</v>
      </c>
      <c r="G64" s="39">
        <v>165.384999999999</v>
      </c>
      <c r="H64" s="39">
        <v>168.316</v>
      </c>
      <c r="I64" s="39">
        <v>167.816</v>
      </c>
      <c r="J64" s="39">
        <v>174.580999999999</v>
      </c>
      <c r="K64" s="39">
        <v>182.452</v>
      </c>
      <c r="L64" s="39">
        <v>188.138</v>
      </c>
      <c r="M64" s="39">
        <v>200.092</v>
      </c>
      <c r="N64" s="39">
        <v>210.361999999999</v>
      </c>
      <c r="O64" s="39">
        <v>205.374</v>
      </c>
      <c r="P64" s="39">
        <v>203.102</v>
      </c>
      <c r="Q64" s="39">
        <v>210.669999999999</v>
      </c>
      <c r="R64" s="39">
        <v>210.099999999999</v>
      </c>
      <c r="S64" s="39">
        <v>217.711999999999</v>
      </c>
      <c r="T64" s="39">
        <v>234.229</v>
      </c>
      <c r="U64" s="39">
        <v>244.607</v>
      </c>
      <c r="V64" s="39">
        <v>244.919999999999</v>
      </c>
      <c r="W64" s="39">
        <v>253.798</v>
      </c>
      <c r="X64" s="39">
        <v>263.478999999999</v>
      </c>
      <c r="Y64" s="39">
        <v>258.291</v>
      </c>
      <c r="Z64" s="39">
        <v>249.556999999999</v>
      </c>
      <c r="AA64" s="39">
        <v>259.601</v>
      </c>
      <c r="AB64" s="39">
        <v>262.548999999999</v>
      </c>
      <c r="AC64" s="40">
        <v>257.91</v>
      </c>
      <c r="AD64" s="43">
        <v>-0.0203530471772</v>
      </c>
      <c r="AE64" s="42">
        <v>0.01146045979112</v>
      </c>
    </row>
    <row r="65" ht="9.75" customHeight="1">
      <c r="A65" s="18" t="s">
        <v>119</v>
      </c>
      <c r="B65" s="39">
        <v>78.435525</v>
      </c>
      <c r="C65" s="39">
        <v>84.2584399999999</v>
      </c>
      <c r="D65" s="39">
        <v>90.172995</v>
      </c>
      <c r="E65" s="39">
        <v>94.2635899999999</v>
      </c>
      <c r="F65" s="39">
        <v>97.4265049999999</v>
      </c>
      <c r="G65" s="39">
        <v>93.4505799999999</v>
      </c>
      <c r="H65" s="39">
        <v>95.6113766881369</v>
      </c>
      <c r="I65" s="39">
        <v>96.3839611552115</v>
      </c>
      <c r="J65" s="39">
        <v>98.005889793231</v>
      </c>
      <c r="K65" s="39">
        <v>101.383159406468</v>
      </c>
      <c r="L65" s="39">
        <v>105.364843853343</v>
      </c>
      <c r="M65" s="39">
        <v>107.477305383505</v>
      </c>
      <c r="N65" s="39">
        <v>111.788901814517</v>
      </c>
      <c r="O65" s="39">
        <v>116.761228598061</v>
      </c>
      <c r="P65" s="39">
        <v>124.436941991174</v>
      </c>
      <c r="Q65" s="39">
        <v>130.037990885533</v>
      </c>
      <c r="R65" s="39">
        <v>137.177647142636</v>
      </c>
      <c r="S65" s="39">
        <v>151.055538612835</v>
      </c>
      <c r="T65" s="39">
        <v>152.879756878649</v>
      </c>
      <c r="U65" s="39">
        <v>165.709671241791</v>
      </c>
      <c r="V65" s="39">
        <v>178.337518919357</v>
      </c>
      <c r="W65" s="39">
        <v>187.132532487772</v>
      </c>
      <c r="X65" s="39">
        <v>189.222819847905</v>
      </c>
      <c r="Y65" s="39">
        <v>192.463253667698</v>
      </c>
      <c r="Z65" s="39">
        <v>196.966169909066</v>
      </c>
      <c r="AA65" s="39">
        <v>213.102183618109</v>
      </c>
      <c r="AB65" s="39">
        <v>194.937383537534</v>
      </c>
      <c r="AC65" s="40">
        <v>217.263383702024</v>
      </c>
      <c r="AD65" s="43">
        <v>0.11148392409086</v>
      </c>
      <c r="AE65" s="42">
        <v>0.00965429097414</v>
      </c>
    </row>
    <row r="66" ht="9.75" customHeight="1">
      <c r="A66" s="19" t="s">
        <v>120</v>
      </c>
      <c r="B66" s="44">
        <v>263.749525</v>
      </c>
      <c r="C66" s="44">
        <v>276.31744</v>
      </c>
      <c r="D66" s="44">
        <v>291.847994999999</v>
      </c>
      <c r="E66" s="44">
        <v>304.95359</v>
      </c>
      <c r="F66" s="44">
        <v>315.780505</v>
      </c>
      <c r="G66" s="44">
        <v>317.802579999999</v>
      </c>
      <c r="H66" s="44">
        <v>326.152376688137</v>
      </c>
      <c r="I66" s="44">
        <v>329.224961155211</v>
      </c>
      <c r="J66" s="44">
        <v>340.322889793231</v>
      </c>
      <c r="K66" s="44">
        <v>354.164159406468</v>
      </c>
      <c r="L66" s="44">
        <v>366.615843853343</v>
      </c>
      <c r="M66" s="44">
        <v>384.784305383505</v>
      </c>
      <c r="N66" s="44">
        <v>404.300901814517</v>
      </c>
      <c r="O66" s="44">
        <v>410.90922859806</v>
      </c>
      <c r="P66" s="44">
        <v>423.042941991174</v>
      </c>
      <c r="Q66" s="44">
        <v>438.695990885533</v>
      </c>
      <c r="R66" s="44">
        <v>453.753647142636</v>
      </c>
      <c r="S66" s="44">
        <v>481.851538612835</v>
      </c>
      <c r="T66" s="44">
        <v>507.817756878649</v>
      </c>
      <c r="U66" s="44">
        <v>538.545671241791</v>
      </c>
      <c r="V66" s="44">
        <v>560.850518919357</v>
      </c>
      <c r="W66" s="44">
        <v>586.643332487772</v>
      </c>
      <c r="X66" s="44">
        <v>608.618819847905</v>
      </c>
      <c r="Y66" s="44">
        <v>618.594253667698</v>
      </c>
      <c r="Z66" s="44">
        <v>622.629169909066</v>
      </c>
      <c r="AA66" s="44">
        <v>661.784183618109</v>
      </c>
      <c r="AB66" s="44">
        <v>658.130383537534</v>
      </c>
      <c r="AC66" s="44">
        <v>694.873251702023</v>
      </c>
      <c r="AD66" s="45">
        <v>0.05294438451529</v>
      </c>
      <c r="AE66" s="46">
        <v>0.03087731078267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40"/>
      <c r="AD67" s="43"/>
      <c r="AE67" s="42"/>
    </row>
    <row r="68" ht="9.75" customHeight="1">
      <c r="A68" s="18" t="s">
        <v>121</v>
      </c>
      <c r="B68" s="39">
        <v>123.673</v>
      </c>
      <c r="C68" s="39">
        <v>129.526999999999</v>
      </c>
      <c r="D68" s="39">
        <v>135.815</v>
      </c>
      <c r="E68" s="39">
        <v>143.374</v>
      </c>
      <c r="F68" s="39">
        <v>151.432999999999</v>
      </c>
      <c r="G68" s="39">
        <v>155.964</v>
      </c>
      <c r="H68" s="39">
        <v>158.25</v>
      </c>
      <c r="I68" s="39">
        <v>161.698</v>
      </c>
      <c r="J68" s="39">
        <v>165.632</v>
      </c>
      <c r="K68" s="39">
        <v>170.438999999999</v>
      </c>
      <c r="L68" s="39">
        <v>175.503999999999</v>
      </c>
      <c r="M68" s="39">
        <v>180.4</v>
      </c>
      <c r="N68" s="39">
        <v>189.550999999999</v>
      </c>
      <c r="O68" s="39">
        <v>199.66</v>
      </c>
      <c r="P68" s="39">
        <v>205.565</v>
      </c>
      <c r="Q68" s="39">
        <v>212.300999999999</v>
      </c>
      <c r="R68" s="39">
        <v>221.602</v>
      </c>
      <c r="S68" s="39">
        <v>227.239</v>
      </c>
      <c r="T68" s="39">
        <v>228.2561</v>
      </c>
      <c r="U68" s="39">
        <v>237.395899999999</v>
      </c>
      <c r="V68" s="39">
        <v>248.9682</v>
      </c>
      <c r="W68" s="39">
        <v>249.054</v>
      </c>
      <c r="X68" s="39">
        <v>250.8985</v>
      </c>
      <c r="Y68" s="39">
        <v>257.710993999999</v>
      </c>
      <c r="Z68" s="39">
        <v>244.675117</v>
      </c>
      <c r="AA68" s="39">
        <v>242.171808</v>
      </c>
      <c r="AB68" s="39">
        <v>239.708199999999</v>
      </c>
      <c r="AC68" s="40">
        <v>236.351856</v>
      </c>
      <c r="AD68" s="43">
        <v>-0.01669577509165</v>
      </c>
      <c r="AE68" s="42">
        <v>0.01050250418484</v>
      </c>
    </row>
    <row r="69" ht="9.75" customHeight="1">
      <c r="A69" s="18" t="s">
        <v>171</v>
      </c>
      <c r="B69" s="39">
        <v>4.998</v>
      </c>
      <c r="C69" s="39">
        <v>5.518</v>
      </c>
      <c r="D69" s="39">
        <v>6.389</v>
      </c>
      <c r="E69" s="39">
        <v>7.153</v>
      </c>
      <c r="F69" s="39">
        <v>7.748</v>
      </c>
      <c r="G69" s="39">
        <v>8.326</v>
      </c>
      <c r="H69" s="39">
        <v>9.242</v>
      </c>
      <c r="I69" s="39">
        <v>9.71</v>
      </c>
      <c r="J69" s="39">
        <v>10.156</v>
      </c>
      <c r="K69" s="39">
        <v>11.111</v>
      </c>
      <c r="L69" s="39">
        <v>12.118</v>
      </c>
      <c r="M69" s="39">
        <v>12.809</v>
      </c>
      <c r="N69" s="39">
        <v>13.066</v>
      </c>
      <c r="O69" s="39">
        <v>14.044</v>
      </c>
      <c r="P69" s="39">
        <v>15.179</v>
      </c>
      <c r="Q69" s="39">
        <v>15.76</v>
      </c>
      <c r="R69" s="39">
        <v>17.086</v>
      </c>
      <c r="S69" s="39">
        <v>18.649</v>
      </c>
      <c r="T69" s="39">
        <v>19.712</v>
      </c>
      <c r="U69" s="39">
        <v>24.684</v>
      </c>
      <c r="V69" s="39">
        <v>26.506</v>
      </c>
      <c r="W69" s="39">
        <v>29.879</v>
      </c>
      <c r="X69" s="39">
        <v>31.286</v>
      </c>
      <c r="Y69" s="39">
        <v>34.957</v>
      </c>
      <c r="Z69" s="39">
        <v>37.862</v>
      </c>
      <c r="AA69" s="39">
        <v>42.347</v>
      </c>
      <c r="AB69" s="39">
        <v>48.233233</v>
      </c>
      <c r="AC69" s="40">
        <v>52.960089834</v>
      </c>
      <c r="AD69" s="43">
        <v>0.09499999880791</v>
      </c>
      <c r="AE69" s="42">
        <v>0.00235332851298</v>
      </c>
    </row>
    <row r="70" ht="9.75" customHeight="1">
      <c r="A70" s="18" t="s">
        <v>123</v>
      </c>
      <c r="B70" s="39">
        <v>410.69</v>
      </c>
      <c r="C70" s="39">
        <v>449.529999999999</v>
      </c>
      <c r="D70" s="39">
        <v>497.267</v>
      </c>
      <c r="E70" s="39">
        <v>545.21</v>
      </c>
      <c r="F70" s="39">
        <v>584.809999999999</v>
      </c>
      <c r="G70" s="39">
        <v>621.2</v>
      </c>
      <c r="H70" s="39">
        <v>677.549999999999</v>
      </c>
      <c r="I70" s="39">
        <v>753.94</v>
      </c>
      <c r="J70" s="39">
        <v>811.59</v>
      </c>
      <c r="K70" s="39">
        <v>927.799999999999</v>
      </c>
      <c r="L70" s="39">
        <v>1006.554</v>
      </c>
      <c r="M70" s="39">
        <v>1081.3</v>
      </c>
      <c r="N70" s="39">
        <v>1104.5</v>
      </c>
      <c r="O70" s="39">
        <v>1163.506</v>
      </c>
      <c r="P70" s="39">
        <v>1197.471</v>
      </c>
      <c r="Q70" s="39">
        <v>1355.59999999999</v>
      </c>
      <c r="R70" s="39">
        <v>1480.80199999999</v>
      </c>
      <c r="S70" s="39">
        <v>1654.0</v>
      </c>
      <c r="T70" s="39">
        <v>1910.575</v>
      </c>
      <c r="U70" s="39">
        <v>2203.30999999999</v>
      </c>
      <c r="V70" s="39">
        <v>2500.26</v>
      </c>
      <c r="W70" s="39">
        <v>2865.726</v>
      </c>
      <c r="X70" s="39">
        <v>3281.55299999999</v>
      </c>
      <c r="Y70" s="39">
        <v>3466.88</v>
      </c>
      <c r="Z70" s="39">
        <v>3714.65</v>
      </c>
      <c r="AA70" s="39">
        <v>4207.15999999999</v>
      </c>
      <c r="AB70" s="39">
        <v>4713.019</v>
      </c>
      <c r="AC70" s="40">
        <v>4937.77</v>
      </c>
      <c r="AD70" s="43">
        <v>0.04482473433018</v>
      </c>
      <c r="AE70" s="42">
        <v>0.21941418945789</v>
      </c>
    </row>
    <row r="71" ht="9.75" customHeight="1">
      <c r="A71" s="18" t="s">
        <v>172</v>
      </c>
      <c r="B71" s="39">
        <v>19.249</v>
      </c>
      <c r="C71" s="39">
        <v>21.419</v>
      </c>
      <c r="D71" s="39">
        <v>23.754</v>
      </c>
      <c r="E71" s="39">
        <v>25.508</v>
      </c>
      <c r="F71" s="39">
        <v>27.363</v>
      </c>
      <c r="G71" s="39">
        <v>28.96</v>
      </c>
      <c r="H71" s="39">
        <v>31.889</v>
      </c>
      <c r="I71" s="39">
        <v>35.076</v>
      </c>
      <c r="J71" s="39">
        <v>35.947</v>
      </c>
      <c r="K71" s="39">
        <v>26.741</v>
      </c>
      <c r="L71" s="39">
        <v>27.916</v>
      </c>
      <c r="M71" s="39">
        <v>28.44</v>
      </c>
      <c r="N71" s="39">
        <v>28.943</v>
      </c>
      <c r="O71" s="39">
        <v>31.134</v>
      </c>
      <c r="P71" s="39">
        <v>29.496</v>
      </c>
      <c r="Q71" s="39">
        <v>31.329</v>
      </c>
      <c r="R71" s="39">
        <v>32.429</v>
      </c>
      <c r="S71" s="39">
        <v>34.312</v>
      </c>
      <c r="T71" s="39">
        <v>35.506</v>
      </c>
      <c r="U71" s="39">
        <v>37.129</v>
      </c>
      <c r="V71" s="39">
        <v>38.44833333</v>
      </c>
      <c r="W71" s="39">
        <v>38.6125</v>
      </c>
      <c r="X71" s="39">
        <v>38.94777778</v>
      </c>
      <c r="Y71" s="39">
        <v>37.990278</v>
      </c>
      <c r="Z71" s="39">
        <v>38.72778</v>
      </c>
      <c r="AA71" s="39">
        <v>38.29166667</v>
      </c>
      <c r="AB71" s="39">
        <v>39.0263888888888</v>
      </c>
      <c r="AC71" s="40">
        <v>38.7516667</v>
      </c>
      <c r="AD71" s="43">
        <v>-0.00975240301341</v>
      </c>
      <c r="AE71" s="42">
        <v>0.00172196468338</v>
      </c>
    </row>
    <row r="72" ht="9.75" customHeight="1">
      <c r="A72" s="18" t="s">
        <v>124</v>
      </c>
      <c r="B72" s="39">
        <v>179.843799999999</v>
      </c>
      <c r="C72" s="39">
        <v>196.806</v>
      </c>
      <c r="D72" s="39">
        <v>214.556799999999</v>
      </c>
      <c r="E72" s="39">
        <v>235.009799999999</v>
      </c>
      <c r="F72" s="39">
        <v>261.586</v>
      </c>
      <c r="G72" s="39">
        <v>284.245999999999</v>
      </c>
      <c r="H72" s="39">
        <v>309.0833</v>
      </c>
      <c r="I72" s="39">
        <v>328.4425</v>
      </c>
      <c r="J72" s="39">
        <v>350.4295</v>
      </c>
      <c r="K72" s="39">
        <v>378.2515</v>
      </c>
      <c r="L72" s="39">
        <v>409.921499999999</v>
      </c>
      <c r="M72" s="39">
        <v>432.058299999999</v>
      </c>
      <c r="N72" s="39">
        <v>458.551299999999</v>
      </c>
      <c r="O72" s="39">
        <v>489.141799999999</v>
      </c>
      <c r="P72" s="39">
        <v>526.5675</v>
      </c>
      <c r="Q72" s="39">
        <v>554.7445</v>
      </c>
      <c r="R72" s="39">
        <v>574.5505</v>
      </c>
      <c r="S72" s="39">
        <v>592.1873</v>
      </c>
      <c r="T72" s="39">
        <v>624.091999999999</v>
      </c>
      <c r="U72" s="39">
        <v>657.723499999999</v>
      </c>
      <c r="V72" s="39">
        <v>689.5625</v>
      </c>
      <c r="W72" s="39">
        <v>738.7053</v>
      </c>
      <c r="X72" s="39">
        <v>797.94</v>
      </c>
      <c r="Y72" s="39">
        <v>824.4501</v>
      </c>
      <c r="Z72" s="39">
        <v>869.799899999999</v>
      </c>
      <c r="AA72" s="39">
        <v>922.24883</v>
      </c>
      <c r="AB72" s="39">
        <v>1006.17347352999</v>
      </c>
      <c r="AC72" s="40">
        <v>1053.86609617532</v>
      </c>
      <c r="AD72" s="43">
        <v>0.04453825205564</v>
      </c>
      <c r="AE72" s="42">
        <v>0.04682947695255</v>
      </c>
    </row>
    <row r="73" ht="9.75" customHeight="1">
      <c r="A73" s="18" t="s">
        <v>125</v>
      </c>
      <c r="B73" s="39">
        <v>16.369</v>
      </c>
      <c r="C73" s="39">
        <v>18.415</v>
      </c>
      <c r="D73" s="39">
        <v>20.72</v>
      </c>
      <c r="E73" s="39">
        <v>24.807</v>
      </c>
      <c r="F73" s="39">
        <v>28.487</v>
      </c>
      <c r="G73" s="39">
        <v>33.336</v>
      </c>
      <c r="H73" s="39">
        <v>37.674</v>
      </c>
      <c r="I73" s="39">
        <v>41.009</v>
      </c>
      <c r="J73" s="39">
        <v>44.415</v>
      </c>
      <c r="K73" s="39">
        <v>51.706</v>
      </c>
      <c r="L73" s="39">
        <v>58.885</v>
      </c>
      <c r="M73" s="39">
        <v>66.718</v>
      </c>
      <c r="N73" s="39">
        <v>76.489</v>
      </c>
      <c r="O73" s="39">
        <v>77.263</v>
      </c>
      <c r="P73" s="39">
        <v>84.269</v>
      </c>
      <c r="Q73" s="39">
        <v>92.64</v>
      </c>
      <c r="R73" s="39">
        <v>101.647</v>
      </c>
      <c r="S73" s="39">
        <v>108.206</v>
      </c>
      <c r="T73" s="39">
        <v>112.926</v>
      </c>
      <c r="U73" s="39">
        <v>120.16</v>
      </c>
      <c r="V73" s="39">
        <v>127.361999999999</v>
      </c>
      <c r="W73" s="39">
        <v>133.108</v>
      </c>
      <c r="X73" s="39">
        <v>142.411</v>
      </c>
      <c r="Y73" s="39">
        <v>149.437</v>
      </c>
      <c r="Z73" s="39">
        <v>156.797</v>
      </c>
      <c r="AA73" s="39">
        <v>169.786</v>
      </c>
      <c r="AB73" s="39">
        <v>183.419</v>
      </c>
      <c r="AC73" s="40">
        <v>200.291</v>
      </c>
      <c r="AD73" s="43">
        <v>0.0890025421977</v>
      </c>
      <c r="AE73" s="42">
        <v>0.00890010874718</v>
      </c>
    </row>
    <row r="74" ht="9.75" customHeight="1">
      <c r="A74" s="18" t="s">
        <v>173</v>
      </c>
      <c r="B74" s="39">
        <v>671.952999999999</v>
      </c>
      <c r="C74" s="39">
        <v>676.363</v>
      </c>
      <c r="D74" s="39">
        <v>719.085</v>
      </c>
      <c r="E74" s="39">
        <v>753.727999999999</v>
      </c>
      <c r="F74" s="39">
        <v>799.769</v>
      </c>
      <c r="G74" s="39">
        <v>841.057</v>
      </c>
      <c r="H74" s="39">
        <v>870.798</v>
      </c>
      <c r="I74" s="39">
        <v>876.404</v>
      </c>
      <c r="J74" s="39">
        <v>887.215</v>
      </c>
      <c r="K74" s="39">
        <v>943.668999999999</v>
      </c>
      <c r="L74" s="39">
        <v>968.61</v>
      </c>
      <c r="M74" s="39">
        <v>989.284999999999</v>
      </c>
      <c r="N74" s="39">
        <v>1014.639</v>
      </c>
      <c r="O74" s="39">
        <v>1019.835</v>
      </c>
      <c r="P74" s="39">
        <v>1036.789</v>
      </c>
      <c r="Q74" s="39">
        <v>1057.93699999999</v>
      </c>
      <c r="R74" s="39">
        <v>1039.719</v>
      </c>
      <c r="S74" s="39">
        <v>1058.342</v>
      </c>
      <c r="T74" s="39">
        <v>1082.614</v>
      </c>
      <c r="U74" s="39">
        <v>1107.846</v>
      </c>
      <c r="V74" s="39">
        <v>1153.06199999999</v>
      </c>
      <c r="W74" s="39">
        <v>1164.348</v>
      </c>
      <c r="X74" s="39">
        <v>1180.10899999999</v>
      </c>
      <c r="Y74" s="39">
        <v>1183.72</v>
      </c>
      <c r="Z74" s="39">
        <v>1114.00299999999</v>
      </c>
      <c r="AA74" s="39">
        <v>1156.02299999999</v>
      </c>
      <c r="AB74" s="39">
        <v>1104.183</v>
      </c>
      <c r="AC74" s="40">
        <v>1101.46399999999</v>
      </c>
      <c r="AD74" s="43">
        <v>-0.00518796639517</v>
      </c>
      <c r="AE74" s="42">
        <v>0.04894452914596</v>
      </c>
    </row>
    <row r="75" ht="9.75" customHeight="1">
      <c r="A75" s="18" t="s">
        <v>126</v>
      </c>
      <c r="B75" s="39">
        <v>14.994</v>
      </c>
      <c r="C75" s="39">
        <v>16.288</v>
      </c>
      <c r="D75" s="39">
        <v>17.616</v>
      </c>
      <c r="E75" s="39">
        <v>19.361</v>
      </c>
      <c r="F75" s="39">
        <v>21.889</v>
      </c>
      <c r="G75" s="39">
        <v>25.262</v>
      </c>
      <c r="H75" s="39">
        <v>28.335</v>
      </c>
      <c r="I75" s="39">
        <v>31.887</v>
      </c>
      <c r="J75" s="39">
        <v>35.579</v>
      </c>
      <c r="K75" s="39">
        <v>40.058</v>
      </c>
      <c r="L75" s="39">
        <v>46.632</v>
      </c>
      <c r="M75" s="39">
        <v>52.819</v>
      </c>
      <c r="N75" s="39">
        <v>58.674</v>
      </c>
      <c r="O75" s="39">
        <v>60.471</v>
      </c>
      <c r="P75" s="39">
        <v>62.553</v>
      </c>
      <c r="Q75" s="39">
        <v>66.678</v>
      </c>
      <c r="R75" s="39">
        <v>72.28</v>
      </c>
      <c r="S75" s="39">
        <v>75.328</v>
      </c>
      <c r="T75" s="39">
        <v>84.022</v>
      </c>
      <c r="U75" s="39">
        <v>90.661</v>
      </c>
      <c r="V75" s="39">
        <v>96.2249999999999</v>
      </c>
      <c r="W75" s="39">
        <v>100.831</v>
      </c>
      <c r="X75" s="39">
        <v>104.95</v>
      </c>
      <c r="Y75" s="39">
        <v>106.9269</v>
      </c>
      <c r="Z75" s="39">
        <v>107.1158</v>
      </c>
      <c r="AA75" s="39">
        <v>116.80763506</v>
      </c>
      <c r="AB75" s="39">
        <v>118.317881516</v>
      </c>
      <c r="AC75" s="40">
        <v>124.911882558</v>
      </c>
      <c r="AD75" s="43">
        <v>0.05284671857953</v>
      </c>
      <c r="AE75" s="42">
        <v>0.00555057032034</v>
      </c>
    </row>
    <row r="76" ht="9.75" customHeight="1">
      <c r="A76" s="18" t="s">
        <v>174</v>
      </c>
      <c r="B76" s="39">
        <v>28.299</v>
      </c>
      <c r="C76" s="39">
        <v>29.094</v>
      </c>
      <c r="D76" s="39">
        <v>29.641</v>
      </c>
      <c r="E76" s="39">
        <v>30.913</v>
      </c>
      <c r="F76" s="39">
        <v>31.183</v>
      </c>
      <c r="G76" s="39">
        <v>32.147</v>
      </c>
      <c r="H76" s="39">
        <v>33.352</v>
      </c>
      <c r="I76" s="39">
        <v>32.727</v>
      </c>
      <c r="J76" s="39">
        <v>34.092</v>
      </c>
      <c r="K76" s="39">
        <v>34.9229</v>
      </c>
      <c r="L76" s="39">
        <v>35.9981</v>
      </c>
      <c r="M76" s="39">
        <v>36.4019</v>
      </c>
      <c r="N76" s="39">
        <v>37.1534</v>
      </c>
      <c r="O76" s="39">
        <v>37.3342</v>
      </c>
      <c r="P76" s="39">
        <v>37.7999</v>
      </c>
      <c r="Q76" s="39">
        <v>39.2689</v>
      </c>
      <c r="R76" s="39">
        <v>39.6897</v>
      </c>
      <c r="S76" s="39">
        <v>40.6308</v>
      </c>
      <c r="T76" s="39">
        <v>40.8206</v>
      </c>
      <c r="U76" s="39">
        <v>42.5075</v>
      </c>
      <c r="V76" s="39">
        <v>42.965</v>
      </c>
      <c r="W76" s="39">
        <v>43.5977</v>
      </c>
      <c r="X76" s="39">
        <v>43.7554</v>
      </c>
      <c r="Y76" s="39">
        <v>43.7671</v>
      </c>
      <c r="Z76" s="39">
        <v>43.4906</v>
      </c>
      <c r="AA76" s="39">
        <v>44.7038048516403</v>
      </c>
      <c r="AB76" s="39">
        <v>44.3528272941772</v>
      </c>
      <c r="AC76" s="40">
        <v>44.0918706392374</v>
      </c>
      <c r="AD76" s="43">
        <v>-0.00859981775284</v>
      </c>
      <c r="AE76" s="42">
        <v>0.00195926148444</v>
      </c>
    </row>
    <row r="77" ht="9.75" customHeight="1">
      <c r="A77" s="18" t="s">
        <v>175</v>
      </c>
      <c r="B77" s="39">
        <v>28.825</v>
      </c>
      <c r="C77" s="39">
        <v>32.348</v>
      </c>
      <c r="D77" s="39">
        <v>36.347</v>
      </c>
      <c r="E77" s="39">
        <v>40.671</v>
      </c>
      <c r="F77" s="39">
        <v>42.806</v>
      </c>
      <c r="G77" s="39">
        <v>45.985</v>
      </c>
      <c r="H77" s="39">
        <v>50.22</v>
      </c>
      <c r="I77" s="39">
        <v>53.575</v>
      </c>
      <c r="J77" s="39">
        <v>57.012</v>
      </c>
      <c r="K77" s="39">
        <v>57.923</v>
      </c>
      <c r="L77" s="39">
        <v>63.75</v>
      </c>
      <c r="M77" s="39">
        <v>67.565</v>
      </c>
      <c r="N77" s="39">
        <v>62.481</v>
      </c>
      <c r="O77" s="39">
        <v>66.396</v>
      </c>
      <c r="P77" s="39">
        <v>65.302</v>
      </c>
      <c r="Q77" s="39">
        <v>64.65</v>
      </c>
      <c r="R77" s="39">
        <v>75.121</v>
      </c>
      <c r="S77" s="39">
        <v>81.637</v>
      </c>
      <c r="T77" s="39">
        <v>84.488</v>
      </c>
      <c r="U77" s="39">
        <v>88.658</v>
      </c>
      <c r="V77" s="39">
        <v>87.107</v>
      </c>
      <c r="W77" s="39">
        <v>96.226</v>
      </c>
      <c r="X77" s="39">
        <v>98.789</v>
      </c>
      <c r="Y77" s="39">
        <v>92.543</v>
      </c>
      <c r="Z77" s="39">
        <v>95.042</v>
      </c>
      <c r="AA77" s="39">
        <v>88.77</v>
      </c>
      <c r="AB77" s="39">
        <v>87.984</v>
      </c>
      <c r="AC77" s="40">
        <v>87.25</v>
      </c>
      <c r="AD77" s="43">
        <v>-0.01105187274516</v>
      </c>
      <c r="AE77" s="42">
        <v>0.00387703115121</v>
      </c>
    </row>
    <row r="78" ht="9.75" customHeight="1">
      <c r="A78" s="18" t="s">
        <v>176</v>
      </c>
      <c r="B78" s="39">
        <v>22.766</v>
      </c>
      <c r="C78" s="39">
        <v>21.797</v>
      </c>
      <c r="D78" s="39">
        <v>22.641</v>
      </c>
      <c r="E78" s="39">
        <v>24.538</v>
      </c>
      <c r="F78" s="39">
        <v>25.573</v>
      </c>
      <c r="G78" s="39">
        <v>26.327</v>
      </c>
      <c r="H78" s="39">
        <v>25.649</v>
      </c>
      <c r="I78" s="39">
        <v>25.87</v>
      </c>
      <c r="J78" s="39">
        <v>26.579</v>
      </c>
      <c r="K78" s="39">
        <v>30.459</v>
      </c>
      <c r="L78" s="39">
        <v>33.554</v>
      </c>
      <c r="M78" s="39">
        <v>36.708</v>
      </c>
      <c r="N78" s="39">
        <v>39.797</v>
      </c>
      <c r="O78" s="39">
        <v>41.578</v>
      </c>
      <c r="P78" s="39">
        <v>41.432</v>
      </c>
      <c r="Q78" s="39">
        <v>45.29</v>
      </c>
      <c r="R78" s="39">
        <v>47.049</v>
      </c>
      <c r="S78" s="39">
        <v>48.467</v>
      </c>
      <c r="T78" s="39">
        <v>52.941</v>
      </c>
      <c r="U78" s="39">
        <v>55.957</v>
      </c>
      <c r="V78" s="39">
        <v>56.56774</v>
      </c>
      <c r="W78" s="39">
        <v>56.7841297012</v>
      </c>
      <c r="X78" s="39">
        <v>59.6117879050562</v>
      </c>
      <c r="Y78" s="39">
        <v>60.821</v>
      </c>
      <c r="Z78" s="39">
        <v>61.934</v>
      </c>
      <c r="AA78" s="39">
        <v>67.743</v>
      </c>
      <c r="AB78" s="39">
        <v>69.1756497971261</v>
      </c>
      <c r="AC78" s="40">
        <v>72.3402806701511</v>
      </c>
      <c r="AD78" s="43">
        <v>0.04289052262902</v>
      </c>
      <c r="AE78" s="42">
        <v>0.00321450456977</v>
      </c>
    </row>
    <row r="79" ht="9.75" customHeight="1">
      <c r="A79" s="18" t="s">
        <v>177</v>
      </c>
      <c r="B79" s="39">
        <v>9.917</v>
      </c>
      <c r="C79" s="39">
        <v>10.577</v>
      </c>
      <c r="D79" s="39">
        <v>11.814</v>
      </c>
      <c r="E79" s="39">
        <v>13.018</v>
      </c>
      <c r="F79" s="39">
        <v>14.039</v>
      </c>
      <c r="G79" s="39">
        <v>15.618</v>
      </c>
      <c r="H79" s="39">
        <v>16.597</v>
      </c>
      <c r="I79" s="39">
        <v>17.543</v>
      </c>
      <c r="J79" s="39">
        <v>18.962</v>
      </c>
      <c r="K79" s="39">
        <v>20.676</v>
      </c>
      <c r="L79" s="39">
        <v>22.057</v>
      </c>
      <c r="M79" s="39">
        <v>23.458</v>
      </c>
      <c r="N79" s="39">
        <v>26.188</v>
      </c>
      <c r="O79" s="39">
        <v>28.283</v>
      </c>
      <c r="P79" s="39">
        <v>29.52</v>
      </c>
      <c r="Q79" s="39">
        <v>31.665</v>
      </c>
      <c r="R79" s="39">
        <v>33.089</v>
      </c>
      <c r="S79" s="39">
        <v>34.665</v>
      </c>
      <c r="T79" s="39">
        <v>35.331</v>
      </c>
      <c r="U79" s="39">
        <v>36.81</v>
      </c>
      <c r="V79" s="39">
        <v>38.213</v>
      </c>
      <c r="W79" s="39">
        <v>39.4421</v>
      </c>
      <c r="X79" s="39">
        <v>41.1377</v>
      </c>
      <c r="Y79" s="39">
        <v>41.7168</v>
      </c>
      <c r="Z79" s="39">
        <v>41.8007</v>
      </c>
      <c r="AA79" s="39">
        <v>45.3678</v>
      </c>
      <c r="AB79" s="39">
        <v>45.9984</v>
      </c>
      <c r="AC79" s="40">
        <v>46.936</v>
      </c>
      <c r="AD79" s="43">
        <v>0.01759538426995</v>
      </c>
      <c r="AE79" s="42">
        <v>0.00208564288914</v>
      </c>
    </row>
    <row r="80" ht="9.75" customHeight="1">
      <c r="A80" s="18" t="s">
        <v>178</v>
      </c>
      <c r="B80" s="39">
        <v>62.667201</v>
      </c>
      <c r="C80" s="39">
        <v>69.680597</v>
      </c>
      <c r="D80" s="39">
        <v>80.2513479999999</v>
      </c>
      <c r="E80" s="39">
        <v>93.108847</v>
      </c>
      <c r="F80" s="39">
        <v>103.623614</v>
      </c>
      <c r="G80" s="39">
        <v>118.460795</v>
      </c>
      <c r="H80" s="39">
        <v>131.616143999999</v>
      </c>
      <c r="I80" s="39">
        <v>146.439283999999</v>
      </c>
      <c r="J80" s="39">
        <v>161.900950999999</v>
      </c>
      <c r="K80" s="39">
        <v>183.365532</v>
      </c>
      <c r="L80" s="39">
        <v>203.546465</v>
      </c>
      <c r="M80" s="39">
        <v>225.845719</v>
      </c>
      <c r="N80" s="39">
        <v>246.587470999999</v>
      </c>
      <c r="O80" s="39">
        <v>237.197406</v>
      </c>
      <c r="P80" s="39">
        <v>262.152146</v>
      </c>
      <c r="Q80" s="39">
        <v>290.442948</v>
      </c>
      <c r="R80" s="39">
        <v>309.885951999999</v>
      </c>
      <c r="S80" s="39">
        <v>332.020946999999</v>
      </c>
      <c r="T80" s="39">
        <v>347.756209</v>
      </c>
      <c r="U80" s="39">
        <v>368.033551999999</v>
      </c>
      <c r="V80" s="39">
        <v>389.479512</v>
      </c>
      <c r="W80" s="39">
        <v>402.988942</v>
      </c>
      <c r="X80" s="39">
        <v>425.407288999999</v>
      </c>
      <c r="Y80" s="39">
        <v>442.610957999999</v>
      </c>
      <c r="Z80" s="39">
        <v>452.447460999999</v>
      </c>
      <c r="AA80" s="39">
        <v>495.744722</v>
      </c>
      <c r="AB80" s="39">
        <v>518.110529</v>
      </c>
      <c r="AC80" s="40">
        <v>522.255413232</v>
      </c>
      <c r="AD80" s="43">
        <v>0.00524590164423</v>
      </c>
      <c r="AE80" s="42">
        <v>0.02320688217878</v>
      </c>
    </row>
    <row r="81" ht="9.75" customHeight="1">
      <c r="A81" s="18" t="s">
        <v>179</v>
      </c>
      <c r="B81" s="39">
        <v>55.554</v>
      </c>
      <c r="C81" s="39">
        <v>62.33</v>
      </c>
      <c r="D81" s="39">
        <v>69.176</v>
      </c>
      <c r="E81" s="39">
        <v>76.258</v>
      </c>
      <c r="F81" s="39">
        <v>84.055</v>
      </c>
      <c r="G81" s="39">
        <v>90.2009999999999</v>
      </c>
      <c r="H81" s="39">
        <v>99.176</v>
      </c>
      <c r="I81" s="39">
        <v>105.528</v>
      </c>
      <c r="J81" s="39">
        <v>115.205</v>
      </c>
      <c r="K81" s="39">
        <v>124.635</v>
      </c>
      <c r="L81" s="39">
        <v>133.116999999999</v>
      </c>
      <c r="M81" s="39">
        <v>141.961999999999</v>
      </c>
      <c r="N81" s="39">
        <v>150.186</v>
      </c>
      <c r="O81" s="39">
        <v>162.878999999999</v>
      </c>
      <c r="P81" s="39">
        <v>169.473</v>
      </c>
      <c r="Q81" s="39">
        <v>184.855999999999</v>
      </c>
      <c r="R81" s="39">
        <v>188.518</v>
      </c>
      <c r="S81" s="39">
        <v>198.812</v>
      </c>
      <c r="T81" s="39">
        <v>209.050999999999</v>
      </c>
      <c r="U81" s="39">
        <v>218.371</v>
      </c>
      <c r="V81" s="39">
        <v>227.356927999999</v>
      </c>
      <c r="W81" s="39">
        <v>235.186</v>
      </c>
      <c r="X81" s="39">
        <v>242.674</v>
      </c>
      <c r="Y81" s="39">
        <v>237.723</v>
      </c>
      <c r="Z81" s="39">
        <v>229.693929999999</v>
      </c>
      <c r="AA81" s="39">
        <v>247.045426999999</v>
      </c>
      <c r="AB81" s="39">
        <v>252.172869</v>
      </c>
      <c r="AC81" s="40">
        <v>250.3067897694</v>
      </c>
      <c r="AD81" s="43">
        <v>-0.01011202204973</v>
      </c>
      <c r="AE81" s="42">
        <v>0.01112260483205</v>
      </c>
    </row>
    <row r="82" ht="9.75" customHeight="1">
      <c r="A82" s="18" t="s">
        <v>127</v>
      </c>
      <c r="B82" s="39">
        <v>23.02995</v>
      </c>
      <c r="C82" s="39">
        <v>24.66981</v>
      </c>
      <c r="D82" s="39">
        <v>28.57361</v>
      </c>
      <c r="E82" s="39">
        <v>32.41324</v>
      </c>
      <c r="F82" s="39">
        <v>37.3533799999999</v>
      </c>
      <c r="G82" s="39">
        <v>44.11251</v>
      </c>
      <c r="H82" s="39">
        <v>50.12039</v>
      </c>
      <c r="I82" s="39">
        <v>57.02815</v>
      </c>
      <c r="J82" s="39">
        <v>63.33733</v>
      </c>
      <c r="K82" s="39">
        <v>71.10243</v>
      </c>
      <c r="L82" s="39">
        <v>79.73721</v>
      </c>
      <c r="M82" s="39">
        <v>86.99163</v>
      </c>
      <c r="N82" s="39">
        <v>92.66128</v>
      </c>
      <c r="O82" s="39">
        <v>89.5330099999999</v>
      </c>
      <c r="P82" s="39">
        <v>90.21529</v>
      </c>
      <c r="Q82" s="39">
        <v>95.52127</v>
      </c>
      <c r="R82" s="39">
        <v>100.98719</v>
      </c>
      <c r="S82" s="39">
        <v>108.44169</v>
      </c>
      <c r="T82" s="39">
        <v>115.93462</v>
      </c>
      <c r="U82" s="39">
        <v>124.13266</v>
      </c>
      <c r="V82" s="39">
        <v>130.42631</v>
      </c>
      <c r="W82" s="39">
        <v>136.766709999999</v>
      </c>
      <c r="X82" s="39">
        <v>142.53754</v>
      </c>
      <c r="Y82" s="39">
        <v>145.437359999999</v>
      </c>
      <c r="Z82" s="39">
        <v>145.906699999999</v>
      </c>
      <c r="AA82" s="39">
        <v>156.414519999999</v>
      </c>
      <c r="AB82" s="39">
        <v>151.56873</v>
      </c>
      <c r="AC82" s="40">
        <v>166.44571</v>
      </c>
      <c r="AD82" s="43">
        <v>0.09515293687582</v>
      </c>
      <c r="AE82" s="42">
        <v>0.00739616295323</v>
      </c>
    </row>
    <row r="83" ht="9.75" customHeight="1">
      <c r="A83" s="18" t="s">
        <v>128</v>
      </c>
      <c r="B83" s="39">
        <v>5.069</v>
      </c>
      <c r="C83" s="39">
        <v>5.683</v>
      </c>
      <c r="D83" s="39">
        <v>6.213</v>
      </c>
      <c r="E83" s="39">
        <v>6.955</v>
      </c>
      <c r="F83" s="39">
        <v>7.948</v>
      </c>
      <c r="G83" s="39">
        <v>8.681</v>
      </c>
      <c r="H83" s="39">
        <v>9.21</v>
      </c>
      <c r="I83" s="39">
        <v>9.705</v>
      </c>
      <c r="J83" s="39">
        <v>10.662</v>
      </c>
      <c r="K83" s="39">
        <v>12.288</v>
      </c>
      <c r="L83" s="39">
        <v>14.648</v>
      </c>
      <c r="M83" s="39">
        <v>16.944</v>
      </c>
      <c r="N83" s="39">
        <v>19.132</v>
      </c>
      <c r="O83" s="39">
        <v>21.688</v>
      </c>
      <c r="P83" s="39">
        <v>23.559</v>
      </c>
      <c r="Q83" s="39">
        <v>26.561</v>
      </c>
      <c r="R83" s="39">
        <v>30.608</v>
      </c>
      <c r="S83" s="39">
        <v>35.796</v>
      </c>
      <c r="T83" s="39">
        <v>40.925</v>
      </c>
      <c r="U83" s="39">
        <v>47.137</v>
      </c>
      <c r="V83" s="39">
        <v>53.41</v>
      </c>
      <c r="W83" s="39">
        <v>60.532</v>
      </c>
      <c r="X83" s="39">
        <v>68.699</v>
      </c>
      <c r="Y83" s="39">
        <v>75.955</v>
      </c>
      <c r="Z83" s="39">
        <v>87.019</v>
      </c>
      <c r="AA83" s="39">
        <v>100.071</v>
      </c>
      <c r="AB83" s="39">
        <v>108.724999999999</v>
      </c>
      <c r="AC83" s="40">
        <v>120.209999999999</v>
      </c>
      <c r="AD83" s="43">
        <v>0.10261262208223</v>
      </c>
      <c r="AE83" s="42">
        <v>0.00534163787961</v>
      </c>
    </row>
    <row r="84" ht="9.75" customHeight="1">
      <c r="A84" s="18" t="s">
        <v>129</v>
      </c>
      <c r="B84" s="39">
        <v>63.95362323699</v>
      </c>
      <c r="C84" s="39">
        <v>67.31372434581</v>
      </c>
      <c r="D84" s="39">
        <v>68.97630048462</v>
      </c>
      <c r="E84" s="39">
        <v>72.6765341446199</v>
      </c>
      <c r="F84" s="39">
        <v>73.5261849234399</v>
      </c>
      <c r="G84" s="39">
        <v>49.0406412522599</v>
      </c>
      <c r="H84" s="39">
        <v>48.1923697559214</v>
      </c>
      <c r="I84" s="39">
        <v>46.4995185381984</v>
      </c>
      <c r="J84" s="39">
        <v>45.0010352623371</v>
      </c>
      <c r="K84" s="39">
        <v>47.1117309179117</v>
      </c>
      <c r="L84" s="39">
        <v>48.5254975013124</v>
      </c>
      <c r="M84" s="39">
        <v>47.3971399803191</v>
      </c>
      <c r="N84" s="39">
        <v>46.6907375214765</v>
      </c>
      <c r="O84" s="39">
        <v>46.2554658211369</v>
      </c>
      <c r="P84" s="39">
        <v>50.1478238903184</v>
      </c>
      <c r="Q84" s="39">
        <v>53.8594495511988</v>
      </c>
      <c r="R84" s="39">
        <v>55.3677054066368</v>
      </c>
      <c r="S84" s="39">
        <v>57.31709184669</v>
      </c>
      <c r="T84" s="39">
        <v>60.8784112679475</v>
      </c>
      <c r="U84" s="39">
        <v>64.3045589560257</v>
      </c>
      <c r="V84" s="39">
        <v>65.844479816</v>
      </c>
      <c r="W84" s="39">
        <v>69.143705696</v>
      </c>
      <c r="X84" s="39">
        <v>71.854629716</v>
      </c>
      <c r="Y84" s="39">
        <v>74.9382759881253</v>
      </c>
      <c r="Z84" s="39">
        <v>72.5587548162293</v>
      </c>
      <c r="AA84" s="39">
        <v>80.3794779205707</v>
      </c>
      <c r="AB84" s="39">
        <v>88.4205948991707</v>
      </c>
      <c r="AC84" s="40">
        <v>89.2191898294987</v>
      </c>
      <c r="AD84" s="43">
        <v>0.00627485755831</v>
      </c>
      <c r="AE84" s="42">
        <v>0.00396453402936</v>
      </c>
    </row>
    <row r="85" ht="9.75" customHeight="1">
      <c r="A85" s="19" t="s">
        <v>130</v>
      </c>
      <c r="B85" s="44">
        <v>1741.85057423698</v>
      </c>
      <c r="C85" s="44">
        <v>1837.35913134581</v>
      </c>
      <c r="D85" s="44">
        <v>1988.83605848462</v>
      </c>
      <c r="E85" s="44">
        <v>2144.70242114461</v>
      </c>
      <c r="F85" s="44">
        <v>2303.19217892344</v>
      </c>
      <c r="G85" s="44">
        <v>2428.92394625226</v>
      </c>
      <c r="H85" s="44">
        <v>2586.95420375592</v>
      </c>
      <c r="I85" s="44">
        <v>2733.08145253819</v>
      </c>
      <c r="J85" s="44">
        <v>2873.71481626233</v>
      </c>
      <c r="K85" s="44">
        <v>3132.25909291791</v>
      </c>
      <c r="L85" s="44">
        <v>3341.07377250131</v>
      </c>
      <c r="M85" s="44">
        <v>3527.10268898031</v>
      </c>
      <c r="N85" s="44">
        <v>3665.29018852147</v>
      </c>
      <c r="O85" s="44">
        <v>3786.19888182113</v>
      </c>
      <c r="P85" s="44">
        <v>3927.49065989031</v>
      </c>
      <c r="Q85" s="44">
        <v>4219.10406755119</v>
      </c>
      <c r="R85" s="44">
        <v>4420.43104740663</v>
      </c>
      <c r="S85" s="44">
        <v>4706.05082884668</v>
      </c>
      <c r="T85" s="44">
        <v>5085.82894026794</v>
      </c>
      <c r="U85" s="44">
        <v>5524.82067095602</v>
      </c>
      <c r="V85" s="44">
        <v>5971.76400314599</v>
      </c>
      <c r="W85" s="44">
        <v>6460.9310873972</v>
      </c>
      <c r="X85" s="44">
        <v>7022.56162440105</v>
      </c>
      <c r="Y85" s="44">
        <v>7277.58476598812</v>
      </c>
      <c r="Z85" s="44">
        <v>7513.52374281622</v>
      </c>
      <c r="AA85" s="44">
        <v>8221.07569150221</v>
      </c>
      <c r="AB85" s="44">
        <v>8818.58877692536</v>
      </c>
      <c r="AC85" s="44">
        <v>9145.42184540761</v>
      </c>
      <c r="AD85" s="45">
        <v>0.03422833234072</v>
      </c>
      <c r="AE85" s="46">
        <v>0.40638494491577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40"/>
      <c r="AD86" s="43"/>
      <c r="AE86" s="42"/>
    </row>
    <row r="87" ht="9.75" customHeight="1">
      <c r="A87" s="284" t="s">
        <v>435</v>
      </c>
      <c r="B87" s="285">
        <v>9955.16206533128</v>
      </c>
      <c r="C87" s="285">
        <v>10272.1829553729</v>
      </c>
      <c r="D87" s="285">
        <v>10783.5920767215</v>
      </c>
      <c r="E87" s="285">
        <v>11278.9207751785</v>
      </c>
      <c r="F87" s="285">
        <v>11664.4363651632</v>
      </c>
      <c r="G87" s="285">
        <v>11862.0770540163</v>
      </c>
      <c r="H87" s="285">
        <v>12108.6220102958</v>
      </c>
      <c r="I87" s="285">
        <v>12224.2487620501</v>
      </c>
      <c r="J87" s="285">
        <v>12485.7360701997</v>
      </c>
      <c r="K87" s="285">
        <v>12812.8239189031</v>
      </c>
      <c r="L87" s="285">
        <v>13257.9908391767</v>
      </c>
      <c r="M87" s="285">
        <v>13686.4916145919</v>
      </c>
      <c r="N87" s="285">
        <v>13978.9237940804</v>
      </c>
      <c r="O87" s="285">
        <v>14356.7371539698</v>
      </c>
      <c r="P87" s="285">
        <v>14735.342902625</v>
      </c>
      <c r="Q87" s="285">
        <v>15406.0314048045</v>
      </c>
      <c r="R87" s="285">
        <v>15638.4449389093</v>
      </c>
      <c r="S87" s="285">
        <v>16190.4262784595</v>
      </c>
      <c r="T87" s="285">
        <v>16793.1623596182</v>
      </c>
      <c r="U87" s="285">
        <v>17572.7560072805</v>
      </c>
      <c r="V87" s="285">
        <v>18333.4638154972</v>
      </c>
      <c r="W87" s="285">
        <v>19030.1648542127</v>
      </c>
      <c r="X87" s="285">
        <v>19922.9318751074</v>
      </c>
      <c r="Y87" s="285">
        <v>20283.9376433076</v>
      </c>
      <c r="Z87" s="285">
        <v>20123.6878810502</v>
      </c>
      <c r="AA87" s="285">
        <v>21404.5044006238</v>
      </c>
      <c r="AB87" s="285">
        <v>22050.9127457346</v>
      </c>
      <c r="AC87" s="285">
        <v>22504.3325376511</v>
      </c>
      <c r="AD87" s="286">
        <v>0.01777398213744</v>
      </c>
      <c r="AE87" s="287">
        <v>1.0</v>
      </c>
    </row>
    <row r="88" ht="9.75" customHeight="1">
      <c r="A88" s="18" t="s">
        <v>438</v>
      </c>
      <c r="B88" s="39">
        <v>6562.6903944</v>
      </c>
      <c r="C88" s="39">
        <v>6681.5327632</v>
      </c>
      <c r="D88" s="39">
        <v>6983.20452209999</v>
      </c>
      <c r="E88" s="39">
        <v>7285.20304539999</v>
      </c>
      <c r="F88" s="39">
        <v>7525.93974929999</v>
      </c>
      <c r="G88" s="39">
        <v>7651.3468783</v>
      </c>
      <c r="H88" s="39">
        <v>7828.1835203</v>
      </c>
      <c r="I88" s="39">
        <v>7904.3913097</v>
      </c>
      <c r="J88" s="39">
        <v>8086.24682529999</v>
      </c>
      <c r="K88" s="39">
        <v>8303.5339184</v>
      </c>
      <c r="L88" s="39">
        <v>8561.9809841</v>
      </c>
      <c r="M88" s="39">
        <v>8810.8592809</v>
      </c>
      <c r="N88" s="39">
        <v>8974.7156488</v>
      </c>
      <c r="O88" s="39">
        <v>9194.97954339999</v>
      </c>
      <c r="P88" s="39">
        <v>9418.9353288</v>
      </c>
      <c r="Q88" s="39">
        <v>9746.17290389586</v>
      </c>
      <c r="R88" s="39">
        <v>9735.35955039081</v>
      </c>
      <c r="S88" s="39">
        <v>9956.06929765201</v>
      </c>
      <c r="T88" s="39">
        <v>10094.7406411014</v>
      </c>
      <c r="U88" s="39">
        <v>10347.7258036058</v>
      </c>
      <c r="V88" s="39">
        <v>10605.8281785833</v>
      </c>
      <c r="W88" s="39">
        <v>10692.1200171977</v>
      </c>
      <c r="X88" s="39">
        <v>10919.1245793334</v>
      </c>
      <c r="Y88" s="39">
        <v>10919.848058828</v>
      </c>
      <c r="Z88" s="39">
        <v>10470.7887522252</v>
      </c>
      <c r="AA88" s="39">
        <v>10890.3581146111</v>
      </c>
      <c r="AB88" s="39">
        <v>10816.4283826059</v>
      </c>
      <c r="AC88" s="40">
        <v>10804.3663088956</v>
      </c>
      <c r="AD88" s="43">
        <v>-0.00384435593151</v>
      </c>
      <c r="AE88" s="42">
        <v>0.48010161519051</v>
      </c>
    </row>
    <row r="89" ht="9.75" customHeight="1">
      <c r="A89" s="18" t="s">
        <v>133</v>
      </c>
      <c r="B89" s="39">
        <v>3392.47167093128</v>
      </c>
      <c r="C89" s="39">
        <v>3590.65019217297</v>
      </c>
      <c r="D89" s="39">
        <v>3800.38755462159</v>
      </c>
      <c r="E89" s="39">
        <v>3993.71772977854</v>
      </c>
      <c r="F89" s="39">
        <v>4138.49661586321</v>
      </c>
      <c r="G89" s="39">
        <v>4210.73017571633</v>
      </c>
      <c r="H89" s="39">
        <v>4280.43848999587</v>
      </c>
      <c r="I89" s="39">
        <v>4319.85745235015</v>
      </c>
      <c r="J89" s="39">
        <v>4399.4892448997</v>
      </c>
      <c r="K89" s="39">
        <v>4509.2900005031</v>
      </c>
      <c r="L89" s="39">
        <v>4696.00985507676</v>
      </c>
      <c r="M89" s="39">
        <v>4875.63233369197</v>
      </c>
      <c r="N89" s="39">
        <v>5004.20814528044</v>
      </c>
      <c r="O89" s="39">
        <v>5161.75761056984</v>
      </c>
      <c r="P89" s="39">
        <v>5316.40757382502</v>
      </c>
      <c r="Q89" s="39">
        <v>5659.85850090871</v>
      </c>
      <c r="R89" s="39">
        <v>5903.08538851852</v>
      </c>
      <c r="S89" s="39">
        <v>6234.35698080749</v>
      </c>
      <c r="T89" s="39">
        <v>6698.42171851673</v>
      </c>
      <c r="U89" s="39">
        <v>7225.03020367469</v>
      </c>
      <c r="V89" s="39">
        <v>7727.63563691395</v>
      </c>
      <c r="W89" s="39">
        <v>8338.04483701497</v>
      </c>
      <c r="X89" s="39">
        <v>9003.80729577396</v>
      </c>
      <c r="Y89" s="39">
        <v>9364.08958447953</v>
      </c>
      <c r="Z89" s="39">
        <v>9652.89912882502</v>
      </c>
      <c r="AA89" s="39">
        <v>10514.1462860127</v>
      </c>
      <c r="AB89" s="39">
        <v>11234.4843631287</v>
      </c>
      <c r="AC89" s="40">
        <v>11699.9662287554</v>
      </c>
      <c r="AD89" s="43">
        <v>0.03858786448836</v>
      </c>
      <c r="AE89" s="42">
        <v>0.51989841461182</v>
      </c>
    </row>
    <row r="90" ht="9.75" customHeight="1">
      <c r="A90" s="18" t="s">
        <v>136</v>
      </c>
      <c r="B90" s="39">
        <v>2333.0201934</v>
      </c>
      <c r="C90" s="39">
        <v>2389.1631662</v>
      </c>
      <c r="D90" s="39">
        <v>2463.3921741</v>
      </c>
      <c r="E90" s="39">
        <v>2520.03219839999</v>
      </c>
      <c r="F90" s="39">
        <v>2577.45413529999</v>
      </c>
      <c r="G90" s="39">
        <v>2582.80508329999</v>
      </c>
      <c r="H90" s="39">
        <v>2640.7013763</v>
      </c>
      <c r="I90" s="39">
        <v>2627.7110257</v>
      </c>
      <c r="J90" s="39">
        <v>2630.51987429999</v>
      </c>
      <c r="K90" s="39">
        <v>2665.2824864</v>
      </c>
      <c r="L90" s="39">
        <v>2745.9924191</v>
      </c>
      <c r="M90" s="39">
        <v>2843.4236619</v>
      </c>
      <c r="N90" s="39">
        <v>2855.8507778</v>
      </c>
      <c r="O90" s="39">
        <v>2916.0949374</v>
      </c>
      <c r="P90" s="39">
        <v>2953.53028279999</v>
      </c>
      <c r="Q90" s="39">
        <v>3039.84205589586</v>
      </c>
      <c r="R90" s="39">
        <v>3120.08019839081</v>
      </c>
      <c r="S90" s="39">
        <v>3139.39915065201</v>
      </c>
      <c r="T90" s="39">
        <v>3231.69063210146</v>
      </c>
      <c r="U90" s="39">
        <v>3297.11140631557</v>
      </c>
      <c r="V90" s="39">
        <v>3312.61647570561</v>
      </c>
      <c r="W90" s="39">
        <v>3363.95958457093</v>
      </c>
      <c r="X90" s="39">
        <v>3379.92410977026</v>
      </c>
      <c r="Y90" s="39">
        <v>3377.24294464605</v>
      </c>
      <c r="Z90" s="39">
        <v>3213.01221799254</v>
      </c>
      <c r="AA90" s="39">
        <v>3352.84399658217</v>
      </c>
      <c r="AB90" s="39">
        <v>3283.75643940425</v>
      </c>
      <c r="AC90" s="40">
        <v>3260.54801972197</v>
      </c>
      <c r="AD90" s="43">
        <v>-0.00978057365865</v>
      </c>
      <c r="AE90" s="42">
        <v>0.14488534629345</v>
      </c>
    </row>
    <row r="91" ht="9.75" customHeight="1">
      <c r="A91" s="31" t="s">
        <v>137</v>
      </c>
      <c r="B91" s="55">
        <v>1543.889</v>
      </c>
      <c r="C91" s="55">
        <v>1598.663</v>
      </c>
      <c r="D91" s="55">
        <v>1664.479</v>
      </c>
      <c r="E91" s="55">
        <v>1704.834</v>
      </c>
      <c r="F91" s="55">
        <v>1721.333</v>
      </c>
      <c r="G91" s="55">
        <v>1725.56299999999</v>
      </c>
      <c r="H91" s="55">
        <v>1681.381</v>
      </c>
      <c r="I91" s="55">
        <v>1560.03999999999</v>
      </c>
      <c r="J91" s="55">
        <v>1460.48899999999</v>
      </c>
      <c r="K91" s="55">
        <v>1326.756</v>
      </c>
      <c r="L91" s="55">
        <v>1289.309</v>
      </c>
      <c r="M91" s="55">
        <v>1256.405</v>
      </c>
      <c r="N91" s="55">
        <v>1230.217</v>
      </c>
      <c r="O91" s="55">
        <v>1217.645</v>
      </c>
      <c r="P91" s="55">
        <v>1233.16689999999</v>
      </c>
      <c r="Q91" s="55">
        <v>1267.38099999999</v>
      </c>
      <c r="R91" s="55">
        <v>1289.5508</v>
      </c>
      <c r="S91" s="55">
        <v>1300.70179999999</v>
      </c>
      <c r="T91" s="55">
        <v>1340.71969999999</v>
      </c>
      <c r="U91" s="55">
        <v>1375.87909999999</v>
      </c>
      <c r="V91" s="55">
        <v>1398.06309999999</v>
      </c>
      <c r="W91" s="55">
        <v>1448.4528615</v>
      </c>
      <c r="X91" s="55">
        <v>1486.795428</v>
      </c>
      <c r="Y91" s="55">
        <v>1507.31579999999</v>
      </c>
      <c r="Z91" s="55">
        <v>1431.69769999999</v>
      </c>
      <c r="AA91" s="55">
        <v>1502.29991195459</v>
      </c>
      <c r="AB91" s="55">
        <v>1534.35390325047</v>
      </c>
      <c r="AC91" s="44">
        <v>1553.44908639999</v>
      </c>
      <c r="AD91" s="72">
        <v>0.00967885367572</v>
      </c>
      <c r="AE91" s="57">
        <v>0.06902889162302</v>
      </c>
    </row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</sheetData>
  <printOptions/>
  <pageMargins bottom="1.0" footer="0.0" header="0.0" left="0.75" right="0.75" top="1.0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8.67"/>
    <col customWidth="1" min="2" max="51" width="8.83"/>
  </cols>
  <sheetData>
    <row r="1" ht="9.75" customHeight="1">
      <c r="A1" s="18" t="s">
        <v>461</v>
      </c>
      <c r="B1" s="18">
        <v>1965.0</v>
      </c>
      <c r="C1" s="18">
        <v>1966.0</v>
      </c>
      <c r="D1" s="18">
        <v>1967.0</v>
      </c>
      <c r="E1" s="18">
        <v>1968.0</v>
      </c>
      <c r="F1" s="18">
        <v>1969.0</v>
      </c>
      <c r="G1" s="18">
        <v>1970.0</v>
      </c>
      <c r="H1" s="18">
        <v>1971.0</v>
      </c>
      <c r="I1" s="18">
        <v>1972.0</v>
      </c>
      <c r="J1" s="18">
        <v>1973.0</v>
      </c>
      <c r="K1" s="18">
        <v>1974.0</v>
      </c>
      <c r="L1" s="18">
        <v>1975.0</v>
      </c>
      <c r="M1" s="18">
        <v>1976.0</v>
      </c>
      <c r="N1" s="18">
        <v>1977.0</v>
      </c>
      <c r="O1" s="18">
        <v>1978.0</v>
      </c>
      <c r="P1" s="18">
        <v>1979.0</v>
      </c>
      <c r="Q1" s="18">
        <v>1980.0</v>
      </c>
      <c r="R1" s="18">
        <v>1981.0</v>
      </c>
      <c r="S1" s="18">
        <v>1982.0</v>
      </c>
      <c r="T1" s="18">
        <v>1983.0</v>
      </c>
      <c r="U1" s="18">
        <v>1984.0</v>
      </c>
      <c r="V1" s="18">
        <v>1985.0</v>
      </c>
      <c r="W1" s="18">
        <v>1986.0</v>
      </c>
      <c r="X1" s="18">
        <v>1987.0</v>
      </c>
      <c r="Y1" s="18">
        <v>1988.0</v>
      </c>
      <c r="Z1" s="18">
        <v>1989.0</v>
      </c>
      <c r="AA1" s="18">
        <v>1990.0</v>
      </c>
      <c r="AB1" s="18">
        <v>1991.0</v>
      </c>
      <c r="AC1" s="18">
        <v>1992.0</v>
      </c>
      <c r="AD1" s="18">
        <v>1993.0</v>
      </c>
      <c r="AE1" s="18">
        <v>1994.0</v>
      </c>
      <c r="AF1" s="18">
        <v>1995.0</v>
      </c>
      <c r="AG1" s="18">
        <v>1996.0</v>
      </c>
      <c r="AH1" s="18">
        <v>1997.0</v>
      </c>
      <c r="AI1" s="18">
        <v>1998.0</v>
      </c>
      <c r="AJ1" s="18">
        <v>1999.0</v>
      </c>
      <c r="AK1" s="18">
        <v>2000.0</v>
      </c>
      <c r="AL1" s="18">
        <v>2001.0</v>
      </c>
      <c r="AM1" s="18">
        <v>2002.0</v>
      </c>
      <c r="AN1" s="18">
        <v>2003.0</v>
      </c>
      <c r="AO1" s="18">
        <v>2004.0</v>
      </c>
      <c r="AP1" s="18">
        <v>2005.0</v>
      </c>
      <c r="AQ1" s="18">
        <v>2006.0</v>
      </c>
      <c r="AR1" s="18">
        <v>2007.0</v>
      </c>
      <c r="AS1" s="18">
        <v>2008.0</v>
      </c>
      <c r="AT1" s="18">
        <v>2009.0</v>
      </c>
      <c r="AU1" s="18">
        <v>2010.0</v>
      </c>
      <c r="AV1" s="18">
        <v>2011.0</v>
      </c>
      <c r="AW1" s="36">
        <v>2012.0</v>
      </c>
      <c r="AX1" s="12" t="s">
        <v>142</v>
      </c>
      <c r="AY1" s="12" t="s">
        <v>143</v>
      </c>
    </row>
    <row r="2" ht="9.75" customHeight="1">
      <c r="AW2" s="36"/>
    </row>
    <row r="3" ht="9.75" customHeight="1">
      <c r="A3" s="18" t="s">
        <v>67</v>
      </c>
      <c r="B3" s="39">
        <v>3783.56319892251</v>
      </c>
      <c r="C3" s="39">
        <v>3996.8393598238</v>
      </c>
      <c r="D3" s="39">
        <v>4098.349582224</v>
      </c>
      <c r="E3" s="39">
        <v>4343.11855811005</v>
      </c>
      <c r="F3" s="39">
        <v>4544.74013885558</v>
      </c>
      <c r="G3" s="39">
        <v>4682.76930767474</v>
      </c>
      <c r="H3" s="39">
        <v>4729.79305021228</v>
      </c>
      <c r="I3" s="39">
        <v>4973.05965285806</v>
      </c>
      <c r="J3" s="39">
        <v>5187.31989110427</v>
      </c>
      <c r="K3" s="39">
        <v>5007.71582614407</v>
      </c>
      <c r="L3" s="39">
        <v>4852.23876974642</v>
      </c>
      <c r="M3" s="39">
        <v>5145.23195889155</v>
      </c>
      <c r="N3" s="39">
        <v>5298.78951924094</v>
      </c>
      <c r="O3" s="39">
        <v>5229.63303975338</v>
      </c>
      <c r="P3" s="39">
        <v>5340.04437160786</v>
      </c>
      <c r="Q3" s="39">
        <v>5158.85593661485</v>
      </c>
      <c r="R3" s="39">
        <v>5013.01243563281</v>
      </c>
      <c r="S3" s="39">
        <v>4748.72579054396</v>
      </c>
      <c r="T3" s="39">
        <v>4722.94671684078</v>
      </c>
      <c r="U3" s="39">
        <v>4983.80146066917</v>
      </c>
      <c r="V3" s="39">
        <v>4974.23139138669</v>
      </c>
      <c r="W3" s="39">
        <v>4978.65440251448</v>
      </c>
      <c r="X3" s="39">
        <v>5161.29453334509</v>
      </c>
      <c r="Y3" s="39">
        <v>5390.43091269598</v>
      </c>
      <c r="Z3" s="39">
        <v>5478.76919393565</v>
      </c>
      <c r="AA3" s="39">
        <v>5444.6071558793</v>
      </c>
      <c r="AB3" s="39">
        <v>5399.64127228866</v>
      </c>
      <c r="AC3" s="39">
        <v>5504.52073765074</v>
      </c>
      <c r="AD3" s="39">
        <v>5625.39209899519</v>
      </c>
      <c r="AE3" s="39">
        <v>5725.59672305753</v>
      </c>
      <c r="AF3" s="39">
        <v>5791.89946504643</v>
      </c>
      <c r="AG3" s="39">
        <v>5993.87662266325</v>
      </c>
      <c r="AH3" s="39">
        <v>6081.19298589514</v>
      </c>
      <c r="AI3" s="39">
        <v>6126.86182152452</v>
      </c>
      <c r="AJ3" s="39">
        <v>6201.37328299205</v>
      </c>
      <c r="AK3" s="39">
        <v>6377.04931894541</v>
      </c>
      <c r="AL3" s="39">
        <v>6248.36083730774</v>
      </c>
      <c r="AM3" s="39">
        <v>6296.22480712356</v>
      </c>
      <c r="AN3" s="39">
        <v>6343.47692554141</v>
      </c>
      <c r="AO3" s="39">
        <v>6472.44630562894</v>
      </c>
      <c r="AP3" s="39">
        <v>6493.73405284988</v>
      </c>
      <c r="AQ3" s="39">
        <v>6411.95026326844</v>
      </c>
      <c r="AR3" s="39">
        <v>6523.79873617032</v>
      </c>
      <c r="AS3" s="39">
        <v>6331.34030933464</v>
      </c>
      <c r="AT3" s="39">
        <v>5907.92075534984</v>
      </c>
      <c r="AU3" s="39">
        <v>6130.36154115063</v>
      </c>
      <c r="AV3" s="39">
        <v>6002.70884829808</v>
      </c>
      <c r="AW3" s="40">
        <v>5786.13217816479</v>
      </c>
      <c r="AX3" s="43">
        <v>-0.03871348500252</v>
      </c>
      <c r="AY3" s="42">
        <v>0.16787903010845</v>
      </c>
    </row>
    <row r="4" ht="9.75" customHeight="1">
      <c r="A4" s="18" t="s">
        <v>68</v>
      </c>
      <c r="B4" s="39">
        <v>274.600761101999</v>
      </c>
      <c r="C4" s="39">
        <v>286.781941692</v>
      </c>
      <c r="D4" s="39">
        <v>301.3182726444</v>
      </c>
      <c r="E4" s="39">
        <v>324.814594244399</v>
      </c>
      <c r="F4" s="39">
        <v>338.0567978772</v>
      </c>
      <c r="G4" s="39">
        <v>363.689208089999</v>
      </c>
      <c r="H4" s="39">
        <v>371.4054511824</v>
      </c>
      <c r="I4" s="39">
        <v>389.9343564828</v>
      </c>
      <c r="J4" s="39">
        <v>410.6494077768</v>
      </c>
      <c r="K4" s="39">
        <v>416.8720811448</v>
      </c>
      <c r="L4" s="39">
        <v>412.63677288</v>
      </c>
      <c r="M4" s="39">
        <v>438.0269892732</v>
      </c>
      <c r="N4" s="39">
        <v>465.8946817644</v>
      </c>
      <c r="O4" s="39">
        <v>455.527365285599</v>
      </c>
      <c r="P4" s="39">
        <v>464.029738693199</v>
      </c>
      <c r="Q4" s="39">
        <v>474.7596527012</v>
      </c>
      <c r="R4" s="39">
        <v>455.297905980799</v>
      </c>
      <c r="S4" s="39">
        <v>439.4962073816</v>
      </c>
      <c r="T4" s="39">
        <v>423.6608860336</v>
      </c>
      <c r="U4" s="39">
        <v>449.078844675199</v>
      </c>
      <c r="V4" s="39">
        <v>450.620097299192</v>
      </c>
      <c r="W4" s="39">
        <v>438.698375111539</v>
      </c>
      <c r="X4" s="39">
        <v>455.99328964528</v>
      </c>
      <c r="Y4" s="39">
        <v>487.867866899908</v>
      </c>
      <c r="Z4" s="39">
        <v>507.843283566287</v>
      </c>
      <c r="AA4" s="39">
        <v>493.924473725131</v>
      </c>
      <c r="AB4" s="39">
        <v>477.564260268964</v>
      </c>
      <c r="AC4" s="39">
        <v>492.664174486944</v>
      </c>
      <c r="AD4" s="39">
        <v>491.011093067011</v>
      </c>
      <c r="AE4" s="39">
        <v>506.426114785524</v>
      </c>
      <c r="AF4" s="39">
        <v>526.295544924166</v>
      </c>
      <c r="AG4" s="39">
        <v>544.743834930434</v>
      </c>
      <c r="AH4" s="39">
        <v>560.736564095949</v>
      </c>
      <c r="AI4" s="39">
        <v>566.287392739715</v>
      </c>
      <c r="AJ4" s="39">
        <v>574.41548837124</v>
      </c>
      <c r="AK4" s="39">
        <v>592.430004003307</v>
      </c>
      <c r="AL4" s="39">
        <v>591.122038967291</v>
      </c>
      <c r="AM4" s="39">
        <v>604.497131295285</v>
      </c>
      <c r="AN4" s="39">
        <v>630.643888896004</v>
      </c>
      <c r="AO4" s="39">
        <v>628.651712116542</v>
      </c>
      <c r="AP4" s="39">
        <v>635.584559883248</v>
      </c>
      <c r="AQ4" s="39">
        <v>628.243675266777</v>
      </c>
      <c r="AR4" s="39">
        <v>641.208724193618</v>
      </c>
      <c r="AS4" s="39">
        <v>630.772179110252</v>
      </c>
      <c r="AT4" s="39">
        <v>589.7538813207</v>
      </c>
      <c r="AU4" s="39">
        <v>610.806799356931</v>
      </c>
      <c r="AV4" s="39">
        <v>623.741764257946</v>
      </c>
      <c r="AW4" s="40">
        <v>619.626380990036</v>
      </c>
      <c r="AX4" s="43">
        <v>-0.00931210909039</v>
      </c>
      <c r="AY4" s="42">
        <v>0.01797786168754</v>
      </c>
    </row>
    <row r="5" ht="9.75" customHeight="1">
      <c r="A5" s="18" t="s">
        <v>70</v>
      </c>
      <c r="B5" s="39">
        <v>64.0698960876</v>
      </c>
      <c r="C5" s="39">
        <v>66.8291200684</v>
      </c>
      <c r="D5" s="39">
        <v>68.0177677052</v>
      </c>
      <c r="E5" s="39">
        <v>73.9656042735999</v>
      </c>
      <c r="F5" s="39">
        <v>80.8914726484</v>
      </c>
      <c r="G5" s="39">
        <v>86.0552295643999</v>
      </c>
      <c r="H5" s="39">
        <v>91.3085598996</v>
      </c>
      <c r="I5" s="39">
        <v>101.0584052384</v>
      </c>
      <c r="J5" s="39">
        <v>108.5924822308</v>
      </c>
      <c r="K5" s="39">
        <v>122.0970875528</v>
      </c>
      <c r="L5" s="39">
        <v>134.4829564044</v>
      </c>
      <c r="M5" s="39">
        <v>142.886201658</v>
      </c>
      <c r="N5" s="39">
        <v>150.4264601056</v>
      </c>
      <c r="O5" s="39">
        <v>173.823912814162</v>
      </c>
      <c r="P5" s="39">
        <v>191.100908989026</v>
      </c>
      <c r="Q5" s="39">
        <v>209.477430674336</v>
      </c>
      <c r="R5" s="39">
        <v>226.635218311338</v>
      </c>
      <c r="S5" s="39">
        <v>238.059707311526</v>
      </c>
      <c r="T5" s="39">
        <v>235.305274892234</v>
      </c>
      <c r="U5" s="39">
        <v>247.503829762506</v>
      </c>
      <c r="V5" s="39">
        <v>257.164210373177</v>
      </c>
      <c r="W5" s="39">
        <v>254.144853133357</v>
      </c>
      <c r="X5" s="39">
        <v>263.66808989144</v>
      </c>
      <c r="Y5" s="39">
        <v>264.594678751545</v>
      </c>
      <c r="Z5" s="39">
        <v>275.502883715347</v>
      </c>
      <c r="AA5" s="39">
        <v>289.721514418053</v>
      </c>
      <c r="AB5" s="39">
        <v>302.186525083759</v>
      </c>
      <c r="AC5" s="39">
        <v>304.665087115699</v>
      </c>
      <c r="AD5" s="39">
        <v>306.830788896131</v>
      </c>
      <c r="AE5" s="39">
        <v>334.212272185959</v>
      </c>
      <c r="AF5" s="39">
        <v>315.106163045621</v>
      </c>
      <c r="AG5" s="39">
        <v>328.176475928088</v>
      </c>
      <c r="AH5" s="39">
        <v>342.694704188414</v>
      </c>
      <c r="AI5" s="39">
        <v>363.713184080688</v>
      </c>
      <c r="AJ5" s="39">
        <v>362.768286511394</v>
      </c>
      <c r="AK5" s="39">
        <v>379.242481471773</v>
      </c>
      <c r="AL5" s="39">
        <v>382.770568558516</v>
      </c>
      <c r="AM5" s="39">
        <v>379.071377121741</v>
      </c>
      <c r="AN5" s="39">
        <v>400.789712875714</v>
      </c>
      <c r="AO5" s="39">
        <v>412.576093532672</v>
      </c>
      <c r="AP5" s="39">
        <v>440.296941996102</v>
      </c>
      <c r="AQ5" s="39">
        <v>448.316173755523</v>
      </c>
      <c r="AR5" s="39">
        <v>449.071171517857</v>
      </c>
      <c r="AS5" s="39">
        <v>447.743957111088</v>
      </c>
      <c r="AT5" s="39">
        <v>455.420886569648</v>
      </c>
      <c r="AU5" s="39">
        <v>458.732496498817</v>
      </c>
      <c r="AV5" s="39">
        <v>474.201894097837</v>
      </c>
      <c r="AW5" s="40">
        <v>496.020797848396</v>
      </c>
      <c r="AX5" s="43">
        <v>0.04315388947725</v>
      </c>
      <c r="AY5" s="42">
        <v>0.01439156476408</v>
      </c>
    </row>
    <row r="6" ht="9.75" customHeight="1">
      <c r="A6" s="19" t="s">
        <v>71</v>
      </c>
      <c r="B6" s="44">
        <v>4122.23385611211</v>
      </c>
      <c r="C6" s="44">
        <v>4350.4504215842</v>
      </c>
      <c r="D6" s="44">
        <v>4467.6856225736</v>
      </c>
      <c r="E6" s="44">
        <v>4741.89875662806</v>
      </c>
      <c r="F6" s="44">
        <v>4963.68840938118</v>
      </c>
      <c r="G6" s="44">
        <v>5132.51374532914</v>
      </c>
      <c r="H6" s="44">
        <v>5192.50706129428</v>
      </c>
      <c r="I6" s="44">
        <v>5464.05241457925</v>
      </c>
      <c r="J6" s="44">
        <v>5706.56178111187</v>
      </c>
      <c r="K6" s="44">
        <v>5546.68499484167</v>
      </c>
      <c r="L6" s="44">
        <v>5399.35849903082</v>
      </c>
      <c r="M6" s="44">
        <v>5726.14514982275</v>
      </c>
      <c r="N6" s="44">
        <v>5915.11066111094</v>
      </c>
      <c r="O6" s="44">
        <v>5858.98431785315</v>
      </c>
      <c r="P6" s="44">
        <v>5995.17501929008</v>
      </c>
      <c r="Q6" s="44">
        <v>5843.09301999038</v>
      </c>
      <c r="R6" s="44">
        <v>5694.94555992495</v>
      </c>
      <c r="S6" s="44">
        <v>5426.28170523709</v>
      </c>
      <c r="T6" s="44">
        <v>5381.91287776662</v>
      </c>
      <c r="U6" s="44">
        <v>5680.38413510687</v>
      </c>
      <c r="V6" s="44">
        <v>5682.01569905906</v>
      </c>
      <c r="W6" s="44">
        <v>5671.49763075937</v>
      </c>
      <c r="X6" s="44">
        <v>5880.95591288181</v>
      </c>
      <c r="Y6" s="44">
        <v>6142.89345834744</v>
      </c>
      <c r="Z6" s="44">
        <v>6262.11536121729</v>
      </c>
      <c r="AA6" s="44">
        <v>6228.25314402248</v>
      </c>
      <c r="AB6" s="44">
        <v>6179.39205764139</v>
      </c>
      <c r="AC6" s="44">
        <v>6301.84999925338</v>
      </c>
      <c r="AD6" s="44">
        <v>6423.23398095834</v>
      </c>
      <c r="AE6" s="44">
        <v>6566.23511002902</v>
      </c>
      <c r="AF6" s="44">
        <v>6633.30117301622</v>
      </c>
      <c r="AG6" s="44">
        <v>6866.79693352178</v>
      </c>
      <c r="AH6" s="44">
        <v>6984.62425417951</v>
      </c>
      <c r="AI6" s="44">
        <v>7056.86239834492</v>
      </c>
      <c r="AJ6" s="44">
        <v>7138.55705787469</v>
      </c>
      <c r="AK6" s="44">
        <v>7348.7218044205</v>
      </c>
      <c r="AL6" s="44">
        <v>7222.25344483355</v>
      </c>
      <c r="AM6" s="44">
        <v>7279.79331554059</v>
      </c>
      <c r="AN6" s="44">
        <v>7374.91052731313</v>
      </c>
      <c r="AO6" s="44">
        <v>7513.67411127815</v>
      </c>
      <c r="AP6" s="44">
        <v>7569.61555472923</v>
      </c>
      <c r="AQ6" s="44">
        <v>7488.51011229074</v>
      </c>
      <c r="AR6" s="44">
        <v>7614.07863188179</v>
      </c>
      <c r="AS6" s="44">
        <v>7409.85644555598</v>
      </c>
      <c r="AT6" s="44">
        <v>6953.09552324019</v>
      </c>
      <c r="AU6" s="44">
        <v>7199.90083700638</v>
      </c>
      <c r="AV6" s="44">
        <v>7100.65250665387</v>
      </c>
      <c r="AW6" s="44">
        <v>6901.77935700322</v>
      </c>
      <c r="AX6" s="45">
        <v>-0.03066344559193</v>
      </c>
      <c r="AY6" s="46">
        <v>0.20024846494198</v>
      </c>
    </row>
    <row r="7" ht="9.75" customHeigh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40"/>
      <c r="AX7" s="43"/>
      <c r="AY7" s="42"/>
    </row>
    <row r="8" ht="9.75" customHeight="1">
      <c r="A8" s="18" t="s">
        <v>72</v>
      </c>
      <c r="B8" s="39">
        <v>80.2579917456</v>
      </c>
      <c r="C8" s="39">
        <v>83.1883414391999</v>
      </c>
      <c r="D8" s="39">
        <v>85.3178107212</v>
      </c>
      <c r="E8" s="39">
        <v>88.0078506552</v>
      </c>
      <c r="F8" s="39">
        <v>90.756823986</v>
      </c>
      <c r="G8" s="39">
        <v>84.3185220444</v>
      </c>
      <c r="H8" s="39">
        <v>89.7172122384</v>
      </c>
      <c r="I8" s="39">
        <v>91.3384500552</v>
      </c>
      <c r="J8" s="39">
        <v>93.56252427</v>
      </c>
      <c r="K8" s="39">
        <v>95.7579398388</v>
      </c>
      <c r="L8" s="39">
        <v>91.9601270531999</v>
      </c>
      <c r="M8" s="39">
        <v>96.9162054984</v>
      </c>
      <c r="N8" s="39">
        <v>101.234814336</v>
      </c>
      <c r="O8" s="39">
        <v>100.879355015999</v>
      </c>
      <c r="P8" s="39">
        <v>106.1959755564</v>
      </c>
      <c r="Q8" s="39">
        <v>102.295288907999</v>
      </c>
      <c r="R8" s="39">
        <v>97.7539213764</v>
      </c>
      <c r="S8" s="39">
        <v>98.779842288</v>
      </c>
      <c r="T8" s="39">
        <v>101.069686943999</v>
      </c>
      <c r="U8" s="39">
        <v>99.175808898</v>
      </c>
      <c r="V8" s="39">
        <v>94.6673161199999</v>
      </c>
      <c r="W8" s="39">
        <v>106.463512076399</v>
      </c>
      <c r="X8" s="39">
        <v>111.167775435599</v>
      </c>
      <c r="Y8" s="39">
        <v>117.6315624288</v>
      </c>
      <c r="Z8" s="39">
        <v>113.2167953556</v>
      </c>
      <c r="AA8" s="39">
        <v>107.031250529999</v>
      </c>
      <c r="AB8" s="39">
        <v>108.7907909112</v>
      </c>
      <c r="AC8" s="39">
        <v>115.7924267928</v>
      </c>
      <c r="AD8" s="39">
        <v>117.498539419199</v>
      </c>
      <c r="AE8" s="39">
        <v>117.6469949736</v>
      </c>
      <c r="AF8" s="39">
        <v>122.8810811256</v>
      </c>
      <c r="AG8" s="39">
        <v>133.550780860799</v>
      </c>
      <c r="AH8" s="39">
        <v>128.1460281804</v>
      </c>
      <c r="AI8" s="39">
        <v>133.9534170432</v>
      </c>
      <c r="AJ8" s="39">
        <v>133.436330495999</v>
      </c>
      <c r="AK8" s="39">
        <v>135.544723426799</v>
      </c>
      <c r="AL8" s="39">
        <v>128.088627152399</v>
      </c>
      <c r="AM8" s="39">
        <v>121.3965465156</v>
      </c>
      <c r="AN8" s="39">
        <v>132.561021340799</v>
      </c>
      <c r="AO8" s="39">
        <v>142.759354384799</v>
      </c>
      <c r="AP8" s="39">
        <v>152.653488671249</v>
      </c>
      <c r="AQ8" s="39">
        <v>155.855434246503</v>
      </c>
      <c r="AR8" s="39">
        <v>168.062361997722</v>
      </c>
      <c r="AS8" s="39">
        <v>174.073731615575</v>
      </c>
      <c r="AT8" s="39">
        <v>169.397501024491</v>
      </c>
      <c r="AU8" s="39">
        <v>175.171915603303</v>
      </c>
      <c r="AV8" s="39">
        <v>184.691445486522</v>
      </c>
      <c r="AW8" s="40">
        <v>190.477730366262</v>
      </c>
      <c r="AX8" s="43">
        <v>0.02851162850857</v>
      </c>
      <c r="AY8" s="42">
        <v>0.00552652729675</v>
      </c>
    </row>
    <row r="9" ht="9.75" customHeight="1">
      <c r="A9" s="18" t="s">
        <v>73</v>
      </c>
      <c r="B9" s="39">
        <v>52.6367472839607</v>
      </c>
      <c r="C9" s="39">
        <v>57.3412746685046</v>
      </c>
      <c r="D9" s="39">
        <v>59.2671727212139</v>
      </c>
      <c r="E9" s="39">
        <v>69.5252778924896</v>
      </c>
      <c r="F9" s="39">
        <v>76.4582808202312</v>
      </c>
      <c r="G9" s="39">
        <v>86.834140036021</v>
      </c>
      <c r="H9" s="39">
        <v>95.71462793732</v>
      </c>
      <c r="I9" s="39">
        <v>108.551996996815</v>
      </c>
      <c r="J9" s="39">
        <v>131.561091417246</v>
      </c>
      <c r="K9" s="39">
        <v>142.001281745158</v>
      </c>
      <c r="L9" s="39">
        <v>148.341854329295</v>
      </c>
      <c r="M9" s="39">
        <v>160.786431329756</v>
      </c>
      <c r="N9" s="39">
        <v>168.309216300947</v>
      </c>
      <c r="O9" s="39">
        <v>185.575890301744</v>
      </c>
      <c r="P9" s="39">
        <v>197.365720171745</v>
      </c>
      <c r="Q9" s="39">
        <v>193.923179223011</v>
      </c>
      <c r="R9" s="39">
        <v>186.561981413906</v>
      </c>
      <c r="S9" s="39">
        <v>191.768919164455</v>
      </c>
      <c r="T9" s="39">
        <v>190.438498294667</v>
      </c>
      <c r="U9" s="39">
        <v>201.700128495195</v>
      </c>
      <c r="V9" s="39">
        <v>213.721450883072</v>
      </c>
      <c r="W9" s="39">
        <v>235.223911108819</v>
      </c>
      <c r="X9" s="39">
        <v>241.481259870362</v>
      </c>
      <c r="Y9" s="39">
        <v>246.024255155876</v>
      </c>
      <c r="Z9" s="39">
        <v>248.859926066153</v>
      </c>
      <c r="AA9" s="39">
        <v>241.259693420696</v>
      </c>
      <c r="AB9" s="39">
        <v>247.422577583164</v>
      </c>
      <c r="AC9" s="39">
        <v>258.180926345592</v>
      </c>
      <c r="AD9" s="39">
        <v>268.321320217516</v>
      </c>
      <c r="AE9" s="39">
        <v>283.726383441353</v>
      </c>
      <c r="AF9" s="39">
        <v>296.624317314346</v>
      </c>
      <c r="AG9" s="39">
        <v>315.670681722127</v>
      </c>
      <c r="AH9" s="39">
        <v>333.57553612185</v>
      </c>
      <c r="AI9" s="39">
        <v>343.795423133546</v>
      </c>
      <c r="AJ9" s="39">
        <v>351.881611760994</v>
      </c>
      <c r="AK9" s="39">
        <v>352.004972768784</v>
      </c>
      <c r="AL9" s="39">
        <v>357.170042781335</v>
      </c>
      <c r="AM9" s="39">
        <v>353.648007596583</v>
      </c>
      <c r="AN9" s="39">
        <v>349.661952757442</v>
      </c>
      <c r="AO9" s="39">
        <v>369.665263164101</v>
      </c>
      <c r="AP9" s="39">
        <v>377.827688846891</v>
      </c>
      <c r="AQ9" s="39">
        <v>384.213118985776</v>
      </c>
      <c r="AR9" s="39">
        <v>406.886858803674</v>
      </c>
      <c r="AS9" s="39">
        <v>436.203876460145</v>
      </c>
      <c r="AT9" s="39">
        <v>419.955380025874</v>
      </c>
      <c r="AU9" s="39">
        <v>472.210091899478</v>
      </c>
      <c r="AV9" s="39">
        <v>487.005758343552</v>
      </c>
      <c r="AW9" s="40">
        <v>500.492591154108</v>
      </c>
      <c r="AX9" s="43">
        <v>0.02488546818495</v>
      </c>
      <c r="AY9" s="42">
        <v>0.0145213091746</v>
      </c>
    </row>
    <row r="10" ht="9.75" customHeight="1">
      <c r="A10" s="18" t="s">
        <v>147</v>
      </c>
      <c r="B10" s="39">
        <v>16.19429454144</v>
      </c>
      <c r="C10" s="39">
        <v>17.4907840536</v>
      </c>
      <c r="D10" s="39">
        <v>17.8693021746</v>
      </c>
      <c r="E10" s="39">
        <v>18.3801273624</v>
      </c>
      <c r="F10" s="39">
        <v>19.56421804176</v>
      </c>
      <c r="G10" s="39">
        <v>20.57828235444</v>
      </c>
      <c r="H10" s="39">
        <v>22.2114680424</v>
      </c>
      <c r="I10" s="39">
        <v>21.8437958268</v>
      </c>
      <c r="J10" s="39">
        <v>20.94256661148</v>
      </c>
      <c r="K10" s="39">
        <v>20.34388770588</v>
      </c>
      <c r="L10" s="39">
        <v>17.74618471512</v>
      </c>
      <c r="M10" s="39">
        <v>18.40337331336</v>
      </c>
      <c r="N10" s="39">
        <v>19.23286296672</v>
      </c>
      <c r="O10" s="39">
        <v>19.95217697808</v>
      </c>
      <c r="P10" s="39">
        <v>21.22481805876</v>
      </c>
      <c r="Q10" s="39">
        <v>21.380229144</v>
      </c>
      <c r="R10" s="39">
        <v>21.33371002788</v>
      </c>
      <c r="S10" s="39">
        <v>19.58668608528</v>
      </c>
      <c r="T10" s="39">
        <v>19.81622823264</v>
      </c>
      <c r="U10" s="39">
        <v>20.8886527692</v>
      </c>
      <c r="V10" s="39">
        <v>20.47005692388</v>
      </c>
      <c r="W10" s="39">
        <v>20.830125492</v>
      </c>
      <c r="X10" s="39">
        <v>21.59037803376</v>
      </c>
      <c r="Y10" s="39">
        <v>25.69288477068</v>
      </c>
      <c r="Z10" s="39">
        <v>31.18162256568</v>
      </c>
      <c r="AA10" s="39">
        <v>33.4912431528</v>
      </c>
      <c r="AB10" s="39">
        <v>31.94789949396</v>
      </c>
      <c r="AC10" s="39">
        <v>33.03383274072</v>
      </c>
      <c r="AD10" s="39">
        <v>35.12745464112</v>
      </c>
      <c r="AE10" s="39">
        <v>39.11893162884</v>
      </c>
      <c r="AF10" s="39">
        <v>42.46442975664</v>
      </c>
      <c r="AG10" s="39">
        <v>48.752512245</v>
      </c>
      <c r="AH10" s="39">
        <v>56.2366338156036</v>
      </c>
      <c r="AI10" s="39">
        <v>57.40397090172</v>
      </c>
      <c r="AJ10" s="39">
        <v>61.02991554732</v>
      </c>
      <c r="AK10" s="39">
        <v>58.65969061152</v>
      </c>
      <c r="AL10" s="39">
        <v>57.0359524377599</v>
      </c>
      <c r="AM10" s="39">
        <v>56.9891310346799</v>
      </c>
      <c r="AN10" s="39">
        <v>58.40593368768</v>
      </c>
      <c r="AO10" s="39">
        <v>63.8859176225267</v>
      </c>
      <c r="AP10" s="39">
        <v>63.9729093319373</v>
      </c>
      <c r="AQ10" s="39">
        <v>69.7028929639317</v>
      </c>
      <c r="AR10" s="39">
        <v>77.0000673182872</v>
      </c>
      <c r="AS10" s="39">
        <v>76.2483088952405</v>
      </c>
      <c r="AT10" s="39">
        <v>74.8139679577854</v>
      </c>
      <c r="AU10" s="39">
        <v>75.05877210761</v>
      </c>
      <c r="AV10" s="39">
        <v>86.2720639831679</v>
      </c>
      <c r="AW10" s="40">
        <v>94.2011622937525</v>
      </c>
      <c r="AX10" s="43">
        <v>0.08892470598221</v>
      </c>
      <c r="AY10" s="42">
        <v>0.00273315561935</v>
      </c>
    </row>
    <row r="11" ht="9.75" customHeight="1">
      <c r="A11" s="18" t="s">
        <v>74</v>
      </c>
      <c r="B11" s="39">
        <v>21.9852761724</v>
      </c>
      <c r="C11" s="39">
        <v>23.7393276588</v>
      </c>
      <c r="D11" s="39">
        <v>25.0662753036</v>
      </c>
      <c r="E11" s="39">
        <v>25.8268368312</v>
      </c>
      <c r="F11" s="39">
        <v>25.952110074</v>
      </c>
      <c r="G11" s="39">
        <v>28.0613612988</v>
      </c>
      <c r="H11" s="39">
        <v>27.393750918</v>
      </c>
      <c r="I11" s="39">
        <v>30.0961754064</v>
      </c>
      <c r="J11" s="39">
        <v>30.128380272</v>
      </c>
      <c r="K11" s="39">
        <v>33.168101742</v>
      </c>
      <c r="L11" s="39">
        <v>31.1480042364</v>
      </c>
      <c r="M11" s="39">
        <v>33.5947617828</v>
      </c>
      <c r="N11" s="39">
        <v>34.4507237352</v>
      </c>
      <c r="O11" s="39">
        <v>36.0476948592</v>
      </c>
      <c r="P11" s="39">
        <v>38.2652669736</v>
      </c>
      <c r="Q11" s="39">
        <v>38.0070532666625</v>
      </c>
      <c r="R11" s="39">
        <v>39.2447869693341</v>
      </c>
      <c r="S11" s="39">
        <v>41.1783419716252</v>
      </c>
      <c r="T11" s="39">
        <v>44.1643170707861</v>
      </c>
      <c r="U11" s="39">
        <v>44.334575202777</v>
      </c>
      <c r="V11" s="39">
        <v>45.0422942311003</v>
      </c>
      <c r="W11" s="39">
        <v>44.9367145032194</v>
      </c>
      <c r="X11" s="39">
        <v>47.7838859061881</v>
      </c>
      <c r="Y11" s="39">
        <v>49.040773800953</v>
      </c>
      <c r="Z11" s="39">
        <v>49.5338070294232</v>
      </c>
      <c r="AA11" s="39">
        <v>51.4142478765159</v>
      </c>
      <c r="AB11" s="39">
        <v>52.895602995049</v>
      </c>
      <c r="AC11" s="39">
        <v>55.3451902298253</v>
      </c>
      <c r="AD11" s="39">
        <v>58.1568535006914</v>
      </c>
      <c r="AE11" s="39">
        <v>58.4491881169399</v>
      </c>
      <c r="AF11" s="39">
        <v>60.2118170828662</v>
      </c>
      <c r="AG11" s="39">
        <v>60.1326672267746</v>
      </c>
      <c r="AH11" s="39">
        <v>63.8401062640628</v>
      </c>
      <c r="AI11" s="39">
        <v>62.6752807708301</v>
      </c>
      <c r="AJ11" s="39">
        <v>54.3152386563019</v>
      </c>
      <c r="AK11" s="39">
        <v>56.8934139240531</v>
      </c>
      <c r="AL11" s="39">
        <v>54.7786661825556</v>
      </c>
      <c r="AM11" s="39">
        <v>52.3665625744526</v>
      </c>
      <c r="AN11" s="39">
        <v>53.1728290072359</v>
      </c>
      <c r="AO11" s="39">
        <v>52.7228511688722</v>
      </c>
      <c r="AP11" s="39">
        <v>56.8869754439614</v>
      </c>
      <c r="AQ11" s="39">
        <v>57.3572450326179</v>
      </c>
      <c r="AR11" s="39">
        <v>57.9935665480849</v>
      </c>
      <c r="AS11" s="39">
        <v>59.9822687018285</v>
      </c>
      <c r="AT11" s="39">
        <v>66.2676614400894</v>
      </c>
      <c r="AU11" s="39">
        <v>71.4517271267342</v>
      </c>
      <c r="AV11" s="39">
        <v>74.2216431744887</v>
      </c>
      <c r="AW11" s="40">
        <v>75.5846290833152</v>
      </c>
      <c r="AX11" s="43">
        <v>0.01558131165802</v>
      </c>
      <c r="AY11" s="42">
        <v>0.00219301506877</v>
      </c>
    </row>
    <row r="12" ht="9.75" customHeight="1">
      <c r="A12" s="18" t="s">
        <v>75</v>
      </c>
      <c r="B12" s="39">
        <v>2.0285590284</v>
      </c>
      <c r="C12" s="39">
        <v>2.1206267604</v>
      </c>
      <c r="D12" s="39">
        <v>2.2894176024</v>
      </c>
      <c r="E12" s="39">
        <v>2.7344116404</v>
      </c>
      <c r="F12" s="39">
        <v>2.9032024824</v>
      </c>
      <c r="G12" s="39">
        <v>3.4584349644</v>
      </c>
      <c r="H12" s="39">
        <v>3.8052234216</v>
      </c>
      <c r="I12" s="39">
        <v>3.9729843108</v>
      </c>
      <c r="J12" s="39">
        <v>4.3003836972</v>
      </c>
      <c r="K12" s="39">
        <v>5.0131947708</v>
      </c>
      <c r="L12" s="39">
        <v>4.958364438</v>
      </c>
      <c r="M12" s="39">
        <v>5.5125544068</v>
      </c>
      <c r="N12" s="39">
        <v>6.7113399168</v>
      </c>
      <c r="O12" s="39">
        <v>6.8449323312</v>
      </c>
      <c r="P12" s="39">
        <v>7.2283259808</v>
      </c>
      <c r="Q12" s="39">
        <v>9.1888034544</v>
      </c>
      <c r="R12" s="39">
        <v>10.3700295252</v>
      </c>
      <c r="S12" s="39">
        <v>11.3867855316</v>
      </c>
      <c r="T12" s="39">
        <v>10.497019356</v>
      </c>
      <c r="U12" s="39">
        <v>10.6312439772</v>
      </c>
      <c r="V12" s="39">
        <v>13.019775696</v>
      </c>
      <c r="W12" s="39">
        <v>13.207700214</v>
      </c>
      <c r="X12" s="39">
        <v>13.2892758252</v>
      </c>
      <c r="Y12" s="39">
        <v>12.924484128</v>
      </c>
      <c r="Z12" s="39">
        <v>13.260370158</v>
      </c>
      <c r="AA12" s="39">
        <v>13.356582822</v>
      </c>
      <c r="AB12" s="39">
        <v>15.1949690208</v>
      </c>
      <c r="AC12" s="39">
        <v>14.678669592</v>
      </c>
      <c r="AD12" s="39">
        <v>15.4494134172</v>
      </c>
      <c r="AE12" s="39">
        <v>16.7115828924</v>
      </c>
      <c r="AF12" s="39">
        <v>16.1602399476</v>
      </c>
      <c r="AG12" s="39">
        <v>18.1213161336</v>
      </c>
      <c r="AH12" s="39">
        <v>20.632006116</v>
      </c>
      <c r="AI12" s="39">
        <v>21.0242967156</v>
      </c>
      <c r="AJ12" s="39">
        <v>19.1023964172</v>
      </c>
      <c r="AK12" s="39">
        <v>20.2274733132</v>
      </c>
      <c r="AL12" s="39">
        <v>20.12259816</v>
      </c>
      <c r="AM12" s="39">
        <v>21.2145121760979</v>
      </c>
      <c r="AN12" s="39">
        <v>22.1605848568013</v>
      </c>
      <c r="AO12" s="39">
        <v>22.8703678937543</v>
      </c>
      <c r="AP12" s="39">
        <v>24.9102435188369</v>
      </c>
      <c r="AQ12" s="39">
        <v>26.5406377427949</v>
      </c>
      <c r="AR12" s="39">
        <v>27.0102553760973</v>
      </c>
      <c r="AS12" s="39">
        <v>27.6635369262886</v>
      </c>
      <c r="AT12" s="39">
        <v>28.4636193330719</v>
      </c>
      <c r="AU12" s="39">
        <v>32.7373741093607</v>
      </c>
      <c r="AV12" s="39">
        <v>33.4024084213981</v>
      </c>
      <c r="AW12" s="40">
        <v>35.0030739022543</v>
      </c>
      <c r="AX12" s="43">
        <v>0.04505749046803</v>
      </c>
      <c r="AY12" s="42">
        <v>0.00101558037568</v>
      </c>
    </row>
    <row r="13" ht="9.75" customHeight="1">
      <c r="A13" s="18" t="s">
        <v>76</v>
      </c>
      <c r="B13" s="39">
        <v>11.8674674944805</v>
      </c>
      <c r="C13" s="39">
        <v>14.7471494399922</v>
      </c>
      <c r="D13" s="39">
        <v>14.831759758059</v>
      </c>
      <c r="E13" s="39">
        <v>15.0183047771384</v>
      </c>
      <c r="F13" s="39">
        <v>14.9191590563436</v>
      </c>
      <c r="G13" s="39">
        <v>15.6266590192</v>
      </c>
      <c r="H13" s="39">
        <v>15.6458456468</v>
      </c>
      <c r="I13" s="39">
        <v>13.495403304</v>
      </c>
      <c r="J13" s="39">
        <v>15.5265677792</v>
      </c>
      <c r="K13" s="39">
        <v>18.0812848932</v>
      </c>
      <c r="L13" s="39">
        <v>19.0935931876</v>
      </c>
      <c r="M13" s="39">
        <v>19.4408297056</v>
      </c>
      <c r="N13" s="39">
        <v>19.4446144996</v>
      </c>
      <c r="O13" s="39">
        <v>19.3701969128</v>
      </c>
      <c r="P13" s="39">
        <v>20.0883307396</v>
      </c>
      <c r="Q13" s="39">
        <v>21.7116953044</v>
      </c>
      <c r="R13" s="39">
        <v>22.4434706408</v>
      </c>
      <c r="S13" s="39">
        <v>22.1435898336</v>
      </c>
      <c r="T13" s="39">
        <v>18.9120860572</v>
      </c>
      <c r="U13" s="39">
        <v>19.9228238132</v>
      </c>
      <c r="V13" s="39">
        <v>18.8772828612</v>
      </c>
      <c r="W13" s="39">
        <v>20.1837164432</v>
      </c>
      <c r="X13" s="39">
        <v>22.2178947064</v>
      </c>
      <c r="Y13" s="39">
        <v>21.684023278</v>
      </c>
      <c r="Z13" s="39">
        <v>19.3384294388</v>
      </c>
      <c r="AA13" s="39">
        <v>19.1747153056</v>
      </c>
      <c r="AB13" s="39">
        <v>18.1034212728</v>
      </c>
      <c r="AC13" s="39">
        <v>18.79485977</v>
      </c>
      <c r="AD13" s="39">
        <v>20.0369051888</v>
      </c>
      <c r="AE13" s="39">
        <v>21.559552874</v>
      </c>
      <c r="AF13" s="39">
        <v>24.06458782</v>
      </c>
      <c r="AG13" s="39">
        <v>24.7664836864</v>
      </c>
      <c r="AH13" s="39">
        <v>24.1534900383999</v>
      </c>
      <c r="AI13" s="39">
        <v>24.841199678</v>
      </c>
      <c r="AJ13" s="39">
        <v>25.2734931764</v>
      </c>
      <c r="AK13" s="39">
        <v>25.318807384</v>
      </c>
      <c r="AL13" s="39">
        <v>23.905696034</v>
      </c>
      <c r="AM13" s="39">
        <v>24.8051462272</v>
      </c>
      <c r="AN13" s="39">
        <v>23.9972437048</v>
      </c>
      <c r="AO13" s="39">
        <v>27.1877131523012</v>
      </c>
      <c r="AP13" s="39">
        <v>28.0351803172584</v>
      </c>
      <c r="AQ13" s="39">
        <v>27.1543836484877</v>
      </c>
      <c r="AR13" s="39">
        <v>30.7582748937038</v>
      </c>
      <c r="AS13" s="39">
        <v>34.5890660689857</v>
      </c>
      <c r="AT13" s="39">
        <v>35.3109179400438</v>
      </c>
      <c r="AU13" s="39">
        <v>40.6608106210886</v>
      </c>
      <c r="AV13" s="39">
        <v>44.3140692969065</v>
      </c>
      <c r="AW13" s="40">
        <v>48.3376033831338</v>
      </c>
      <c r="AX13" s="43">
        <v>0.08781554549932</v>
      </c>
      <c r="AY13" s="42">
        <v>0.00140246888623</v>
      </c>
    </row>
    <row r="14" ht="9.75" customHeight="1">
      <c r="A14" s="18" t="s">
        <v>77</v>
      </c>
      <c r="B14" s="39">
        <v>8.58983615971802</v>
      </c>
      <c r="C14" s="39">
        <v>9.05953724915103</v>
      </c>
      <c r="D14" s="39">
        <v>9.64913972234603</v>
      </c>
      <c r="E14" s="39">
        <v>9.93809062993598</v>
      </c>
      <c r="F14" s="39">
        <v>10.3004437907587</v>
      </c>
      <c r="G14" s="39">
        <v>10.9757029734304</v>
      </c>
      <c r="H14" s="39">
        <v>10.7023626684</v>
      </c>
      <c r="I14" s="39">
        <v>15.3431269307999</v>
      </c>
      <c r="J14" s="39">
        <v>15.2473915044</v>
      </c>
      <c r="K14" s="39">
        <v>14.76809379</v>
      </c>
      <c r="L14" s="39">
        <v>11.7625597667999</v>
      </c>
      <c r="M14" s="39">
        <v>13.2537834864</v>
      </c>
      <c r="N14" s="39">
        <v>13.6208647043999</v>
      </c>
      <c r="O14" s="39">
        <v>13.4097274512</v>
      </c>
      <c r="P14" s="39">
        <v>11.8635322608</v>
      </c>
      <c r="Q14" s="39">
        <v>10.9571612364</v>
      </c>
      <c r="R14" s="39">
        <v>11.1922626168</v>
      </c>
      <c r="S14" s="39">
        <v>13.120154226</v>
      </c>
      <c r="T14" s="39">
        <v>13.2158393532</v>
      </c>
      <c r="U14" s="39">
        <v>12.857076648</v>
      </c>
      <c r="V14" s="39">
        <v>13.1208157404</v>
      </c>
      <c r="W14" s="39">
        <v>13.9682408076</v>
      </c>
      <c r="X14" s="39">
        <v>12.6537572664</v>
      </c>
      <c r="Y14" s="39">
        <v>13.5393324552</v>
      </c>
      <c r="Z14" s="39">
        <v>13.1953365936</v>
      </c>
      <c r="AA14" s="39">
        <v>15.0248718972</v>
      </c>
      <c r="AB14" s="39">
        <v>15.6737170404</v>
      </c>
      <c r="AC14" s="39">
        <v>16.8713260596</v>
      </c>
      <c r="AD14" s="39">
        <v>17.6063481072</v>
      </c>
      <c r="AE14" s="39">
        <v>18.379507716</v>
      </c>
      <c r="AF14" s="39">
        <v>19.9851162084</v>
      </c>
      <c r="AG14" s="39">
        <v>22.701227346</v>
      </c>
      <c r="AH14" s="39">
        <v>21.4056304596</v>
      </c>
      <c r="AI14" s="39">
        <v>22.666958388</v>
      </c>
      <c r="AJ14" s="39">
        <v>25.6110240384</v>
      </c>
      <c r="AK14" s="39">
        <v>24.8212057534621</v>
      </c>
      <c r="AL14" s="39">
        <v>27.5642472596329</v>
      </c>
      <c r="AM14" s="39">
        <v>29.1960060554162</v>
      </c>
      <c r="AN14" s="39">
        <v>31.735489128696</v>
      </c>
      <c r="AO14" s="39">
        <v>34.973567840742</v>
      </c>
      <c r="AP14" s="39">
        <v>38.2415910752773</v>
      </c>
      <c r="AQ14" s="39">
        <v>49.0605533392068</v>
      </c>
      <c r="AR14" s="39">
        <v>51.438038086877</v>
      </c>
      <c r="AS14" s="39">
        <v>50.6413715948985</v>
      </c>
      <c r="AT14" s="39">
        <v>52.1260969246935</v>
      </c>
      <c r="AU14" s="39">
        <v>54.8271746204634</v>
      </c>
      <c r="AV14" s="39">
        <v>53.7663765164861</v>
      </c>
      <c r="AW14" s="40">
        <v>50.8747987897929</v>
      </c>
      <c r="AX14" s="43">
        <v>-0.05636570975184</v>
      </c>
      <c r="AY14" s="42">
        <v>0.00147608318366</v>
      </c>
    </row>
    <row r="15" ht="9.75" customHeight="1">
      <c r="A15" s="18" t="s">
        <v>79</v>
      </c>
      <c r="B15" s="39">
        <v>43.0612212528</v>
      </c>
      <c r="C15" s="39">
        <v>44.0918690616</v>
      </c>
      <c r="D15" s="39">
        <v>45.7051519584</v>
      </c>
      <c r="E15" s="39">
        <v>47.866470228</v>
      </c>
      <c r="F15" s="39">
        <v>48.3084372096</v>
      </c>
      <c r="G15" s="39">
        <v>48.2978822868</v>
      </c>
      <c r="H15" s="39">
        <v>48.453773598</v>
      </c>
      <c r="I15" s="39">
        <v>52.6131793656</v>
      </c>
      <c r="J15" s="39">
        <v>58.9637762208</v>
      </c>
      <c r="K15" s="39">
        <v>60.5115733788</v>
      </c>
      <c r="L15" s="39">
        <v>63.1057355928</v>
      </c>
      <c r="M15" s="39">
        <v>66.671608032</v>
      </c>
      <c r="N15" s="39">
        <v>81.1283772239999</v>
      </c>
      <c r="O15" s="39">
        <v>81.8649651347999</v>
      </c>
      <c r="P15" s="39">
        <v>85.8711675168</v>
      </c>
      <c r="Q15" s="39">
        <v>94.5928915632</v>
      </c>
      <c r="R15" s="39">
        <v>96.4657560599999</v>
      </c>
      <c r="S15" s="39">
        <v>97.9927699428</v>
      </c>
      <c r="T15" s="39">
        <v>95.8201682472</v>
      </c>
      <c r="U15" s="39">
        <v>95.0245632036</v>
      </c>
      <c r="V15" s="39">
        <v>97.114961268</v>
      </c>
      <c r="W15" s="39">
        <v>103.956431115599</v>
      </c>
      <c r="X15" s="39">
        <v>99.1440017784</v>
      </c>
      <c r="Y15" s="39">
        <v>102.472516151999</v>
      </c>
      <c r="Z15" s="39">
        <v>102.737628514799</v>
      </c>
      <c r="AA15" s="39">
        <v>108.254805148799</v>
      </c>
      <c r="AB15" s="39">
        <v>103.90622301</v>
      </c>
      <c r="AC15" s="39">
        <v>114.7962028536</v>
      </c>
      <c r="AD15" s="39">
        <v>111.504398342399</v>
      </c>
      <c r="AE15" s="39">
        <v>121.3364282544</v>
      </c>
      <c r="AF15" s="39">
        <v>125.011341712799</v>
      </c>
      <c r="AG15" s="39">
        <v>116.1635070636</v>
      </c>
      <c r="AH15" s="39">
        <v>126.290949209999</v>
      </c>
      <c r="AI15" s="39">
        <v>136.6553474892</v>
      </c>
      <c r="AJ15" s="39">
        <v>137.633267168684</v>
      </c>
      <c r="AK15" s="39">
        <v>138.315124753583</v>
      </c>
      <c r="AL15" s="39">
        <v>151.190719864482</v>
      </c>
      <c r="AM15" s="39">
        <v>153.333507530525</v>
      </c>
      <c r="AN15" s="39">
        <v>130.05674528913</v>
      </c>
      <c r="AO15" s="39">
        <v>143.572144810645</v>
      </c>
      <c r="AP15" s="39">
        <v>146.555998952934</v>
      </c>
      <c r="AQ15" s="39">
        <v>159.655904899888</v>
      </c>
      <c r="AR15" s="39">
        <v>156.331536129687</v>
      </c>
      <c r="AS15" s="39">
        <v>173.984845453122</v>
      </c>
      <c r="AT15" s="39">
        <v>173.357050405307</v>
      </c>
      <c r="AU15" s="39">
        <v>180.77286626193</v>
      </c>
      <c r="AV15" s="39">
        <v>180.614010294031</v>
      </c>
      <c r="AW15" s="40">
        <v>187.077418805821</v>
      </c>
      <c r="AX15" s="43">
        <v>0.03295573964715</v>
      </c>
      <c r="AY15" s="42">
        <v>0.00542787043378</v>
      </c>
    </row>
    <row r="16" ht="9.75" customHeight="1">
      <c r="A16" s="18" t="s">
        <v>80</v>
      </c>
      <c r="B16" s="39">
        <v>67.2466882454246</v>
      </c>
      <c r="C16" s="39">
        <v>71.3858527070762</v>
      </c>
      <c r="D16" s="39">
        <v>75.1700963234076</v>
      </c>
      <c r="E16" s="39">
        <v>75.9748855319858</v>
      </c>
      <c r="F16" s="39">
        <v>80.9922349689835</v>
      </c>
      <c r="G16" s="39">
        <v>84.8761014285756</v>
      </c>
      <c r="H16" s="39">
        <v>87.8254157773881</v>
      </c>
      <c r="I16" s="39">
        <v>93.4692728545287</v>
      </c>
      <c r="J16" s="39">
        <v>99.7188687471342</v>
      </c>
      <c r="K16" s="39">
        <v>98.6811647305001</v>
      </c>
      <c r="L16" s="39">
        <v>99.9898748493976</v>
      </c>
      <c r="M16" s="39">
        <v>101.91677605584</v>
      </c>
      <c r="N16" s="39">
        <v>105.299636150984</v>
      </c>
      <c r="O16" s="39">
        <v>110.757674487504</v>
      </c>
      <c r="P16" s="39">
        <v>114.25841277252</v>
      </c>
      <c r="Q16" s="39">
        <v>125.754460426868</v>
      </c>
      <c r="R16" s="39">
        <v>124.593514408024</v>
      </c>
      <c r="S16" s="39">
        <v>117.76109312485</v>
      </c>
      <c r="T16" s="39">
        <v>112.072588819561</v>
      </c>
      <c r="U16" s="39">
        <v>114.543055573257</v>
      </c>
      <c r="V16" s="39">
        <v>105.16621544965</v>
      </c>
      <c r="W16" s="39">
        <v>94.5009303131646</v>
      </c>
      <c r="X16" s="39">
        <v>100.42975905074</v>
      </c>
      <c r="Y16" s="39">
        <v>100.513085545657</v>
      </c>
      <c r="Z16" s="39">
        <v>109.410751696006</v>
      </c>
      <c r="AA16" s="39">
        <v>128.708350724131</v>
      </c>
      <c r="AB16" s="39">
        <v>128.223379105207</v>
      </c>
      <c r="AC16" s="39">
        <v>127.798230262546</v>
      </c>
      <c r="AD16" s="39">
        <v>131.433809923426</v>
      </c>
      <c r="AE16" s="39">
        <v>140.035669637829</v>
      </c>
      <c r="AF16" s="39">
        <v>146.04482875245</v>
      </c>
      <c r="AG16" s="39">
        <v>149.616570783488</v>
      </c>
      <c r="AH16" s="39">
        <v>158.024476414922</v>
      </c>
      <c r="AI16" s="39">
        <v>166.391341903276</v>
      </c>
      <c r="AJ16" s="39">
        <v>168.847118233925</v>
      </c>
      <c r="AK16" s="39">
        <v>172.73133101686</v>
      </c>
      <c r="AL16" s="39">
        <v>181.887451464224</v>
      </c>
      <c r="AM16" s="39">
        <v>184.109141661358</v>
      </c>
      <c r="AN16" s="39">
        <v>194.090160527701</v>
      </c>
      <c r="AO16" s="39">
        <v>196.521565711908</v>
      </c>
      <c r="AP16" s="39">
        <v>193.699812437362</v>
      </c>
      <c r="AQ16" s="39">
        <v>198.090633564673</v>
      </c>
      <c r="AR16" s="39">
        <v>201.4288181517</v>
      </c>
      <c r="AS16" s="39">
        <v>195.119270279964</v>
      </c>
      <c r="AT16" s="39">
        <v>193.087431089586</v>
      </c>
      <c r="AU16" s="39">
        <v>197.53305436106</v>
      </c>
      <c r="AV16" s="39">
        <v>202.213330208147</v>
      </c>
      <c r="AW16" s="40">
        <v>205.90538213507</v>
      </c>
      <c r="AX16" s="43">
        <v>0.01547607593238</v>
      </c>
      <c r="AY16" s="42">
        <v>0.00597414560616</v>
      </c>
    </row>
    <row r="17" ht="9.75" customHeight="1">
      <c r="A17" s="19" t="s">
        <v>81</v>
      </c>
      <c r="B17" s="44">
        <v>303.868081924223</v>
      </c>
      <c r="C17" s="44">
        <v>323.164763038324</v>
      </c>
      <c r="D17" s="44">
        <v>335.166126285226</v>
      </c>
      <c r="E17" s="44">
        <v>353.272255548749</v>
      </c>
      <c r="F17" s="44">
        <v>370.154910430076</v>
      </c>
      <c r="G17" s="44">
        <v>383.027086406067</v>
      </c>
      <c r="H17" s="44">
        <v>401.469680248308</v>
      </c>
      <c r="I17" s="44">
        <v>430.724385050943</v>
      </c>
      <c r="J17" s="44">
        <v>469.95155051946</v>
      </c>
      <c r="K17" s="44">
        <v>488.326522595138</v>
      </c>
      <c r="L17" s="44">
        <v>488.106298168612</v>
      </c>
      <c r="M17" s="44">
        <v>516.496323610956</v>
      </c>
      <c r="N17" s="44">
        <v>549.432449834651</v>
      </c>
      <c r="O17" s="44">
        <v>574.702613472528</v>
      </c>
      <c r="P17" s="44">
        <v>602.361550031026</v>
      </c>
      <c r="Q17" s="44">
        <v>617.810762526942</v>
      </c>
      <c r="R17" s="44">
        <v>609.959433038345</v>
      </c>
      <c r="S17" s="44">
        <v>613.718182168211</v>
      </c>
      <c r="T17" s="44">
        <v>606.006432375254</v>
      </c>
      <c r="U17" s="44">
        <v>619.077928580429</v>
      </c>
      <c r="V17" s="44">
        <v>621.200169173303</v>
      </c>
      <c r="W17" s="44">
        <v>653.271282074003</v>
      </c>
      <c r="X17" s="44">
        <v>669.757987873051</v>
      </c>
      <c r="Y17" s="44">
        <v>689.522917715166</v>
      </c>
      <c r="Z17" s="44">
        <v>700.734667418063</v>
      </c>
      <c r="AA17" s="44">
        <v>717.715760877744</v>
      </c>
      <c r="AB17" s="44">
        <v>722.158580432581</v>
      </c>
      <c r="AC17" s="44">
        <v>755.291664646684</v>
      </c>
      <c r="AD17" s="44">
        <v>775.135042757554</v>
      </c>
      <c r="AE17" s="44">
        <v>816.964239535363</v>
      </c>
      <c r="AF17" s="44">
        <v>853.447759720702</v>
      </c>
      <c r="AG17" s="44">
        <v>889.475747067791</v>
      </c>
      <c r="AH17" s="44">
        <v>932.304856620839</v>
      </c>
      <c r="AI17" s="44">
        <v>969.407236023372</v>
      </c>
      <c r="AJ17" s="44">
        <v>977.130395495227</v>
      </c>
      <c r="AK17" s="44">
        <v>984.516742952263</v>
      </c>
      <c r="AL17" s="44">
        <v>1001.74400133639</v>
      </c>
      <c r="AM17" s="44">
        <v>997.058561371914</v>
      </c>
      <c r="AN17" s="44">
        <v>995.841960300288</v>
      </c>
      <c r="AO17" s="44">
        <v>1054.15874574965</v>
      </c>
      <c r="AP17" s="44">
        <v>1082.7838885957</v>
      </c>
      <c r="AQ17" s="44">
        <v>1127.63080442388</v>
      </c>
      <c r="AR17" s="44">
        <v>1176.90977730583</v>
      </c>
      <c r="AS17" s="44">
        <v>1228.50627599604</v>
      </c>
      <c r="AT17" s="44">
        <v>1212.77962614094</v>
      </c>
      <c r="AU17" s="44">
        <v>1300.42378671103</v>
      </c>
      <c r="AV17" s="44">
        <v>1346.5011057247</v>
      </c>
      <c r="AW17" s="44">
        <v>1387.95438991351</v>
      </c>
      <c r="AX17" s="45">
        <v>0.02796957083046</v>
      </c>
      <c r="AY17" s="46">
        <v>0.04027015715837</v>
      </c>
    </row>
    <row r="18" ht="9.75" customHeight="1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0"/>
      <c r="AX18" s="43"/>
      <c r="AY18" s="42"/>
    </row>
    <row r="19" ht="9.75" customHeight="1">
      <c r="A19" s="18" t="s">
        <v>148</v>
      </c>
      <c r="B19" s="39">
        <v>39.488620626</v>
      </c>
      <c r="C19" s="39">
        <v>40.2997461372</v>
      </c>
      <c r="D19" s="39">
        <v>39.8907167112</v>
      </c>
      <c r="E19" s="39">
        <v>43.2378414108</v>
      </c>
      <c r="F19" s="39">
        <v>45.5986648872</v>
      </c>
      <c r="G19" s="39">
        <v>49.8610450008</v>
      </c>
      <c r="H19" s="39">
        <v>52.0458344712</v>
      </c>
      <c r="I19" s="39">
        <v>55.408236804</v>
      </c>
      <c r="J19" s="39">
        <v>58.9414438296</v>
      </c>
      <c r="K19" s="39">
        <v>55.3126772808</v>
      </c>
      <c r="L19" s="39">
        <v>54.9028188684</v>
      </c>
      <c r="M19" s="39">
        <v>58.6553765328</v>
      </c>
      <c r="N19" s="39">
        <v>56.2631562432</v>
      </c>
      <c r="O19" s="39">
        <v>59.037710922</v>
      </c>
      <c r="P19" s="39">
        <v>61.5242430684</v>
      </c>
      <c r="Q19" s="39">
        <v>60.8748201468</v>
      </c>
      <c r="R19" s="39">
        <v>56.144129706</v>
      </c>
      <c r="S19" s="39">
        <v>53.8733433635999</v>
      </c>
      <c r="T19" s="39">
        <v>53.3325637152</v>
      </c>
      <c r="U19" s="39">
        <v>55.4560165656</v>
      </c>
      <c r="V19" s="39">
        <v>55.7763528204</v>
      </c>
      <c r="W19" s="39">
        <v>56.1240623736</v>
      </c>
      <c r="X19" s="39">
        <v>57.786569478</v>
      </c>
      <c r="Y19" s="39">
        <v>55.9331233595999</v>
      </c>
      <c r="Z19" s="39">
        <v>56.5359555708</v>
      </c>
      <c r="AA19" s="39">
        <v>60.7263269112</v>
      </c>
      <c r="AB19" s="39">
        <v>64.1660636268</v>
      </c>
      <c r="AC19" s="39">
        <v>60.030149994</v>
      </c>
      <c r="AD19" s="39">
        <v>59.7447442116</v>
      </c>
      <c r="AE19" s="39">
        <v>59.7549934979999</v>
      </c>
      <c r="AF19" s="39">
        <v>62.41294161</v>
      </c>
      <c r="AG19" s="39">
        <v>65.4711812964</v>
      </c>
      <c r="AH19" s="39">
        <v>65.9450893752</v>
      </c>
      <c r="AI19" s="39">
        <v>66.4834448663999</v>
      </c>
      <c r="AJ19" s="39">
        <v>66.1491121391999</v>
      </c>
      <c r="AK19" s="39">
        <v>64.8881233415999</v>
      </c>
      <c r="AL19" s="39">
        <v>69.8913409679999</v>
      </c>
      <c r="AM19" s="39">
        <v>70.1980408151999</v>
      </c>
      <c r="AN19" s="39">
        <v>76.6824184907999</v>
      </c>
      <c r="AO19" s="39">
        <v>75.4752175128</v>
      </c>
      <c r="AP19" s="39">
        <v>76.1955355188</v>
      </c>
      <c r="AQ19" s="39">
        <v>75.7786095563862</v>
      </c>
      <c r="AR19" s="39">
        <v>71.7808941949657</v>
      </c>
      <c r="AS19" s="39">
        <v>72.1977847757374</v>
      </c>
      <c r="AT19" s="39">
        <v>68.0326283284758</v>
      </c>
      <c r="AU19" s="39">
        <v>72.4467797570058</v>
      </c>
      <c r="AV19" s="39">
        <v>68.7689301097702</v>
      </c>
      <c r="AW19" s="40">
        <v>65.1113536340925</v>
      </c>
      <c r="AX19" s="43">
        <v>-0.05577338859439</v>
      </c>
      <c r="AY19" s="42">
        <v>0.00188914302271</v>
      </c>
    </row>
    <row r="20" ht="9.75" customHeight="1">
      <c r="A20" s="18" t="s">
        <v>82</v>
      </c>
      <c r="B20" s="47" t="s">
        <v>83</v>
      </c>
      <c r="C20" s="47" t="s">
        <v>83</v>
      </c>
      <c r="D20" s="47" t="s">
        <v>83</v>
      </c>
      <c r="E20" s="47" t="s">
        <v>83</v>
      </c>
      <c r="F20" s="47" t="s">
        <v>83</v>
      </c>
      <c r="G20" s="47" t="s">
        <v>83</v>
      </c>
      <c r="H20" s="47" t="s">
        <v>83</v>
      </c>
      <c r="I20" s="47" t="s">
        <v>83</v>
      </c>
      <c r="J20" s="47" t="s">
        <v>83</v>
      </c>
      <c r="K20" s="47" t="s">
        <v>83</v>
      </c>
      <c r="L20" s="47" t="s">
        <v>83</v>
      </c>
      <c r="M20" s="47" t="s">
        <v>83</v>
      </c>
      <c r="N20" s="47" t="s">
        <v>83</v>
      </c>
      <c r="O20" s="47" t="s">
        <v>83</v>
      </c>
      <c r="P20" s="47" t="s">
        <v>83</v>
      </c>
      <c r="Q20" s="47" t="s">
        <v>83</v>
      </c>
      <c r="R20" s="47" t="s">
        <v>83</v>
      </c>
      <c r="S20" s="47" t="s">
        <v>83</v>
      </c>
      <c r="T20" s="47" t="s">
        <v>83</v>
      </c>
      <c r="U20" s="47" t="s">
        <v>83</v>
      </c>
      <c r="V20" s="39">
        <v>53.5816958940262</v>
      </c>
      <c r="W20" s="39">
        <v>57.9006596934061</v>
      </c>
      <c r="X20" s="39">
        <v>55.9676162556449</v>
      </c>
      <c r="Y20" s="39">
        <v>56.2000297031849</v>
      </c>
      <c r="Z20" s="39">
        <v>57.1041898640197</v>
      </c>
      <c r="AA20" s="39">
        <v>58.9587122581848</v>
      </c>
      <c r="AB20" s="39">
        <v>56.5453299400206</v>
      </c>
      <c r="AC20" s="39">
        <v>48.7991052847848</v>
      </c>
      <c r="AD20" s="39">
        <v>42.3573254139804</v>
      </c>
      <c r="AE20" s="39">
        <v>38.9604138100906</v>
      </c>
      <c r="AF20" s="39">
        <v>36.6579595602211</v>
      </c>
      <c r="AG20" s="39">
        <v>30.2830950666501</v>
      </c>
      <c r="AH20" s="39">
        <v>28.8175147926316</v>
      </c>
      <c r="AI20" s="39">
        <v>28.9639769029883</v>
      </c>
      <c r="AJ20" s="39">
        <v>29.0527434449438</v>
      </c>
      <c r="AK20" s="39">
        <v>30.5230199115177</v>
      </c>
      <c r="AL20" s="39">
        <v>28.1922431566337</v>
      </c>
      <c r="AM20" s="39">
        <v>27.2151971074936</v>
      </c>
      <c r="AN20" s="39">
        <v>29.4875947111453</v>
      </c>
      <c r="AO20" s="39">
        <v>31.3666329077875</v>
      </c>
      <c r="AP20" s="39">
        <v>34.6928759115983</v>
      </c>
      <c r="AQ20" s="39">
        <v>33.9823727335222</v>
      </c>
      <c r="AR20" s="39">
        <v>30.8282684731464</v>
      </c>
      <c r="AS20" s="39">
        <v>30.4011560579086</v>
      </c>
      <c r="AT20" s="39">
        <v>26.7079661784483</v>
      </c>
      <c r="AU20" s="39">
        <v>25.6006118705883</v>
      </c>
      <c r="AV20" s="39">
        <v>29.4566996786672</v>
      </c>
      <c r="AW20" s="40">
        <v>30.8403612039569</v>
      </c>
      <c r="AX20" s="43">
        <v>0.04411214590073</v>
      </c>
      <c r="AY20" s="42">
        <v>8.9480326278E-4</v>
      </c>
    </row>
    <row r="21" ht="9.75" customHeight="1">
      <c r="A21" s="18" t="s">
        <v>149</v>
      </c>
      <c r="B21" s="47" t="s">
        <v>83</v>
      </c>
      <c r="C21" s="47" t="s">
        <v>83</v>
      </c>
      <c r="D21" s="47" t="s">
        <v>83</v>
      </c>
      <c r="E21" s="47" t="s">
        <v>83</v>
      </c>
      <c r="F21" s="47" t="s">
        <v>83</v>
      </c>
      <c r="G21" s="47" t="s">
        <v>83</v>
      </c>
      <c r="H21" s="47" t="s">
        <v>83</v>
      </c>
      <c r="I21" s="47" t="s">
        <v>83</v>
      </c>
      <c r="J21" s="47" t="s">
        <v>83</v>
      </c>
      <c r="K21" s="47" t="s">
        <v>83</v>
      </c>
      <c r="L21" s="47" t="s">
        <v>83</v>
      </c>
      <c r="M21" s="47" t="s">
        <v>83</v>
      </c>
      <c r="N21" s="47" t="s">
        <v>83</v>
      </c>
      <c r="O21" s="47" t="s">
        <v>83</v>
      </c>
      <c r="P21" s="47" t="s">
        <v>83</v>
      </c>
      <c r="Q21" s="47" t="s">
        <v>83</v>
      </c>
      <c r="R21" s="47" t="s">
        <v>83</v>
      </c>
      <c r="S21" s="47" t="s">
        <v>83</v>
      </c>
      <c r="T21" s="47" t="s">
        <v>83</v>
      </c>
      <c r="U21" s="47" t="s">
        <v>83</v>
      </c>
      <c r="V21" s="39">
        <v>101.085740031369</v>
      </c>
      <c r="W21" s="39">
        <v>116.137193756327</v>
      </c>
      <c r="X21" s="39">
        <v>117.985235224299</v>
      </c>
      <c r="Y21" s="39">
        <v>118.757540996312</v>
      </c>
      <c r="Z21" s="39">
        <v>114.481191394576</v>
      </c>
      <c r="AA21" s="39">
        <v>109.270215368302</v>
      </c>
      <c r="AB21" s="39">
        <v>107.699933921534</v>
      </c>
      <c r="AC21" s="39">
        <v>100.272207201943</v>
      </c>
      <c r="AD21" s="39">
        <v>78.8874532854478</v>
      </c>
      <c r="AE21" s="39">
        <v>65.1464657356226</v>
      </c>
      <c r="AF21" s="39">
        <v>58.4561552956103</v>
      </c>
      <c r="AG21" s="39">
        <v>58.8541237286062</v>
      </c>
      <c r="AH21" s="39">
        <v>59.9234502607024</v>
      </c>
      <c r="AI21" s="39">
        <v>58.9114692637345</v>
      </c>
      <c r="AJ21" s="39">
        <v>55.1134147212503</v>
      </c>
      <c r="AK21" s="39">
        <v>55.2273960390496</v>
      </c>
      <c r="AL21" s="39">
        <v>56.0136995751915</v>
      </c>
      <c r="AM21" s="39">
        <v>56.3254961569491</v>
      </c>
      <c r="AN21" s="39">
        <v>55.2985823423029</v>
      </c>
      <c r="AO21" s="39">
        <v>60.2524847918747</v>
      </c>
      <c r="AP21" s="39">
        <v>61.0985638913299</v>
      </c>
      <c r="AQ21" s="39">
        <v>65.157933767505</v>
      </c>
      <c r="AR21" s="39">
        <v>62.572188658051</v>
      </c>
      <c r="AS21" s="39">
        <v>66.3278655437257</v>
      </c>
      <c r="AT21" s="39">
        <v>63.1894335332093</v>
      </c>
      <c r="AU21" s="39">
        <v>64.2922556219429</v>
      </c>
      <c r="AV21" s="39">
        <v>66.4399993767383</v>
      </c>
      <c r="AW21" s="40">
        <v>67.3677583708167</v>
      </c>
      <c r="AX21" s="43">
        <v>0.01119346916676</v>
      </c>
      <c r="AY21" s="42">
        <v>0.00195461045951</v>
      </c>
    </row>
    <row r="22" ht="9.75" customHeight="1">
      <c r="A22" s="18" t="s">
        <v>150</v>
      </c>
      <c r="B22" s="39">
        <v>76.071917972449</v>
      </c>
      <c r="C22" s="39">
        <v>119.419429676616</v>
      </c>
      <c r="D22" s="39">
        <v>124.055421095949</v>
      </c>
      <c r="E22" s="39">
        <v>136.660472022045</v>
      </c>
      <c r="F22" s="39">
        <v>147.280601254643</v>
      </c>
      <c r="G22" s="39">
        <v>152.87948372355</v>
      </c>
      <c r="H22" s="39">
        <v>146.823820972251</v>
      </c>
      <c r="I22" s="39">
        <v>154.129276369628</v>
      </c>
      <c r="J22" s="39">
        <v>153.31642382881</v>
      </c>
      <c r="K22" s="39">
        <v>147.86563186983</v>
      </c>
      <c r="L22" s="39">
        <v>131.541452323754</v>
      </c>
      <c r="M22" s="39">
        <v>137.394794866978</v>
      </c>
      <c r="N22" s="39">
        <v>136.248414706227</v>
      </c>
      <c r="O22" s="39">
        <v>142.294908838627</v>
      </c>
      <c r="P22" s="39">
        <v>147.877992691152</v>
      </c>
      <c r="Q22" s="39">
        <v>140.911812200198</v>
      </c>
      <c r="R22" s="39">
        <v>134.215463274351</v>
      </c>
      <c r="S22" s="39">
        <v>127.230579755228</v>
      </c>
      <c r="T22" s="39">
        <v>115.098939696553</v>
      </c>
      <c r="U22" s="39">
        <v>119.404036560695</v>
      </c>
      <c r="V22" s="39">
        <v>120.199400029185</v>
      </c>
      <c r="W22" s="39">
        <v>120.172570086272</v>
      </c>
      <c r="X22" s="39">
        <v>122.102931754948</v>
      </c>
      <c r="Y22" s="39">
        <v>124.391402518203</v>
      </c>
      <c r="Z22" s="39">
        <v>126.81788090148</v>
      </c>
      <c r="AA22" s="39">
        <v>134.591073238799</v>
      </c>
      <c r="AB22" s="39">
        <v>139.051114934399</v>
      </c>
      <c r="AC22" s="39">
        <v>139.577902318799</v>
      </c>
      <c r="AD22" s="39">
        <v>135.241671427199</v>
      </c>
      <c r="AE22" s="39">
        <v>142.227188470799</v>
      </c>
      <c r="AF22" s="39">
        <v>142.749574851599</v>
      </c>
      <c r="AG22" s="39">
        <v>152.648497486799</v>
      </c>
      <c r="AH22" s="39">
        <v>152.297661776399</v>
      </c>
      <c r="AI22" s="39">
        <v>155.521859522399</v>
      </c>
      <c r="AJ22" s="39">
        <v>149.683322159999</v>
      </c>
      <c r="AK22" s="39">
        <v>154.808438090399</v>
      </c>
      <c r="AL22" s="39">
        <v>152.752794526799</v>
      </c>
      <c r="AM22" s="39">
        <v>152.518073965199</v>
      </c>
      <c r="AN22" s="39">
        <v>160.529328989999</v>
      </c>
      <c r="AO22" s="39">
        <v>159.302159733599</v>
      </c>
      <c r="AP22" s="39">
        <v>156.883071056399</v>
      </c>
      <c r="AQ22" s="39">
        <v>156.849679090799</v>
      </c>
      <c r="AR22" s="39">
        <v>155.843216297999</v>
      </c>
      <c r="AS22" s="39">
        <v>163.3632976764</v>
      </c>
      <c r="AT22" s="39">
        <v>146.705859082799</v>
      </c>
      <c r="AU22" s="39">
        <v>155.636059723199</v>
      </c>
      <c r="AV22" s="39">
        <v>147.123076626783</v>
      </c>
      <c r="AW22" s="40">
        <v>141.471922227996</v>
      </c>
      <c r="AX22" s="43">
        <v>-0.04103836044669</v>
      </c>
      <c r="AY22" s="42">
        <v>0.00410467106849</v>
      </c>
    </row>
    <row r="23" ht="9.75" customHeight="1">
      <c r="A23" s="18" t="s">
        <v>151</v>
      </c>
      <c r="B23" s="39">
        <v>35.2387757916</v>
      </c>
      <c r="C23" s="39">
        <v>37.6509629304</v>
      </c>
      <c r="D23" s="39">
        <v>43.4914777548</v>
      </c>
      <c r="E23" s="39">
        <v>49.1209024968</v>
      </c>
      <c r="F23" s="39">
        <v>53.7175776564</v>
      </c>
      <c r="G23" s="39">
        <v>60.1871005656</v>
      </c>
      <c r="H23" s="39">
        <v>62.2857089448</v>
      </c>
      <c r="I23" s="39">
        <v>64.2663458603999</v>
      </c>
      <c r="J23" s="39">
        <v>66.2582996964</v>
      </c>
      <c r="K23" s="39">
        <v>67.5038433887999</v>
      </c>
      <c r="L23" s="39">
        <v>72.5657892588</v>
      </c>
      <c r="M23" s="39">
        <v>73.4260719888</v>
      </c>
      <c r="N23" s="39">
        <v>75.9231004428</v>
      </c>
      <c r="O23" s="39">
        <v>79.5179497248</v>
      </c>
      <c r="P23" s="39">
        <v>82.1935284516</v>
      </c>
      <c r="Q23" s="39">
        <v>86.2821144972</v>
      </c>
      <c r="R23" s="39">
        <v>82.8425075724</v>
      </c>
      <c r="S23" s="39">
        <v>84.3488177292</v>
      </c>
      <c r="T23" s="39">
        <v>83.3383000548</v>
      </c>
      <c r="U23" s="39">
        <v>82.4507235755999</v>
      </c>
      <c r="V23" s="39">
        <v>82.5512486436</v>
      </c>
      <c r="W23" s="39">
        <v>85.3069250411999</v>
      </c>
      <c r="X23" s="39">
        <v>85.1918047884</v>
      </c>
      <c r="Y23" s="39">
        <v>84.003389982</v>
      </c>
      <c r="Z23" s="39">
        <v>85.5939678623999</v>
      </c>
      <c r="AA23" s="39">
        <v>68.0222780855999</v>
      </c>
      <c r="AB23" s="39">
        <v>53.9145875304</v>
      </c>
      <c r="AC23" s="39">
        <v>51.1631691084</v>
      </c>
      <c r="AD23" s="39">
        <v>54.8595943452</v>
      </c>
      <c r="AE23" s="39">
        <v>52.0461568548</v>
      </c>
      <c r="AF23" s="39">
        <v>55.3859127864</v>
      </c>
      <c r="AG23" s="39">
        <v>54.302796</v>
      </c>
      <c r="AH23" s="39">
        <v>52.3897131024</v>
      </c>
      <c r="AI23" s="39">
        <v>50.0523859476</v>
      </c>
      <c r="AJ23" s="39">
        <v>44.2217854655999</v>
      </c>
      <c r="AK23" s="39">
        <v>44.88019326</v>
      </c>
      <c r="AL23" s="39">
        <v>47.5279716348</v>
      </c>
      <c r="AM23" s="39">
        <v>44.4919387356</v>
      </c>
      <c r="AN23" s="39">
        <v>48.037333536</v>
      </c>
      <c r="AO23" s="39">
        <v>47.3150016792</v>
      </c>
      <c r="AP23" s="39">
        <v>48.3789334248</v>
      </c>
      <c r="AQ23" s="39">
        <v>49.1948639424</v>
      </c>
      <c r="AR23" s="39">
        <v>52.0557093107999</v>
      </c>
      <c r="AS23" s="39">
        <v>51.27613776</v>
      </c>
      <c r="AT23" s="39">
        <v>43.2947367036</v>
      </c>
      <c r="AU23" s="39">
        <v>44.3575959227999</v>
      </c>
      <c r="AV23" s="39">
        <v>49.8275991828</v>
      </c>
      <c r="AW23" s="40">
        <v>45.2462357755053</v>
      </c>
      <c r="AX23" s="43">
        <v>-0.09442532062531</v>
      </c>
      <c r="AY23" s="42">
        <v>0.0013127757702</v>
      </c>
    </row>
    <row r="24" ht="9.75" customHeight="1">
      <c r="A24" s="18" t="s">
        <v>152</v>
      </c>
      <c r="B24" s="39">
        <v>152.866130486399</v>
      </c>
      <c r="C24" s="39">
        <v>153.8213949612</v>
      </c>
      <c r="D24" s="39">
        <v>150.9056153316</v>
      </c>
      <c r="E24" s="39">
        <v>157.3953228036</v>
      </c>
      <c r="F24" s="39">
        <v>164.4108923556</v>
      </c>
      <c r="G24" s="39">
        <v>170.1632457324</v>
      </c>
      <c r="H24" s="39">
        <v>178.705125784799</v>
      </c>
      <c r="I24" s="39">
        <v>178.996150252799</v>
      </c>
      <c r="J24" s="39">
        <v>179.1633208032</v>
      </c>
      <c r="K24" s="39">
        <v>179.9117322372</v>
      </c>
      <c r="L24" s="39">
        <v>186.410026835999</v>
      </c>
      <c r="M24" s="39">
        <v>191.7515923308</v>
      </c>
      <c r="N24" s="39">
        <v>197.6422022172</v>
      </c>
      <c r="O24" s="39">
        <v>200.1086335368</v>
      </c>
      <c r="P24" s="39">
        <v>201.4933757688</v>
      </c>
      <c r="Q24" s="39">
        <v>195.658006521599</v>
      </c>
      <c r="R24" s="39">
        <v>194.0963552424</v>
      </c>
      <c r="S24" s="39">
        <v>192.482737401599</v>
      </c>
      <c r="T24" s="39">
        <v>191.1219101712</v>
      </c>
      <c r="U24" s="39">
        <v>196.811880227999</v>
      </c>
      <c r="V24" s="39">
        <v>192.8061677016</v>
      </c>
      <c r="W24" s="39">
        <v>191.558580850799</v>
      </c>
      <c r="X24" s="39">
        <v>190.863777203999</v>
      </c>
      <c r="Y24" s="39">
        <v>191.4784957404</v>
      </c>
      <c r="Z24" s="39">
        <v>184.51897488</v>
      </c>
      <c r="AA24" s="39">
        <v>169.917497319599</v>
      </c>
      <c r="AB24" s="39">
        <v>154.7414568216</v>
      </c>
      <c r="AC24" s="39">
        <v>133.533108377999</v>
      </c>
      <c r="AD24" s="39">
        <v>127.3570299072</v>
      </c>
      <c r="AE24" s="39">
        <v>126.917210754</v>
      </c>
      <c r="AF24" s="39">
        <v>132.797315959199</v>
      </c>
      <c r="AG24" s="39">
        <v>137.0602236096</v>
      </c>
      <c r="AH24" s="39">
        <v>132.69392712</v>
      </c>
      <c r="AI24" s="39">
        <v>124.601445619199</v>
      </c>
      <c r="AJ24" s="39">
        <v>118.6380356544</v>
      </c>
      <c r="AK24" s="39">
        <v>125.014779075599</v>
      </c>
      <c r="AL24" s="39">
        <v>128.500578964799</v>
      </c>
      <c r="AM24" s="39">
        <v>125.005894685999</v>
      </c>
      <c r="AN24" s="39">
        <v>127.305293619599</v>
      </c>
      <c r="AO24" s="39">
        <v>131.2978637808</v>
      </c>
      <c r="AP24" s="39">
        <v>131.401117805039</v>
      </c>
      <c r="AQ24" s="39">
        <v>133.18709782824</v>
      </c>
      <c r="AR24" s="39">
        <v>132.297315324119</v>
      </c>
      <c r="AS24" s="39">
        <v>127.41829618896</v>
      </c>
      <c r="AT24" s="39">
        <v>115.82585252928</v>
      </c>
      <c r="AU24" s="39">
        <v>119.580562968198</v>
      </c>
      <c r="AV24" s="39">
        <v>116.79701051556</v>
      </c>
      <c r="AW24" s="40">
        <v>111.064301729927</v>
      </c>
      <c r="AX24" s="43">
        <v>-0.05168080329895</v>
      </c>
      <c r="AY24" s="42">
        <v>0.00322242337279</v>
      </c>
    </row>
    <row r="25" ht="9.75" customHeight="1">
      <c r="A25" s="18" t="s">
        <v>84</v>
      </c>
      <c r="B25" s="39">
        <v>39.6150703596</v>
      </c>
      <c r="C25" s="39">
        <v>44.8478125487999</v>
      </c>
      <c r="D25" s="39">
        <v>46.2912620904</v>
      </c>
      <c r="E25" s="39">
        <v>51.8138983116</v>
      </c>
      <c r="F25" s="39">
        <v>59.2646815368</v>
      </c>
      <c r="G25" s="39">
        <v>64.486684584</v>
      </c>
      <c r="H25" s="39">
        <v>61.8500305368</v>
      </c>
      <c r="I25" s="39">
        <v>64.7087482692</v>
      </c>
      <c r="J25" s="39">
        <v>62.2312428636</v>
      </c>
      <c r="K25" s="39">
        <v>57.6316746252</v>
      </c>
      <c r="L25" s="39">
        <v>57.9486530663999</v>
      </c>
      <c r="M25" s="39">
        <v>61.4128113864</v>
      </c>
      <c r="N25" s="39">
        <v>64.1282819436</v>
      </c>
      <c r="O25" s="39">
        <v>63.0061274339999</v>
      </c>
      <c r="P25" s="39">
        <v>65.3057482679999</v>
      </c>
      <c r="Q25" s="39">
        <v>65.0942185716</v>
      </c>
      <c r="R25" s="39">
        <v>60.705124956</v>
      </c>
      <c r="S25" s="39">
        <v>56.1487854276</v>
      </c>
      <c r="T25" s="39">
        <v>53.3830397759999</v>
      </c>
      <c r="U25" s="39">
        <v>56.8782934596</v>
      </c>
      <c r="V25" s="39">
        <v>62.3141373168</v>
      </c>
      <c r="W25" s="39">
        <v>63.45273339</v>
      </c>
      <c r="X25" s="39">
        <v>60.8271743627999</v>
      </c>
      <c r="Y25" s="39">
        <v>60.3549661248</v>
      </c>
      <c r="Z25" s="39">
        <v>54.2010316391999</v>
      </c>
      <c r="AA25" s="39">
        <v>55.8405825192</v>
      </c>
      <c r="AB25" s="39">
        <v>65.8560214831525</v>
      </c>
      <c r="AC25" s="39">
        <v>59.4315685608729</v>
      </c>
      <c r="AD25" s="39">
        <v>63.5000315501145</v>
      </c>
      <c r="AE25" s="39">
        <v>68.3800892620339</v>
      </c>
      <c r="AF25" s="39">
        <v>65.6951720219079</v>
      </c>
      <c r="AG25" s="39">
        <v>79.4537758904975</v>
      </c>
      <c r="AH25" s="39">
        <v>69.8291732024672</v>
      </c>
      <c r="AI25" s="39">
        <v>64.9985746836967</v>
      </c>
      <c r="AJ25" s="39">
        <v>61.8801347885147</v>
      </c>
      <c r="AK25" s="39">
        <v>58.0940798117109</v>
      </c>
      <c r="AL25" s="39">
        <v>57.5351536909439</v>
      </c>
      <c r="AM25" s="39">
        <v>56.8175515458876</v>
      </c>
      <c r="AN25" s="39">
        <v>61.7627635637462</v>
      </c>
      <c r="AO25" s="39">
        <v>56.8414269285792</v>
      </c>
      <c r="AP25" s="39">
        <v>54.0572078181507</v>
      </c>
      <c r="AQ25" s="39">
        <v>62.4842606084676</v>
      </c>
      <c r="AR25" s="39">
        <v>58.0688167501846</v>
      </c>
      <c r="AS25" s="39">
        <v>55.1511746721407</v>
      </c>
      <c r="AT25" s="39">
        <v>51.3229860665712</v>
      </c>
      <c r="AU25" s="39">
        <v>51.5336413425654</v>
      </c>
      <c r="AV25" s="39">
        <v>46.4516348067527</v>
      </c>
      <c r="AW25" s="40">
        <v>41.3872271281637</v>
      </c>
      <c r="AX25" s="43">
        <v>-0.11145974695683</v>
      </c>
      <c r="AY25" s="42">
        <v>0.00120081042405</v>
      </c>
    </row>
    <row r="26" ht="9.75" customHeight="1">
      <c r="A26" s="18" t="s">
        <v>153</v>
      </c>
      <c r="B26" s="39">
        <v>25.4827028052</v>
      </c>
      <c r="C26" s="39">
        <v>28.6130894292</v>
      </c>
      <c r="D26" s="39">
        <v>29.3402696004</v>
      </c>
      <c r="E26" s="39">
        <v>33.7979346264</v>
      </c>
      <c r="F26" s="39">
        <v>39.6222130404</v>
      </c>
      <c r="G26" s="39">
        <v>42.7464618156</v>
      </c>
      <c r="H26" s="39">
        <v>42.919012404</v>
      </c>
      <c r="I26" s="39">
        <v>43.482660354</v>
      </c>
      <c r="J26" s="39">
        <v>48.7630901952</v>
      </c>
      <c r="K26" s="39">
        <v>44.5722499332</v>
      </c>
      <c r="L26" s="39">
        <v>45.2676816</v>
      </c>
      <c r="M26" s="39">
        <v>51.2491366728</v>
      </c>
      <c r="N26" s="39">
        <v>50.364838458</v>
      </c>
      <c r="O26" s="39">
        <v>54.3801806243999</v>
      </c>
      <c r="P26" s="39">
        <v>55.491240114</v>
      </c>
      <c r="Q26" s="39">
        <v>56.0163443832</v>
      </c>
      <c r="R26" s="39">
        <v>46.3902212951999</v>
      </c>
      <c r="S26" s="39">
        <v>43.5053821176</v>
      </c>
      <c r="T26" s="39">
        <v>44.604366876</v>
      </c>
      <c r="U26" s="39">
        <v>44.9545968828</v>
      </c>
      <c r="V26" s="39">
        <v>48.7951275888</v>
      </c>
      <c r="W26" s="39">
        <v>48.7240943399999</v>
      </c>
      <c r="X26" s="39">
        <v>52.155407214</v>
      </c>
      <c r="Y26" s="39">
        <v>51.5190638556</v>
      </c>
      <c r="Z26" s="39">
        <v>50.9829399288</v>
      </c>
      <c r="AA26" s="39">
        <v>51.7858467515999</v>
      </c>
      <c r="AB26" s="39">
        <v>51.9259119587999</v>
      </c>
      <c r="AC26" s="39">
        <v>49.5846952668</v>
      </c>
      <c r="AD26" s="39">
        <v>51.2349769151999</v>
      </c>
      <c r="AE26" s="39">
        <v>57.6902060892</v>
      </c>
      <c r="AF26" s="39">
        <v>53.4774144348</v>
      </c>
      <c r="AG26" s="39">
        <v>58.4794346364</v>
      </c>
      <c r="AH26" s="39">
        <v>55.8446939568</v>
      </c>
      <c r="AI26" s="39">
        <v>53.1151976196</v>
      </c>
      <c r="AJ26" s="39">
        <v>53.3915515404</v>
      </c>
      <c r="AK26" s="39">
        <v>53.7065370648</v>
      </c>
      <c r="AL26" s="39">
        <v>56.1636988092</v>
      </c>
      <c r="AM26" s="39">
        <v>58.3346341584</v>
      </c>
      <c r="AN26" s="39">
        <v>66.1839546887999</v>
      </c>
      <c r="AO26" s="39">
        <v>61.57824327</v>
      </c>
      <c r="AP26" s="39">
        <v>53.678667484188</v>
      </c>
      <c r="AQ26" s="39">
        <v>60.0843155912198</v>
      </c>
      <c r="AR26" s="39">
        <v>58.3078200902942</v>
      </c>
      <c r="AS26" s="39">
        <v>52.8312795931322</v>
      </c>
      <c r="AT26" s="39">
        <v>51.1932094680122</v>
      </c>
      <c r="AU26" s="39">
        <v>57.2684412222999</v>
      </c>
      <c r="AV26" s="39">
        <v>50.4237205084279</v>
      </c>
      <c r="AW26" s="40">
        <v>45.8773004904773</v>
      </c>
      <c r="AX26" s="43">
        <v>-0.09265019744635</v>
      </c>
      <c r="AY26" s="42">
        <v>0.00133108557202</v>
      </c>
    </row>
    <row r="27" ht="9.75" customHeight="1">
      <c r="A27" s="18" t="s">
        <v>154</v>
      </c>
      <c r="B27" s="39">
        <v>355.543181603999</v>
      </c>
      <c r="C27" s="39">
        <v>353.0672713692</v>
      </c>
      <c r="D27" s="39">
        <v>382.767722999999</v>
      </c>
      <c r="E27" s="39">
        <v>395.550881694</v>
      </c>
      <c r="F27" s="39">
        <v>432.203631955199</v>
      </c>
      <c r="G27" s="39">
        <v>460.888449641999</v>
      </c>
      <c r="H27" s="39">
        <v>475.561303768799</v>
      </c>
      <c r="I27" s="39">
        <v>498.3382075248</v>
      </c>
      <c r="J27" s="39">
        <v>544.098009783599</v>
      </c>
      <c r="K27" s="39">
        <v>531.885063941999</v>
      </c>
      <c r="L27" s="39">
        <v>483.4677489984</v>
      </c>
      <c r="M27" s="39">
        <v>530.156464012799</v>
      </c>
      <c r="N27" s="39">
        <v>517.671325929599</v>
      </c>
      <c r="O27" s="39">
        <v>534.851085171599</v>
      </c>
      <c r="P27" s="39">
        <v>530.7929539092</v>
      </c>
      <c r="Q27" s="39">
        <v>502.3904730804</v>
      </c>
      <c r="R27" s="39">
        <v>460.7951551776</v>
      </c>
      <c r="S27" s="39">
        <v>450.466319577599</v>
      </c>
      <c r="T27" s="39">
        <v>426.711119759999</v>
      </c>
      <c r="U27" s="39">
        <v>418.4246219472</v>
      </c>
      <c r="V27" s="39">
        <v>404.360474112</v>
      </c>
      <c r="W27" s="39">
        <v>398.465334107999</v>
      </c>
      <c r="X27" s="39">
        <v>395.38548216</v>
      </c>
      <c r="Y27" s="39">
        <v>387.08724456</v>
      </c>
      <c r="Z27" s="39">
        <v>406.233480959999</v>
      </c>
      <c r="AA27" s="39">
        <v>414.5782590288</v>
      </c>
      <c r="AB27" s="39">
        <v>438.478661257199</v>
      </c>
      <c r="AC27" s="39">
        <v>430.5440681712</v>
      </c>
      <c r="AD27" s="39">
        <v>406.7066898432</v>
      </c>
      <c r="AE27" s="39">
        <v>393.5177004384</v>
      </c>
      <c r="AF27" s="39">
        <v>403.836492901658</v>
      </c>
      <c r="AG27" s="39">
        <v>419.020443922831</v>
      </c>
      <c r="AH27" s="39">
        <v>409.126777741555</v>
      </c>
      <c r="AI27" s="39">
        <v>434.501150138883</v>
      </c>
      <c r="AJ27" s="39">
        <v>434.767582786873</v>
      </c>
      <c r="AK27" s="39">
        <v>431.164779676958</v>
      </c>
      <c r="AL27" s="39">
        <v>429.374227691605</v>
      </c>
      <c r="AM27" s="39">
        <v>421.430235866201</v>
      </c>
      <c r="AN27" s="39">
        <v>430.968344432299</v>
      </c>
      <c r="AO27" s="39">
        <v>437.402970224497</v>
      </c>
      <c r="AP27" s="39">
        <v>436.304816800454</v>
      </c>
      <c r="AQ27" s="39">
        <v>427.926909667636</v>
      </c>
      <c r="AR27" s="39">
        <v>423.775345835051</v>
      </c>
      <c r="AS27" s="39">
        <v>422.575703037558</v>
      </c>
      <c r="AT27" s="39">
        <v>400.396136084972</v>
      </c>
      <c r="AU27" s="39">
        <v>404.137492269096</v>
      </c>
      <c r="AV27" s="39">
        <v>380.767696070732</v>
      </c>
      <c r="AW27" s="40">
        <v>383.369971489085</v>
      </c>
      <c r="AX27" s="43">
        <v>0.00408337265253</v>
      </c>
      <c r="AY27" s="42">
        <v>0.01112310960889</v>
      </c>
    </row>
    <row r="28" ht="9.75" customHeight="1">
      <c r="A28" s="18" t="s">
        <v>155</v>
      </c>
      <c r="B28" s="39">
        <v>918.574022404799</v>
      </c>
      <c r="C28" s="39">
        <v>908.1080063028</v>
      </c>
      <c r="D28" s="39">
        <v>899.112653942399</v>
      </c>
      <c r="E28" s="39">
        <v>951.335058329999</v>
      </c>
      <c r="F28" s="39">
        <v>1018.321304382</v>
      </c>
      <c r="G28" s="39">
        <v>1058.26210778159</v>
      </c>
      <c r="H28" s="39">
        <v>1056.3706538928</v>
      </c>
      <c r="I28" s="39">
        <v>1076.2980718104</v>
      </c>
      <c r="J28" s="39">
        <v>1127.1642544476</v>
      </c>
      <c r="K28" s="39">
        <v>1091.6671865904</v>
      </c>
      <c r="L28" s="39">
        <v>1038.3756200208</v>
      </c>
      <c r="M28" s="39">
        <v>1102.78758697199</v>
      </c>
      <c r="N28" s="39">
        <v>1090.16142071759</v>
      </c>
      <c r="O28" s="39">
        <v>1120.5405735624</v>
      </c>
      <c r="P28" s="39">
        <v>1176.3615786048</v>
      </c>
      <c r="Q28" s="39">
        <v>1126.1539000584</v>
      </c>
      <c r="R28" s="39">
        <v>1085.0691624156</v>
      </c>
      <c r="S28" s="39">
        <v>1049.0629001292</v>
      </c>
      <c r="T28" s="39">
        <v>1048.1743104444</v>
      </c>
      <c r="U28" s="39">
        <v>1076.58686471399</v>
      </c>
      <c r="V28" s="39">
        <v>1088.0401784976</v>
      </c>
      <c r="W28" s="39">
        <v>1092.2820014232</v>
      </c>
      <c r="X28" s="39">
        <v>1081.905000876</v>
      </c>
      <c r="Y28" s="39">
        <v>1074.9154564728</v>
      </c>
      <c r="Z28" s="39">
        <v>1046.5056403704</v>
      </c>
      <c r="AA28" s="39">
        <v>1030.5031590468</v>
      </c>
      <c r="AB28" s="39">
        <v>990.1949974416</v>
      </c>
      <c r="AC28" s="39">
        <v>958.885797218399</v>
      </c>
      <c r="AD28" s="39">
        <v>946.5596612388</v>
      </c>
      <c r="AE28" s="39">
        <v>936.7806362148</v>
      </c>
      <c r="AF28" s="39">
        <v>930.8827538568</v>
      </c>
      <c r="AG28" s="39">
        <v>954.252064692</v>
      </c>
      <c r="AH28" s="39">
        <v>929.9376046908</v>
      </c>
      <c r="AI28" s="39">
        <v>923.4137789856</v>
      </c>
      <c r="AJ28" s="39">
        <v>893.4814037556</v>
      </c>
      <c r="AK28" s="39">
        <v>902.5099532532</v>
      </c>
      <c r="AL28" s="39">
        <v>915.581096798399</v>
      </c>
      <c r="AM28" s="39">
        <v>900.8798980356</v>
      </c>
      <c r="AN28" s="39">
        <v>910.1544806484</v>
      </c>
      <c r="AO28" s="39">
        <v>900.1299332988</v>
      </c>
      <c r="AP28" s="39">
        <v>883.2846087112</v>
      </c>
      <c r="AQ28" s="39">
        <v>894.276447468799</v>
      </c>
      <c r="AR28" s="39">
        <v>859.8129746804</v>
      </c>
      <c r="AS28" s="39">
        <v>853.8565083696</v>
      </c>
      <c r="AT28" s="39">
        <v>798.494634974399</v>
      </c>
      <c r="AU28" s="39">
        <v>833.682541894</v>
      </c>
      <c r="AV28" s="39">
        <v>802.2864786144</v>
      </c>
      <c r="AW28" s="40">
        <v>815.0019626344</v>
      </c>
      <c r="AX28" s="43">
        <v>0.01307351328433</v>
      </c>
      <c r="AY28" s="42">
        <v>0.02364649437368</v>
      </c>
    </row>
    <row r="29" ht="9.75" customHeight="1">
      <c r="A29" s="18" t="s">
        <v>156</v>
      </c>
      <c r="B29" s="39">
        <v>21.9559015836</v>
      </c>
      <c r="C29" s="39">
        <v>23.17990419</v>
      </c>
      <c r="D29" s="39">
        <v>25.4201436396</v>
      </c>
      <c r="E29" s="39">
        <v>26.836613442</v>
      </c>
      <c r="F29" s="39">
        <v>27.6983280576</v>
      </c>
      <c r="G29" s="39">
        <v>30.5959579092</v>
      </c>
      <c r="H29" s="39">
        <v>37.4830010748</v>
      </c>
      <c r="I29" s="39">
        <v>42.1134218424</v>
      </c>
      <c r="J29" s="39">
        <v>49.2293406168</v>
      </c>
      <c r="K29" s="39">
        <v>48.34351422</v>
      </c>
      <c r="L29" s="39">
        <v>56.084677146</v>
      </c>
      <c r="M29" s="39">
        <v>62.6670845568</v>
      </c>
      <c r="N29" s="39">
        <v>65.1711259008</v>
      </c>
      <c r="O29" s="39">
        <v>64.4890961808</v>
      </c>
      <c r="P29" s="39">
        <v>53.690874246</v>
      </c>
      <c r="Q29" s="39">
        <v>53.7430459608</v>
      </c>
      <c r="R29" s="39">
        <v>52.1115337368</v>
      </c>
      <c r="S29" s="39">
        <v>52.2908669411999</v>
      </c>
      <c r="T29" s="39">
        <v>54.3649029912</v>
      </c>
      <c r="U29" s="39">
        <v>56.7007103375999</v>
      </c>
      <c r="V29" s="39">
        <v>60.8711985647999</v>
      </c>
      <c r="W29" s="39">
        <v>60.37344666</v>
      </c>
      <c r="X29" s="39">
        <v>66.8452806828</v>
      </c>
      <c r="Y29" s="39">
        <v>71.519252544</v>
      </c>
      <c r="Z29" s="39">
        <v>77.7093986628</v>
      </c>
      <c r="AA29" s="39">
        <v>80.3377754064</v>
      </c>
      <c r="AB29" s="39">
        <v>79.4236085604</v>
      </c>
      <c r="AC29" s="39">
        <v>82.7887699944</v>
      </c>
      <c r="AD29" s="39">
        <v>82.6019884728</v>
      </c>
      <c r="AE29" s="39">
        <v>85.0429766088</v>
      </c>
      <c r="AF29" s="39">
        <v>86.7017365272</v>
      </c>
      <c r="AG29" s="39">
        <v>86.8617141552</v>
      </c>
      <c r="AH29" s="39">
        <v>87.4887460704</v>
      </c>
      <c r="AI29" s="39">
        <v>92.6536339133925</v>
      </c>
      <c r="AJ29" s="39">
        <v>96.4385431093411</v>
      </c>
      <c r="AK29" s="39">
        <v>101.852847139595</v>
      </c>
      <c r="AL29" s="39">
        <v>103.109024412207</v>
      </c>
      <c r="AM29" s="39">
        <v>105.729528840701</v>
      </c>
      <c r="AN29" s="39">
        <v>102.746208127298</v>
      </c>
      <c r="AO29" s="39">
        <v>106.889682677265</v>
      </c>
      <c r="AP29" s="39">
        <v>105.233157631339</v>
      </c>
      <c r="AQ29" s="39">
        <v>106.365741793009</v>
      </c>
      <c r="AR29" s="39">
        <v>108.395223786396</v>
      </c>
      <c r="AS29" s="39">
        <v>106.089707306627</v>
      </c>
      <c r="AT29" s="39">
        <v>100.884751877399</v>
      </c>
      <c r="AU29" s="39">
        <v>92.2467324199095</v>
      </c>
      <c r="AV29" s="39">
        <v>91.2796759879113</v>
      </c>
      <c r="AW29" s="40">
        <v>85.6384578267735</v>
      </c>
      <c r="AX29" s="43">
        <v>-0.06436485052109</v>
      </c>
      <c r="AY29" s="42">
        <v>0.0024847171735</v>
      </c>
    </row>
    <row r="30" ht="9.75" customHeight="1">
      <c r="A30" s="18" t="s">
        <v>157</v>
      </c>
      <c r="B30" s="39">
        <v>57.0309902424</v>
      </c>
      <c r="C30" s="39">
        <v>57.188506032</v>
      </c>
      <c r="D30" s="39">
        <v>53.3009533752</v>
      </c>
      <c r="E30" s="39">
        <v>54.5747956488</v>
      </c>
      <c r="F30" s="39">
        <v>57.7252244844</v>
      </c>
      <c r="G30" s="39">
        <v>61.2297603036</v>
      </c>
      <c r="H30" s="39">
        <v>62.7750077003999</v>
      </c>
      <c r="I30" s="39">
        <v>63.9115522416</v>
      </c>
      <c r="J30" s="39">
        <v>68.201841564</v>
      </c>
      <c r="K30" s="39">
        <v>69.4020045312</v>
      </c>
      <c r="L30" s="39">
        <v>72.5284262556</v>
      </c>
      <c r="M30" s="39">
        <v>76.64157207</v>
      </c>
      <c r="N30" s="39">
        <v>80.0044307639999</v>
      </c>
      <c r="O30" s="39">
        <v>84.8071174176</v>
      </c>
      <c r="P30" s="39">
        <v>83.6756430912</v>
      </c>
      <c r="Q30" s="39">
        <v>83.0552974956</v>
      </c>
      <c r="R30" s="39">
        <v>82.0928568456</v>
      </c>
      <c r="S30" s="39">
        <v>82.4480858915999</v>
      </c>
      <c r="T30" s="39">
        <v>78.8196124187999</v>
      </c>
      <c r="U30" s="39">
        <v>79.5210186492</v>
      </c>
      <c r="V30" s="39">
        <v>82.0270277891999</v>
      </c>
      <c r="W30" s="39">
        <v>80.3691973403999</v>
      </c>
      <c r="X30" s="39">
        <v>81.7494931908</v>
      </c>
      <c r="Y30" s="39">
        <v>77.1998944104</v>
      </c>
      <c r="Z30" s="39">
        <v>74.1241287791999</v>
      </c>
      <c r="AA30" s="39">
        <v>70.5893391432</v>
      </c>
      <c r="AB30" s="39">
        <v>67.474280394</v>
      </c>
      <c r="AC30" s="39">
        <v>62.1475068635999</v>
      </c>
      <c r="AD30" s="39">
        <v>61.6311906876</v>
      </c>
      <c r="AE30" s="39">
        <v>63.3075267924</v>
      </c>
      <c r="AF30" s="39">
        <v>63.361126206</v>
      </c>
      <c r="AG30" s="39">
        <v>64.4810030963999</v>
      </c>
      <c r="AH30" s="39">
        <v>63.4319208072</v>
      </c>
      <c r="AI30" s="39">
        <v>63.2394494243999</v>
      </c>
      <c r="AJ30" s="39">
        <v>61.8666228252</v>
      </c>
      <c r="AK30" s="39">
        <v>59.3376700212</v>
      </c>
      <c r="AL30" s="39">
        <v>59.94743976</v>
      </c>
      <c r="AM30" s="39">
        <v>57.9624736931999</v>
      </c>
      <c r="AN30" s="39">
        <v>61.0807144104</v>
      </c>
      <c r="AO30" s="39">
        <v>60.1397729784</v>
      </c>
      <c r="AP30" s="39">
        <v>62.7295097448</v>
      </c>
      <c r="AQ30" s="39">
        <v>63.5630388228</v>
      </c>
      <c r="AR30" s="39">
        <v>62.1503497007999</v>
      </c>
      <c r="AS30" s="39">
        <v>60.8133627041256</v>
      </c>
      <c r="AT30" s="39">
        <v>53.7398104101336</v>
      </c>
      <c r="AU30" s="39">
        <v>55.3133226299652</v>
      </c>
      <c r="AV30" s="39">
        <v>53.6566255763605</v>
      </c>
      <c r="AW30" s="40">
        <v>50.6273594689806</v>
      </c>
      <c r="AX30" s="43">
        <v>-0.05903450399637</v>
      </c>
      <c r="AY30" s="42">
        <v>0.00146890396718</v>
      </c>
    </row>
    <row r="31" ht="9.75" customHeight="1">
      <c r="A31" s="18" t="s">
        <v>158</v>
      </c>
      <c r="B31" s="39">
        <v>16.2754230024</v>
      </c>
      <c r="C31" s="39">
        <v>18.271446408</v>
      </c>
      <c r="D31" s="39">
        <v>19.678190274</v>
      </c>
      <c r="E31" s="39">
        <v>22.6179142128</v>
      </c>
      <c r="F31" s="39">
        <v>22.8253743396</v>
      </c>
      <c r="G31" s="39">
        <v>16.1265362076</v>
      </c>
      <c r="H31" s="39">
        <v>16.7861246796</v>
      </c>
      <c r="I31" s="39">
        <v>17.8699825296</v>
      </c>
      <c r="J31" s="39">
        <v>19.9141415748</v>
      </c>
      <c r="K31" s="39">
        <v>19.6568250336</v>
      </c>
      <c r="L31" s="39">
        <v>17.9379510408</v>
      </c>
      <c r="M31" s="39">
        <v>18.241196778</v>
      </c>
      <c r="N31" s="39">
        <v>19.4710734648</v>
      </c>
      <c r="O31" s="39">
        <v>20.7217250532</v>
      </c>
      <c r="P31" s="39">
        <v>23.3731291968</v>
      </c>
      <c r="Q31" s="39">
        <v>22.2122049192</v>
      </c>
      <c r="R31" s="39">
        <v>21.5799855588</v>
      </c>
      <c r="S31" s="39">
        <v>20.896486272</v>
      </c>
      <c r="T31" s="39">
        <v>20.4887924352</v>
      </c>
      <c r="U31" s="39">
        <v>20.4781537764</v>
      </c>
      <c r="V31" s="39">
        <v>20.8484971704</v>
      </c>
      <c r="W31" s="39">
        <v>24.2714071368</v>
      </c>
      <c r="X31" s="39">
        <v>24.8819765544</v>
      </c>
      <c r="Y31" s="39">
        <v>24.3453878928</v>
      </c>
      <c r="Z31" s="39">
        <v>25.4569958532</v>
      </c>
      <c r="AA31" s="39">
        <v>26.1976617072</v>
      </c>
      <c r="AB31" s="39">
        <v>27.4967127036</v>
      </c>
      <c r="AC31" s="39">
        <v>27.469427328</v>
      </c>
      <c r="AD31" s="39">
        <v>28.1980310111999</v>
      </c>
      <c r="AE31" s="39">
        <v>29.2493699856</v>
      </c>
      <c r="AF31" s="39">
        <v>30.06478278</v>
      </c>
      <c r="AG31" s="39">
        <v>32.281735248</v>
      </c>
      <c r="AH31" s="39">
        <v>33.855113754</v>
      </c>
      <c r="AI31" s="39">
        <v>36.5923012428</v>
      </c>
      <c r="AJ31" s="39">
        <v>38.9589611184</v>
      </c>
      <c r="AK31" s="39">
        <v>40.4898770987999</v>
      </c>
      <c r="AL31" s="39">
        <v>43.3957465727999</v>
      </c>
      <c r="AM31" s="39">
        <v>42.5533665996</v>
      </c>
      <c r="AN31" s="39">
        <v>41.6998455516</v>
      </c>
      <c r="AO31" s="39">
        <v>42.8896085076</v>
      </c>
      <c r="AP31" s="39">
        <v>44.2083500244</v>
      </c>
      <c r="AQ31" s="39">
        <v>44.3780619624</v>
      </c>
      <c r="AR31" s="39">
        <v>45.3214694196</v>
      </c>
      <c r="AS31" s="39">
        <v>43.8960273048</v>
      </c>
      <c r="AT31" s="39">
        <v>39.39277807512</v>
      </c>
      <c r="AU31" s="39">
        <v>39.4219416492</v>
      </c>
      <c r="AV31" s="39">
        <v>35.2910150777652</v>
      </c>
      <c r="AW31" s="40">
        <v>34.3449385592269</v>
      </c>
      <c r="AX31" s="43">
        <v>-0.02946685254574</v>
      </c>
      <c r="AY31" s="42">
        <v>9.964852361E-4</v>
      </c>
    </row>
    <row r="32" ht="9.75" customHeight="1">
      <c r="A32" s="18" t="s">
        <v>85</v>
      </c>
      <c r="B32" s="39">
        <v>211.724298863999</v>
      </c>
      <c r="C32" s="39">
        <v>231.663473315999</v>
      </c>
      <c r="D32" s="39">
        <v>254.853132749999</v>
      </c>
      <c r="E32" s="39">
        <v>276.1144274664</v>
      </c>
      <c r="F32" s="39">
        <v>302.2379660664</v>
      </c>
      <c r="G32" s="39">
        <v>335.956158899999</v>
      </c>
      <c r="H32" s="39">
        <v>355.155885856799</v>
      </c>
      <c r="I32" s="39">
        <v>365.367478496399</v>
      </c>
      <c r="J32" s="39">
        <v>387.2895465492</v>
      </c>
      <c r="K32" s="39">
        <v>385.080800209199</v>
      </c>
      <c r="L32" s="39">
        <v>371.320605680399</v>
      </c>
      <c r="M32" s="39">
        <v>393.4949200596</v>
      </c>
      <c r="N32" s="39">
        <v>383.487065481599</v>
      </c>
      <c r="O32" s="39">
        <v>397.66676481</v>
      </c>
      <c r="P32" s="39">
        <v>412.874076517199</v>
      </c>
      <c r="Q32" s="39">
        <v>403.948681397999</v>
      </c>
      <c r="R32" s="39">
        <v>398.078222579999</v>
      </c>
      <c r="S32" s="39">
        <v>387.051112476</v>
      </c>
      <c r="T32" s="39">
        <v>380.15171825039897</v>
      </c>
      <c r="U32" s="39">
        <v>383.056490782799</v>
      </c>
      <c r="V32" s="39">
        <v>382.6447064424</v>
      </c>
      <c r="W32" s="39">
        <v>391.826116007999</v>
      </c>
      <c r="X32" s="39">
        <v>410.467403393999</v>
      </c>
      <c r="Y32" s="39">
        <v>416.2723974072</v>
      </c>
      <c r="Z32" s="39">
        <v>431.474144857199</v>
      </c>
      <c r="AA32" s="39">
        <v>434.894630666399</v>
      </c>
      <c r="AB32" s="39">
        <v>435.151034485199</v>
      </c>
      <c r="AC32" s="39">
        <v>434.731081698</v>
      </c>
      <c r="AD32" s="39">
        <v>424.3244469804</v>
      </c>
      <c r="AE32" s="39">
        <v>423.707810889599</v>
      </c>
      <c r="AF32" s="39">
        <v>445.902971345999</v>
      </c>
      <c r="AG32" s="39">
        <v>442.1459003112</v>
      </c>
      <c r="AH32" s="39">
        <v>446.059888423199</v>
      </c>
      <c r="AI32" s="39">
        <v>457.618512787199</v>
      </c>
      <c r="AJ32" s="39">
        <v>467.194306352399</v>
      </c>
      <c r="AK32" s="39">
        <v>472.372025616</v>
      </c>
      <c r="AL32" s="39">
        <v>473.9673973824</v>
      </c>
      <c r="AM32" s="39">
        <v>474.302094361199</v>
      </c>
      <c r="AN32" s="39">
        <v>488.441466432</v>
      </c>
      <c r="AO32" s="39">
        <v>494.5454565804</v>
      </c>
      <c r="AP32" s="39">
        <v>496.4732853876</v>
      </c>
      <c r="AQ32" s="39">
        <v>494.7033743028</v>
      </c>
      <c r="AR32" s="39">
        <v>487.974403432801</v>
      </c>
      <c r="AS32" s="39">
        <v>476.299125006209</v>
      </c>
      <c r="AT32" s="39">
        <v>432.92312474292</v>
      </c>
      <c r="AU32" s="39">
        <v>441.62988736419</v>
      </c>
      <c r="AV32" s="39">
        <v>430.915707751634</v>
      </c>
      <c r="AW32" s="40">
        <v>406.330411256313</v>
      </c>
      <c r="AX32" s="43">
        <v>-0.05962996557355</v>
      </c>
      <c r="AY32" s="42">
        <v>0.01178928464651</v>
      </c>
    </row>
    <row r="33" ht="9.75" customHeight="1">
      <c r="A33" s="18" t="s">
        <v>86</v>
      </c>
      <c r="B33" s="47" t="s">
        <v>83</v>
      </c>
      <c r="C33" s="47" t="s">
        <v>83</v>
      </c>
      <c r="D33" s="47" t="s">
        <v>83</v>
      </c>
      <c r="E33" s="47" t="s">
        <v>83</v>
      </c>
      <c r="F33" s="47" t="s">
        <v>83</v>
      </c>
      <c r="G33" s="47" t="s">
        <v>83</v>
      </c>
      <c r="H33" s="47" t="s">
        <v>83</v>
      </c>
      <c r="I33" s="47" t="s">
        <v>83</v>
      </c>
      <c r="J33" s="47" t="s">
        <v>83</v>
      </c>
      <c r="K33" s="47" t="s">
        <v>83</v>
      </c>
      <c r="L33" s="47" t="s">
        <v>83</v>
      </c>
      <c r="M33" s="47" t="s">
        <v>83</v>
      </c>
      <c r="N33" s="47" t="s">
        <v>83</v>
      </c>
      <c r="O33" s="47" t="s">
        <v>83</v>
      </c>
      <c r="P33" s="47" t="s">
        <v>83</v>
      </c>
      <c r="Q33" s="47" t="s">
        <v>83</v>
      </c>
      <c r="R33" s="47" t="s">
        <v>83</v>
      </c>
      <c r="S33" s="47" t="s">
        <v>83</v>
      </c>
      <c r="T33" s="47" t="s">
        <v>83</v>
      </c>
      <c r="U33" s="47" t="s">
        <v>83</v>
      </c>
      <c r="V33" s="39">
        <v>232.259285437324</v>
      </c>
      <c r="W33" s="39">
        <v>238.024829624639</v>
      </c>
      <c r="X33" s="39">
        <v>243.274160185494</v>
      </c>
      <c r="Y33" s="39">
        <v>251.600151156741</v>
      </c>
      <c r="Z33" s="39">
        <v>245.708403691672</v>
      </c>
      <c r="AA33" s="39">
        <v>250.893535103933</v>
      </c>
      <c r="AB33" s="39">
        <v>244.937535067465</v>
      </c>
      <c r="AC33" s="39">
        <v>248.274864314075</v>
      </c>
      <c r="AD33" s="39">
        <v>219.162720299601</v>
      </c>
      <c r="AE33" s="39">
        <v>195.556818602969</v>
      </c>
      <c r="AF33" s="39">
        <v>167.839456236292</v>
      </c>
      <c r="AG33" s="39">
        <v>143.702688114494</v>
      </c>
      <c r="AH33" s="39">
        <v>132.514411849858</v>
      </c>
      <c r="AI33" s="39">
        <v>126.094104272185</v>
      </c>
      <c r="AJ33" s="39">
        <v>113.112029788332</v>
      </c>
      <c r="AK33" s="39">
        <v>127.951509922029</v>
      </c>
      <c r="AL33" s="39">
        <v>129.775170181773</v>
      </c>
      <c r="AM33" s="39">
        <v>133.970297071172</v>
      </c>
      <c r="AN33" s="39">
        <v>147.264065920269</v>
      </c>
      <c r="AO33" s="39">
        <v>150.138456597201</v>
      </c>
      <c r="AP33" s="39">
        <v>157.674005869392</v>
      </c>
      <c r="AQ33" s="39">
        <v>170.350240726701</v>
      </c>
      <c r="AR33" s="39">
        <v>177.898114578523</v>
      </c>
      <c r="AS33" s="39">
        <v>183.051736499585</v>
      </c>
      <c r="AT33" s="39">
        <v>172.844564940419</v>
      </c>
      <c r="AU33" s="39">
        <v>170.894061515696</v>
      </c>
      <c r="AV33" s="39">
        <v>189.772959866002</v>
      </c>
      <c r="AW33" s="40">
        <v>197.88099336355</v>
      </c>
      <c r="AX33" s="43">
        <v>0.03987593948841</v>
      </c>
      <c r="AY33" s="42">
        <v>0.00574132567272</v>
      </c>
    </row>
    <row r="34" ht="9.75" customHeight="1">
      <c r="A34" s="18" t="s">
        <v>159</v>
      </c>
      <c r="B34" s="47" t="s">
        <v>83</v>
      </c>
      <c r="C34" s="47" t="s">
        <v>83</v>
      </c>
      <c r="D34" s="47" t="s">
        <v>83</v>
      </c>
      <c r="E34" s="47" t="s">
        <v>83</v>
      </c>
      <c r="F34" s="47" t="s">
        <v>83</v>
      </c>
      <c r="G34" s="47" t="s">
        <v>83</v>
      </c>
      <c r="H34" s="47" t="s">
        <v>83</v>
      </c>
      <c r="I34" s="47" t="s">
        <v>83</v>
      </c>
      <c r="J34" s="47" t="s">
        <v>83</v>
      </c>
      <c r="K34" s="47" t="s">
        <v>83</v>
      </c>
      <c r="L34" s="47" t="s">
        <v>83</v>
      </c>
      <c r="M34" s="47" t="s">
        <v>83</v>
      </c>
      <c r="N34" s="47" t="s">
        <v>83</v>
      </c>
      <c r="O34" s="47" t="s">
        <v>83</v>
      </c>
      <c r="P34" s="47" t="s">
        <v>83</v>
      </c>
      <c r="Q34" s="47" t="s">
        <v>83</v>
      </c>
      <c r="R34" s="47" t="s">
        <v>83</v>
      </c>
      <c r="S34" s="47" t="s">
        <v>83</v>
      </c>
      <c r="T34" s="47" t="s">
        <v>83</v>
      </c>
      <c r="U34" s="47" t="s">
        <v>83</v>
      </c>
      <c r="V34" s="39">
        <v>37.8516364416991</v>
      </c>
      <c r="W34" s="39">
        <v>33.8878910390892</v>
      </c>
      <c r="X34" s="39">
        <v>36.4518370198018</v>
      </c>
      <c r="Y34" s="39">
        <v>35.906136069837</v>
      </c>
      <c r="Z34" s="39">
        <v>36.9256362609129</v>
      </c>
      <c r="AA34" s="39">
        <v>37.2356828237775</v>
      </c>
      <c r="AB34" s="39">
        <v>39.1631437167047</v>
      </c>
      <c r="AC34" s="39">
        <v>21.4606464979707</v>
      </c>
      <c r="AD34" s="39">
        <v>15.3637426390536</v>
      </c>
      <c r="AE34" s="39">
        <v>15.2114556066829</v>
      </c>
      <c r="AF34" s="39">
        <v>14.8689238542926</v>
      </c>
      <c r="AG34" s="39">
        <v>15.8026980066243</v>
      </c>
      <c r="AH34" s="39">
        <v>16.050118734</v>
      </c>
      <c r="AI34" s="39">
        <v>16.8266361564</v>
      </c>
      <c r="AJ34" s="39">
        <v>15.0129520776</v>
      </c>
      <c r="AK34" s="39">
        <v>13.34532033</v>
      </c>
      <c r="AL34" s="39">
        <v>14.6978200152</v>
      </c>
      <c r="AM34" s="39">
        <v>14.30922636</v>
      </c>
      <c r="AN34" s="39">
        <v>14.605588998</v>
      </c>
      <c r="AO34" s="39">
        <v>15.1256254453404</v>
      </c>
      <c r="AP34" s="39">
        <v>16.1065989477046</v>
      </c>
      <c r="AQ34" s="39">
        <v>16.3974525406568</v>
      </c>
      <c r="AR34" s="39">
        <v>17.1013671524377</v>
      </c>
      <c r="AS34" s="39">
        <v>17.0219188520568</v>
      </c>
      <c r="AT34" s="39">
        <v>14.4117267625008</v>
      </c>
      <c r="AU34" s="39">
        <v>15.6207075582243</v>
      </c>
      <c r="AV34" s="39">
        <v>15.9575526234149</v>
      </c>
      <c r="AW34" s="40">
        <v>15.6804906242163</v>
      </c>
      <c r="AX34" s="43">
        <v>-0.02004723809659</v>
      </c>
      <c r="AY34" s="42">
        <v>4.5495427912E-4</v>
      </c>
    </row>
    <row r="35" ht="9.75" customHeight="1">
      <c r="A35" s="18" t="s">
        <v>160</v>
      </c>
      <c r="B35" s="39">
        <v>118.2931734492</v>
      </c>
      <c r="C35" s="39">
        <v>123.782548921199</v>
      </c>
      <c r="D35" s="39">
        <v>128.8877195178</v>
      </c>
      <c r="E35" s="39">
        <v>139.8737255994</v>
      </c>
      <c r="F35" s="39">
        <v>152.6677746786</v>
      </c>
      <c r="G35" s="39">
        <v>166.671042539399</v>
      </c>
      <c r="H35" s="39">
        <v>171.3240254736</v>
      </c>
      <c r="I35" s="39">
        <v>195.7360423914</v>
      </c>
      <c r="J35" s="39">
        <v>206.2678006278</v>
      </c>
      <c r="K35" s="39">
        <v>191.762786833199</v>
      </c>
      <c r="L35" s="39">
        <v>191.683567060199</v>
      </c>
      <c r="M35" s="39">
        <v>210.5334278118</v>
      </c>
      <c r="N35" s="39">
        <v>206.111219344199</v>
      </c>
      <c r="O35" s="39">
        <v>208.26393701733</v>
      </c>
      <c r="P35" s="39">
        <v>218.129885185372</v>
      </c>
      <c r="Q35" s="39">
        <v>205.543027703189</v>
      </c>
      <c r="R35" s="39">
        <v>195.01512484882</v>
      </c>
      <c r="S35" s="39">
        <v>182.690594028657</v>
      </c>
      <c r="T35" s="39">
        <v>181.243056812153</v>
      </c>
      <c r="U35" s="39">
        <v>189.881540721629</v>
      </c>
      <c r="V35" s="39">
        <v>195.955777426493</v>
      </c>
      <c r="W35" s="39">
        <v>204.784423354553</v>
      </c>
      <c r="X35" s="39">
        <v>209.060928199645</v>
      </c>
      <c r="Y35" s="39">
        <v>213.007564961305</v>
      </c>
      <c r="Z35" s="39">
        <v>212.556057490671</v>
      </c>
      <c r="AA35" s="39">
        <v>222.025689010666</v>
      </c>
      <c r="AB35" s="39">
        <v>223.962162321449</v>
      </c>
      <c r="AC35" s="39">
        <v>224.368939524247</v>
      </c>
      <c r="AD35" s="39">
        <v>228.256732512642</v>
      </c>
      <c r="AE35" s="39">
        <v>228.934466949069</v>
      </c>
      <c r="AF35" s="39">
        <v>238.825065003059</v>
      </c>
      <c r="AG35" s="39">
        <v>244.255648175103</v>
      </c>
      <c r="AH35" s="39">
        <v>245.546842628522</v>
      </c>
      <c r="AI35" s="39">
        <v>245.233533900339</v>
      </c>
      <c r="AJ35" s="39">
        <v>239.106571310931</v>
      </c>
      <c r="AK35" s="39">
        <v>247.159838733493</v>
      </c>
      <c r="AL35" s="39">
        <v>255.807701569074</v>
      </c>
      <c r="AM35" s="39">
        <v>256.434672248264</v>
      </c>
      <c r="AN35" s="39">
        <v>259.098059561179</v>
      </c>
      <c r="AO35" s="39">
        <v>266.876482411939</v>
      </c>
      <c r="AP35" s="39">
        <v>271.097886366401</v>
      </c>
      <c r="AQ35" s="39">
        <v>269.810219173033</v>
      </c>
      <c r="AR35" s="39">
        <v>269.37604099218</v>
      </c>
      <c r="AS35" s="39">
        <v>260.257869188743</v>
      </c>
      <c r="AT35" s="39">
        <v>254.558241158938</v>
      </c>
      <c r="AU35" s="39">
        <v>264.374362227191</v>
      </c>
      <c r="AV35" s="39">
        <v>252.765177740134</v>
      </c>
      <c r="AW35" s="40">
        <v>246.011558081494</v>
      </c>
      <c r="AX35" s="43">
        <v>-0.0293781850487</v>
      </c>
      <c r="AY35" s="42">
        <v>0.00713778752834</v>
      </c>
    </row>
    <row r="36" ht="9.75" customHeight="1">
      <c r="A36" s="18" t="s">
        <v>87</v>
      </c>
      <c r="B36" s="39">
        <v>18.6888829284</v>
      </c>
      <c r="C36" s="39">
        <v>20.460493854</v>
      </c>
      <c r="D36" s="39">
        <v>21.2015197728</v>
      </c>
      <c r="E36" s="39">
        <v>23.3214640848</v>
      </c>
      <c r="F36" s="39">
        <v>25.690644414</v>
      </c>
      <c r="G36" s="39">
        <v>28.5731766648</v>
      </c>
      <c r="H36" s="39">
        <v>28.0458743256</v>
      </c>
      <c r="I36" s="39">
        <v>29.5213947552</v>
      </c>
      <c r="J36" s="39">
        <v>30.0246188076</v>
      </c>
      <c r="K36" s="39">
        <v>28.111284702</v>
      </c>
      <c r="L36" s="39">
        <v>28.739786184</v>
      </c>
      <c r="M36" s="39">
        <v>31.4134222356</v>
      </c>
      <c r="N36" s="39">
        <v>31.1728235868</v>
      </c>
      <c r="O36" s="39">
        <v>35.0395134192</v>
      </c>
      <c r="P36" s="39">
        <v>35.5070282544</v>
      </c>
      <c r="Q36" s="39">
        <v>34.461383328</v>
      </c>
      <c r="R36" s="39">
        <v>32.5427152392</v>
      </c>
      <c r="S36" s="39">
        <v>31.9462302168</v>
      </c>
      <c r="T36" s="39">
        <v>31.601422116</v>
      </c>
      <c r="U36" s="39">
        <v>33.2146505843999</v>
      </c>
      <c r="V36" s="39">
        <v>34.7414006988</v>
      </c>
      <c r="W36" s="39">
        <v>36.6531480072</v>
      </c>
      <c r="X36" s="39">
        <v>36.3869387028</v>
      </c>
      <c r="Y36" s="39">
        <v>35.294556528</v>
      </c>
      <c r="Z36" s="39">
        <v>36.0135263844</v>
      </c>
      <c r="AA36" s="39">
        <v>36.3667199623142</v>
      </c>
      <c r="AB36" s="39">
        <v>34.2269719121433</v>
      </c>
      <c r="AC36" s="39">
        <v>35.6405602583001</v>
      </c>
      <c r="AD36" s="39">
        <v>37.5243776650598</v>
      </c>
      <c r="AE36" s="39">
        <v>39.1289115097324</v>
      </c>
      <c r="AF36" s="39">
        <v>38.846413791527</v>
      </c>
      <c r="AG36" s="39">
        <v>41.7674284216761</v>
      </c>
      <c r="AH36" s="39">
        <v>43.1294677005312</v>
      </c>
      <c r="AI36" s="39">
        <v>43.6333934517953</v>
      </c>
      <c r="AJ36" s="39">
        <v>42.7583742911005</v>
      </c>
      <c r="AK36" s="39">
        <v>41.2442996923814</v>
      </c>
      <c r="AL36" s="39">
        <v>42.8069566945324</v>
      </c>
      <c r="AM36" s="39">
        <v>41.5951663138444</v>
      </c>
      <c r="AN36" s="39">
        <v>43.8788865589977</v>
      </c>
      <c r="AO36" s="39">
        <v>43.7088437252518</v>
      </c>
      <c r="AP36" s="39">
        <v>43.4512836611532</v>
      </c>
      <c r="AQ36" s="39">
        <v>43.8289413715634</v>
      </c>
      <c r="AR36" s="39">
        <v>44.4574572567154</v>
      </c>
      <c r="AS36" s="39">
        <v>43.7660378733284</v>
      </c>
      <c r="AT36" s="39">
        <v>43.3591607441668</v>
      </c>
      <c r="AU36" s="39">
        <v>44.2299870831603</v>
      </c>
      <c r="AV36" s="39">
        <v>44.3918888259659</v>
      </c>
      <c r="AW36" s="40">
        <v>44.8386923697101</v>
      </c>
      <c r="AX36" s="43">
        <v>0.0073052411899</v>
      </c>
      <c r="AY36" s="42">
        <v>0.00130095134955</v>
      </c>
    </row>
    <row r="37" ht="9.75" customHeight="1">
      <c r="A37" s="18" t="s">
        <v>161</v>
      </c>
      <c r="B37" s="39">
        <v>255.646948856399</v>
      </c>
      <c r="C37" s="39">
        <v>260.1042681564</v>
      </c>
      <c r="D37" s="39">
        <v>266.777994484799</v>
      </c>
      <c r="E37" s="39">
        <v>285.0515889696</v>
      </c>
      <c r="F37" s="39">
        <v>302.965920158399</v>
      </c>
      <c r="G37" s="39">
        <v>317.3760698256</v>
      </c>
      <c r="H37" s="39">
        <v>326.873025334799</v>
      </c>
      <c r="I37" s="39">
        <v>344.229201424799</v>
      </c>
      <c r="J37" s="39">
        <v>349.590424251599</v>
      </c>
      <c r="K37" s="39">
        <v>360.413401208399</v>
      </c>
      <c r="L37" s="39">
        <v>389.094669313199</v>
      </c>
      <c r="M37" s="39">
        <v>409.618354413599</v>
      </c>
      <c r="N37" s="39">
        <v>426.154392266399</v>
      </c>
      <c r="O37" s="39">
        <v>447.2579464344</v>
      </c>
      <c r="P37" s="39">
        <v>453.637536458399</v>
      </c>
      <c r="Q37" s="39">
        <v>475.7458076676</v>
      </c>
      <c r="R37" s="39">
        <v>427.656739762799</v>
      </c>
      <c r="S37" s="39">
        <v>437.541345197999</v>
      </c>
      <c r="T37" s="39">
        <v>438.6144958236</v>
      </c>
      <c r="U37" s="39">
        <v>456.517056895199</v>
      </c>
      <c r="V37" s="39">
        <v>466.642073678399</v>
      </c>
      <c r="W37" s="39">
        <v>479.628135179999</v>
      </c>
      <c r="X37" s="39">
        <v>495.588130001999</v>
      </c>
      <c r="Y37" s="39">
        <v>485.160008068799</v>
      </c>
      <c r="Z37" s="39">
        <v>466.0820396028</v>
      </c>
      <c r="AA37" s="39">
        <v>387.318519968399</v>
      </c>
      <c r="AB37" s="39">
        <v>372.765938975999</v>
      </c>
      <c r="AC37" s="39">
        <v>349.167240539999</v>
      </c>
      <c r="AD37" s="39">
        <v>355.4281100016</v>
      </c>
      <c r="AE37" s="39">
        <v>351.1295748648</v>
      </c>
      <c r="AF37" s="39">
        <v>350.944327313999</v>
      </c>
      <c r="AG37" s="39">
        <v>365.566242243597</v>
      </c>
      <c r="AH37" s="39">
        <v>355.686887350047</v>
      </c>
      <c r="AI37" s="39">
        <v>338.735287012463</v>
      </c>
      <c r="AJ37" s="39">
        <v>330.111776593978</v>
      </c>
      <c r="AK37" s="39">
        <v>312.814389260014</v>
      </c>
      <c r="AL37" s="39">
        <v>314.000984297023</v>
      </c>
      <c r="AM37" s="39">
        <v>309.346008381975</v>
      </c>
      <c r="AN37" s="39">
        <v>317.185537995954</v>
      </c>
      <c r="AO37" s="39">
        <v>320.814695364544</v>
      </c>
      <c r="AP37" s="39">
        <v>317.975047491509</v>
      </c>
      <c r="AQ37" s="39">
        <v>330.554855114056</v>
      </c>
      <c r="AR37" s="39">
        <v>332.675311214048</v>
      </c>
      <c r="AS37" s="39">
        <v>330.831858864458</v>
      </c>
      <c r="AT37" s="39">
        <v>313.617894640399</v>
      </c>
      <c r="AU37" s="39">
        <v>338.051508660182</v>
      </c>
      <c r="AV37" s="39">
        <v>336.957703413009</v>
      </c>
      <c r="AW37" s="40">
        <v>325.995448471988</v>
      </c>
      <c r="AX37" s="43">
        <v>-0.03517638146877</v>
      </c>
      <c r="AY37" s="42">
        <v>0.00945844314992</v>
      </c>
    </row>
    <row r="38" ht="9.75" customHeight="1">
      <c r="A38" s="18" t="s">
        <v>162</v>
      </c>
      <c r="B38" s="39">
        <v>10.8015169464</v>
      </c>
      <c r="C38" s="39">
        <v>11.3299748424</v>
      </c>
      <c r="D38" s="39">
        <v>12.2251043088</v>
      </c>
      <c r="E38" s="39">
        <v>12.717865548</v>
      </c>
      <c r="F38" s="39">
        <v>13.8392831808</v>
      </c>
      <c r="G38" s="39">
        <v>15.9973943616</v>
      </c>
      <c r="H38" s="39">
        <v>18.3967698924</v>
      </c>
      <c r="I38" s="39">
        <v>19.4662000296</v>
      </c>
      <c r="J38" s="39">
        <v>21.433924854</v>
      </c>
      <c r="K38" s="39">
        <v>21.9199997736</v>
      </c>
      <c r="L38" s="39">
        <v>22.5710848548</v>
      </c>
      <c r="M38" s="39">
        <v>23.4779917896</v>
      </c>
      <c r="N38" s="39">
        <v>23.3375832648</v>
      </c>
      <c r="O38" s="39">
        <v>24.4082945628</v>
      </c>
      <c r="P38" s="39">
        <v>26.601105942</v>
      </c>
      <c r="Q38" s="39">
        <v>27.3554877528</v>
      </c>
      <c r="R38" s="39">
        <v>28.7262460728</v>
      </c>
      <c r="S38" s="39">
        <v>30.5000592552</v>
      </c>
      <c r="T38" s="39">
        <v>30.6562059612</v>
      </c>
      <c r="U38" s="39">
        <v>31.1091967872</v>
      </c>
      <c r="V38" s="39">
        <v>29.9479794336</v>
      </c>
      <c r="W38" s="39">
        <v>34.8149544012</v>
      </c>
      <c r="X38" s="39">
        <v>34.818873246</v>
      </c>
      <c r="Y38" s="39">
        <v>35.3834925336</v>
      </c>
      <c r="Z38" s="39">
        <v>44.3331752796</v>
      </c>
      <c r="AA38" s="39">
        <v>45.2070692964</v>
      </c>
      <c r="AB38" s="39">
        <v>47.071501578</v>
      </c>
      <c r="AC38" s="39">
        <v>51.2813038572</v>
      </c>
      <c r="AD38" s="39">
        <v>49.888527156</v>
      </c>
      <c r="AE38" s="39">
        <v>50.4556962048</v>
      </c>
      <c r="AF38" s="39">
        <v>56.4898295952</v>
      </c>
      <c r="AG38" s="39">
        <v>52.9607340072</v>
      </c>
      <c r="AH38" s="39">
        <v>57.0240317808</v>
      </c>
      <c r="AI38" s="39">
        <v>63.36869259096</v>
      </c>
      <c r="AJ38" s="39">
        <v>67.96241773128</v>
      </c>
      <c r="AK38" s="39">
        <v>70.6081164131778</v>
      </c>
      <c r="AL38" s="39">
        <v>68.3272281756949</v>
      </c>
      <c r="AM38" s="39">
        <v>72.6238230610574</v>
      </c>
      <c r="AN38" s="39">
        <v>67.8088160098049</v>
      </c>
      <c r="AO38" s="39">
        <v>69.9302507669277</v>
      </c>
      <c r="AP38" s="39">
        <v>73.0648106265417</v>
      </c>
      <c r="AQ38" s="39">
        <v>67.7719702753183</v>
      </c>
      <c r="AR38" s="39">
        <v>66.4872688632331</v>
      </c>
      <c r="AS38" s="39">
        <v>61.6210999368386</v>
      </c>
      <c r="AT38" s="39">
        <v>60.549844021025</v>
      </c>
      <c r="AU38" s="39">
        <v>55.7773862818568</v>
      </c>
      <c r="AV38" s="39">
        <v>55.2518386385923</v>
      </c>
      <c r="AW38" s="40">
        <v>54.8605629714236</v>
      </c>
      <c r="AX38" s="43">
        <v>-0.00979456864297</v>
      </c>
      <c r="AY38" s="42">
        <v>0.00159172620624</v>
      </c>
    </row>
    <row r="39" ht="9.75" customHeight="1">
      <c r="A39" s="18" t="s">
        <v>88</v>
      </c>
      <c r="B39" s="39">
        <v>70.237673064</v>
      </c>
      <c r="C39" s="39">
        <v>74.914349598</v>
      </c>
      <c r="D39" s="39">
        <v>83.3606115119999</v>
      </c>
      <c r="E39" s="39">
        <v>88.77408111</v>
      </c>
      <c r="F39" s="39">
        <v>101.738637100799</v>
      </c>
      <c r="G39" s="39">
        <v>108.206811860399</v>
      </c>
      <c r="H39" s="39">
        <v>113.5745950968</v>
      </c>
      <c r="I39" s="39">
        <v>118.840584664799</v>
      </c>
      <c r="J39" s="39">
        <v>129.884102837999</v>
      </c>
      <c r="K39" s="39">
        <v>131.563030572</v>
      </c>
      <c r="L39" s="39">
        <v>143.6788091592</v>
      </c>
      <c r="M39" s="39">
        <v>154.1842104888</v>
      </c>
      <c r="N39" s="39">
        <v>164.8809108972</v>
      </c>
      <c r="O39" s="39">
        <v>179.350998299999</v>
      </c>
      <c r="P39" s="39">
        <v>181.780112671199</v>
      </c>
      <c r="Q39" s="39">
        <v>183.973815838799</v>
      </c>
      <c r="R39" s="39">
        <v>183.093578819999</v>
      </c>
      <c r="S39" s="39">
        <v>182.940886224</v>
      </c>
      <c r="T39" s="39">
        <v>189.4574227104</v>
      </c>
      <c r="U39" s="39">
        <v>186.4655731116</v>
      </c>
      <c r="V39" s="39">
        <v>188.1415575252</v>
      </c>
      <c r="W39" s="39">
        <v>193.9456513764</v>
      </c>
      <c r="X39" s="39">
        <v>202.9061737476</v>
      </c>
      <c r="Y39" s="39">
        <v>205.449395165999</v>
      </c>
      <c r="Z39" s="39">
        <v>209.695350463199</v>
      </c>
      <c r="AA39" s="39">
        <v>168.7288313052</v>
      </c>
      <c r="AB39" s="39">
        <v>138.246729235199</v>
      </c>
      <c r="AC39" s="39">
        <v>133.3665658476</v>
      </c>
      <c r="AD39" s="39">
        <v>128.3237494668</v>
      </c>
      <c r="AE39" s="39">
        <v>122.8955548932</v>
      </c>
      <c r="AF39" s="39">
        <v>130.6227464676</v>
      </c>
      <c r="AG39" s="39">
        <v>128.744016264</v>
      </c>
      <c r="AH39" s="39">
        <v>117.3525624504</v>
      </c>
      <c r="AI39" s="39">
        <v>104.096743344</v>
      </c>
      <c r="AJ39" s="39">
        <v>91.8897888132</v>
      </c>
      <c r="AK39" s="39">
        <v>94.6905235524</v>
      </c>
      <c r="AL39" s="39">
        <v>95.9237203716</v>
      </c>
      <c r="AM39" s="39">
        <v>99.1162432943999</v>
      </c>
      <c r="AN39" s="39">
        <v>98.4078116135999</v>
      </c>
      <c r="AO39" s="39">
        <v>99.5122438342272</v>
      </c>
      <c r="AP39" s="39">
        <v>99.4934486928268</v>
      </c>
      <c r="AQ39" s="39">
        <v>103.674793975712</v>
      </c>
      <c r="AR39" s="39">
        <v>94.903661673334</v>
      </c>
      <c r="AS39" s="39">
        <v>94.701182110223</v>
      </c>
      <c r="AT39" s="39">
        <v>82.3891103789414</v>
      </c>
      <c r="AU39" s="39">
        <v>79.5845098299744</v>
      </c>
      <c r="AV39" s="39">
        <v>86.4908568901152</v>
      </c>
      <c r="AW39" s="40">
        <v>81.9475834099248</v>
      </c>
      <c r="AX39" s="43">
        <v>-0.05511766299605</v>
      </c>
      <c r="AY39" s="42">
        <v>0.00237762997858</v>
      </c>
    </row>
    <row r="40" ht="9.75" customHeight="1">
      <c r="A40" s="18" t="s">
        <v>89</v>
      </c>
      <c r="B40" s="47" t="s">
        <v>83</v>
      </c>
      <c r="C40" s="47" t="s">
        <v>83</v>
      </c>
      <c r="D40" s="47" t="s">
        <v>83</v>
      </c>
      <c r="E40" s="47" t="s">
        <v>83</v>
      </c>
      <c r="F40" s="47" t="s">
        <v>83</v>
      </c>
      <c r="G40" s="47" t="s">
        <v>83</v>
      </c>
      <c r="H40" s="47" t="s">
        <v>83</v>
      </c>
      <c r="I40" s="47" t="s">
        <v>83</v>
      </c>
      <c r="J40" s="47" t="s">
        <v>83</v>
      </c>
      <c r="K40" s="47" t="s">
        <v>83</v>
      </c>
      <c r="L40" s="47" t="s">
        <v>83</v>
      </c>
      <c r="M40" s="47" t="s">
        <v>83</v>
      </c>
      <c r="N40" s="47" t="s">
        <v>83</v>
      </c>
      <c r="O40" s="47" t="s">
        <v>83</v>
      </c>
      <c r="P40" s="47" t="s">
        <v>83</v>
      </c>
      <c r="Q40" s="47" t="s">
        <v>83</v>
      </c>
      <c r="R40" s="47" t="s">
        <v>83</v>
      </c>
      <c r="S40" s="47" t="s">
        <v>83</v>
      </c>
      <c r="T40" s="47" t="s">
        <v>83</v>
      </c>
      <c r="U40" s="47" t="s">
        <v>83</v>
      </c>
      <c r="V40" s="39">
        <v>2274.55757145767</v>
      </c>
      <c r="W40" s="39">
        <v>2311.5648644773</v>
      </c>
      <c r="X40" s="39">
        <v>2379.86501982283</v>
      </c>
      <c r="Y40" s="39">
        <v>2400.61147387343</v>
      </c>
      <c r="Z40" s="39">
        <v>2402.22974520957</v>
      </c>
      <c r="AA40" s="39">
        <v>2349.65836474033</v>
      </c>
      <c r="AB40" s="39">
        <v>2292.86515734156</v>
      </c>
      <c r="AC40" s="39">
        <v>2194.21611874654</v>
      </c>
      <c r="AD40" s="39">
        <v>2014.10903473797</v>
      </c>
      <c r="AE40" s="39">
        <v>1837.61731620046</v>
      </c>
      <c r="AF40" s="39">
        <v>1714.72955379368</v>
      </c>
      <c r="AG40" s="39">
        <v>1637.99306098781</v>
      </c>
      <c r="AH40" s="39">
        <v>1538.95248195505</v>
      </c>
      <c r="AI40" s="39">
        <v>1526.31555781896</v>
      </c>
      <c r="AJ40" s="39">
        <v>1533.11099689291</v>
      </c>
      <c r="AK40" s="39">
        <v>1555.72708537509</v>
      </c>
      <c r="AL40" s="39">
        <v>1568.45816480913</v>
      </c>
      <c r="AM40" s="39">
        <v>1567.07493241521</v>
      </c>
      <c r="AN40" s="39">
        <v>1604.6603307273</v>
      </c>
      <c r="AO40" s="39">
        <v>1604.57855517724</v>
      </c>
      <c r="AP40" s="39">
        <v>1593.11119259484</v>
      </c>
      <c r="AQ40" s="39">
        <v>1660.00560423067</v>
      </c>
      <c r="AR40" s="39">
        <v>1661.19252023407</v>
      </c>
      <c r="AS40" s="39">
        <v>1688.05047557083</v>
      </c>
      <c r="AT40" s="39">
        <v>1581.23246572415</v>
      </c>
      <c r="AU40" s="39">
        <v>1644.9850116458</v>
      </c>
      <c r="AV40" s="39">
        <v>1708.88486672883</v>
      </c>
      <c r="AW40" s="40">
        <v>1704.31699135327</v>
      </c>
      <c r="AX40" s="43">
        <v>-0.00539795262739</v>
      </c>
      <c r="AY40" s="42">
        <v>0.0494491122663</v>
      </c>
    </row>
    <row r="41" ht="9.75" customHeight="1">
      <c r="A41" s="18" t="s">
        <v>163</v>
      </c>
      <c r="B41" s="39">
        <v>30.7231277724</v>
      </c>
      <c r="C41" s="39">
        <v>31.8270320208</v>
      </c>
      <c r="D41" s="39">
        <v>32.0233175784</v>
      </c>
      <c r="E41" s="39">
        <v>34.2741621924</v>
      </c>
      <c r="F41" s="39">
        <v>36.4944054852</v>
      </c>
      <c r="G41" s="39">
        <v>39.1300170192</v>
      </c>
      <c r="H41" s="39">
        <v>41.8349117195999</v>
      </c>
      <c r="I41" s="39">
        <v>43.2051299424</v>
      </c>
      <c r="J41" s="39">
        <v>44.4410105004</v>
      </c>
      <c r="K41" s="39">
        <v>45.47963835</v>
      </c>
      <c r="L41" s="39">
        <v>48.4370557056</v>
      </c>
      <c r="M41" s="39">
        <v>50.8782824892</v>
      </c>
      <c r="N41" s="39">
        <v>53.5786596323999</v>
      </c>
      <c r="O41" s="39">
        <v>55.046957832</v>
      </c>
      <c r="P41" s="39">
        <v>56.2849652844</v>
      </c>
      <c r="Q41" s="39">
        <v>55.4623805016</v>
      </c>
      <c r="R41" s="39">
        <v>55.2670746551999</v>
      </c>
      <c r="S41" s="39">
        <v>53.5871713968</v>
      </c>
      <c r="T41" s="39">
        <v>53.9891000099999</v>
      </c>
      <c r="U41" s="39">
        <v>57.1740657588</v>
      </c>
      <c r="V41" s="39">
        <v>57.4121774484</v>
      </c>
      <c r="W41" s="39">
        <v>57.0187982808</v>
      </c>
      <c r="X41" s="39">
        <v>56.399084892</v>
      </c>
      <c r="Y41" s="39">
        <v>56.5316892216</v>
      </c>
      <c r="Z41" s="39">
        <v>57.4086856572</v>
      </c>
      <c r="AA41" s="39">
        <v>54.9317329091999</v>
      </c>
      <c r="AB41" s="39">
        <v>49.7340300491999</v>
      </c>
      <c r="AC41" s="39">
        <v>48.2148412956</v>
      </c>
      <c r="AD41" s="39">
        <v>43.0562808288</v>
      </c>
      <c r="AE41" s="39">
        <v>40.6391030244</v>
      </c>
      <c r="AF41" s="39">
        <v>42.2768996352</v>
      </c>
      <c r="AG41" s="39">
        <v>43.2484968168</v>
      </c>
      <c r="AH41" s="39">
        <v>42.11564922</v>
      </c>
      <c r="AI41" s="39">
        <v>42.785306946</v>
      </c>
      <c r="AJ41" s="39">
        <v>41.0094212976</v>
      </c>
      <c r="AK41" s="39">
        <v>40.0978879487999</v>
      </c>
      <c r="AL41" s="39">
        <v>40.7523140963999</v>
      </c>
      <c r="AM41" s="39">
        <v>40.451961438</v>
      </c>
      <c r="AN41" s="39">
        <v>40.2805580328</v>
      </c>
      <c r="AO41" s="39">
        <v>38.9405587073399</v>
      </c>
      <c r="AP41" s="39">
        <v>41.1548571259487</v>
      </c>
      <c r="AQ41" s="39">
        <v>38.3797010522879</v>
      </c>
      <c r="AR41" s="39">
        <v>38.3375709641678</v>
      </c>
      <c r="AS41" s="39">
        <v>38.9210190973163</v>
      </c>
      <c r="AT41" s="39">
        <v>35.7706287664711</v>
      </c>
      <c r="AU41" s="39">
        <v>37.0795870631145</v>
      </c>
      <c r="AV41" s="39">
        <v>35.9852577972213</v>
      </c>
      <c r="AW41" s="40">
        <v>36.230572774486</v>
      </c>
      <c r="AX41" s="43">
        <v>0.00406623026356</v>
      </c>
      <c r="AY41" s="42">
        <v>0.00105119508225</v>
      </c>
    </row>
    <row r="42" ht="9.75" customHeight="1">
      <c r="A42" s="18" t="s">
        <v>164</v>
      </c>
      <c r="B42" s="39">
        <v>81.6173075412</v>
      </c>
      <c r="C42" s="39">
        <v>87.6826995804</v>
      </c>
      <c r="D42" s="39">
        <v>97.8465375791999</v>
      </c>
      <c r="E42" s="39">
        <v>103.506195203999</v>
      </c>
      <c r="F42" s="39">
        <v>112.472018064</v>
      </c>
      <c r="G42" s="39">
        <v>124.831497718799</v>
      </c>
      <c r="H42" s="39">
        <v>135.0823834764</v>
      </c>
      <c r="I42" s="39">
        <v>141.981480439199</v>
      </c>
      <c r="J42" s="39">
        <v>161.5911872256</v>
      </c>
      <c r="K42" s="39">
        <v>165.3497403876</v>
      </c>
      <c r="L42" s="39">
        <v>174.8712813984</v>
      </c>
      <c r="M42" s="39">
        <v>189.834092359199</v>
      </c>
      <c r="N42" s="39">
        <v>183.5373419388</v>
      </c>
      <c r="O42" s="39">
        <v>186.346538200799</v>
      </c>
      <c r="P42" s="39">
        <v>196.3343170728</v>
      </c>
      <c r="Q42" s="39">
        <v>217.1547961776</v>
      </c>
      <c r="R42" s="39">
        <v>219.5437382028</v>
      </c>
      <c r="S42" s="39">
        <v>220.230725094</v>
      </c>
      <c r="T42" s="39">
        <v>222.228239000399</v>
      </c>
      <c r="U42" s="39">
        <v>213.66538308</v>
      </c>
      <c r="V42" s="39">
        <v>212.3382470292</v>
      </c>
      <c r="W42" s="39">
        <v>211.0617042696</v>
      </c>
      <c r="X42" s="39">
        <v>214.886752189199</v>
      </c>
      <c r="Y42" s="39">
        <v>209.034836708399</v>
      </c>
      <c r="Z42" s="39">
        <v>234.0325154808</v>
      </c>
      <c r="AA42" s="39">
        <v>229.3661301012</v>
      </c>
      <c r="AB42" s="39">
        <v>232.1477227908</v>
      </c>
      <c r="AC42" s="39">
        <v>250.7056174944</v>
      </c>
      <c r="AD42" s="39">
        <v>241.5250787832</v>
      </c>
      <c r="AE42" s="39">
        <v>247.893117847199</v>
      </c>
      <c r="AF42" s="39">
        <v>268.144945775999</v>
      </c>
      <c r="AG42" s="39">
        <v>263.4994441548</v>
      </c>
      <c r="AH42" s="39">
        <v>288.582981634799</v>
      </c>
      <c r="AI42" s="39">
        <v>305.554652729999</v>
      </c>
      <c r="AJ42" s="39">
        <v>323.2759703652</v>
      </c>
      <c r="AK42" s="39">
        <v>338.817325910399</v>
      </c>
      <c r="AL42" s="39">
        <v>342.270313847999</v>
      </c>
      <c r="AM42" s="39">
        <v>360.021181917599</v>
      </c>
      <c r="AN42" s="39">
        <v>367.003939517999</v>
      </c>
      <c r="AO42" s="39">
        <v>385.983436608</v>
      </c>
      <c r="AP42" s="39">
        <v>401.069130148799</v>
      </c>
      <c r="AQ42" s="39">
        <v>393.186294284399</v>
      </c>
      <c r="AR42" s="39">
        <v>407.342019995999</v>
      </c>
      <c r="AS42" s="39">
        <v>382.1569065612</v>
      </c>
      <c r="AT42" s="39">
        <v>345.44857288493</v>
      </c>
      <c r="AU42" s="39">
        <v>325.463045828399</v>
      </c>
      <c r="AV42" s="39">
        <v>339.831521540741</v>
      </c>
      <c r="AW42" s="40">
        <v>338.592493793327</v>
      </c>
      <c r="AX42" s="43">
        <v>-0.00636828457937</v>
      </c>
      <c r="AY42" s="42">
        <v>0.00982393417507</v>
      </c>
    </row>
    <row r="43" ht="9.75" customHeight="1">
      <c r="A43" s="18" t="s">
        <v>165</v>
      </c>
      <c r="B43" s="39">
        <v>62.79896457</v>
      </c>
      <c r="C43" s="39">
        <v>70.8489081828</v>
      </c>
      <c r="D43" s="39">
        <v>69.0530138172</v>
      </c>
      <c r="E43" s="39">
        <v>77.4148363488</v>
      </c>
      <c r="F43" s="39">
        <v>86.6162336976</v>
      </c>
      <c r="G43" s="39">
        <v>95.737797144</v>
      </c>
      <c r="H43" s="39">
        <v>90.229077846</v>
      </c>
      <c r="I43" s="39">
        <v>92.0765703348</v>
      </c>
      <c r="J43" s="39">
        <v>95.2193289528</v>
      </c>
      <c r="K43" s="39">
        <v>88.1459983079999</v>
      </c>
      <c r="L43" s="39">
        <v>87.3052930548</v>
      </c>
      <c r="M43" s="39">
        <v>96.6438499715999</v>
      </c>
      <c r="N43" s="39">
        <v>92.0213296956</v>
      </c>
      <c r="O43" s="39">
        <v>87.9749018752125</v>
      </c>
      <c r="P43" s="39">
        <v>91.4411534352674</v>
      </c>
      <c r="Q43" s="39">
        <v>82.7826494065062</v>
      </c>
      <c r="R43" s="39">
        <v>74.8432455334766</v>
      </c>
      <c r="S43" s="39">
        <v>69.2778403082123</v>
      </c>
      <c r="T43" s="39">
        <v>65.7173630477042</v>
      </c>
      <c r="U43" s="39">
        <v>64.8752903310547</v>
      </c>
      <c r="V43" s="39">
        <v>70.4760073478797</v>
      </c>
      <c r="W43" s="39">
        <v>72.4710808179546</v>
      </c>
      <c r="X43" s="39">
        <v>67.0235746105375</v>
      </c>
      <c r="Y43" s="39">
        <v>64.6128731149086</v>
      </c>
      <c r="Z43" s="39">
        <v>61.8755533354597</v>
      </c>
      <c r="AA43" s="39">
        <v>63.5226962480979</v>
      </c>
      <c r="AB43" s="39">
        <v>61.3897643084399</v>
      </c>
      <c r="AC43" s="39">
        <v>63.5205293354168</v>
      </c>
      <c r="AD43" s="39">
        <v>62.1688700435298</v>
      </c>
      <c r="AE43" s="39">
        <v>65.2041106613939</v>
      </c>
      <c r="AF43" s="39">
        <v>62.4638030163451</v>
      </c>
      <c r="AG43" s="39">
        <v>67.5270460388394</v>
      </c>
      <c r="AH43" s="39">
        <v>62.5123389022645</v>
      </c>
      <c r="AI43" s="39">
        <v>62.6210491125175</v>
      </c>
      <c r="AJ43" s="39">
        <v>61.1280038883114</v>
      </c>
      <c r="AK43" s="39">
        <v>58.5052923132</v>
      </c>
      <c r="AL43" s="39">
        <v>59.374936728</v>
      </c>
      <c r="AM43" s="39">
        <v>60.4092479868</v>
      </c>
      <c r="AN43" s="39">
        <v>62.1840534408</v>
      </c>
      <c r="AO43" s="39">
        <v>60.608368028934</v>
      </c>
      <c r="AP43" s="39">
        <v>59.9014926319355</v>
      </c>
      <c r="AQ43" s="39">
        <v>61.40411247204</v>
      </c>
      <c r="AR43" s="39">
        <v>59.98992447564</v>
      </c>
      <c r="AS43" s="39">
        <v>57.8697201633599</v>
      </c>
      <c r="AT43" s="39">
        <v>53.6137158092832</v>
      </c>
      <c r="AU43" s="39">
        <v>58.6185138108022</v>
      </c>
      <c r="AV43" s="39">
        <v>54.8032493960173</v>
      </c>
      <c r="AW43" s="40">
        <v>50.4818034950466</v>
      </c>
      <c r="AX43" s="43">
        <v>-0.08137062191963</v>
      </c>
      <c r="AY43" s="42">
        <v>0.00146468076855</v>
      </c>
    </row>
    <row r="44" ht="9.75" customHeight="1">
      <c r="A44" s="18" t="s">
        <v>166</v>
      </c>
      <c r="B44" s="39">
        <v>29.2870972404</v>
      </c>
      <c r="C44" s="39">
        <v>29.9654425764</v>
      </c>
      <c r="D44" s="39">
        <v>31.2989634972</v>
      </c>
      <c r="E44" s="39">
        <v>34.0675561728</v>
      </c>
      <c r="F44" s="39">
        <v>36.6867135828</v>
      </c>
      <c r="G44" s="39">
        <v>40.0756057992</v>
      </c>
      <c r="H44" s="39">
        <v>41.9021559144</v>
      </c>
      <c r="I44" s="39">
        <v>42.8990874227999</v>
      </c>
      <c r="J44" s="39">
        <v>46.11917205</v>
      </c>
      <c r="K44" s="39">
        <v>41.3114989176</v>
      </c>
      <c r="L44" s="39">
        <v>40.004099442</v>
      </c>
      <c r="M44" s="39">
        <v>41.4755837964</v>
      </c>
      <c r="N44" s="39">
        <v>42.012172458</v>
      </c>
      <c r="O44" s="39">
        <v>43.2415718495999</v>
      </c>
      <c r="P44" s="39">
        <v>41.7506188752</v>
      </c>
      <c r="Q44" s="39">
        <v>42.3486195192</v>
      </c>
      <c r="R44" s="39">
        <v>40.1852748383999</v>
      </c>
      <c r="S44" s="39">
        <v>38.0961621216</v>
      </c>
      <c r="T44" s="39">
        <v>41.443060734</v>
      </c>
      <c r="U44" s="39">
        <v>40.9073638608</v>
      </c>
      <c r="V44" s="39">
        <v>41.62998042</v>
      </c>
      <c r="W44" s="39">
        <v>44.9921315448</v>
      </c>
      <c r="X44" s="39">
        <v>42.7258836936</v>
      </c>
      <c r="Y44" s="39">
        <v>42.661252062</v>
      </c>
      <c r="Z44" s="39">
        <v>41.4417377052</v>
      </c>
      <c r="AA44" s="39">
        <v>44.280266688</v>
      </c>
      <c r="AB44" s="39">
        <v>45.1911134016</v>
      </c>
      <c r="AC44" s="39">
        <v>45.5710152599999</v>
      </c>
      <c r="AD44" s="39">
        <v>43.120920834</v>
      </c>
      <c r="AE44" s="39">
        <v>44.3662551864</v>
      </c>
      <c r="AF44" s="39">
        <v>42.0251054831999</v>
      </c>
      <c r="AG44" s="39">
        <v>43.5666978036</v>
      </c>
      <c r="AH44" s="39">
        <v>45.1452344472</v>
      </c>
      <c r="AI44" s="39">
        <v>45.747781956</v>
      </c>
      <c r="AJ44" s="39">
        <v>44.72706105</v>
      </c>
      <c r="AK44" s="39">
        <v>43.6544405712</v>
      </c>
      <c r="AL44" s="39">
        <v>46.6084247508</v>
      </c>
      <c r="AM44" s="39">
        <v>44.3346239124</v>
      </c>
      <c r="AN44" s="39">
        <v>43.6748177268</v>
      </c>
      <c r="AO44" s="39">
        <v>43.7206757472</v>
      </c>
      <c r="AP44" s="39">
        <v>44.6443038621161</v>
      </c>
      <c r="AQ44" s="39">
        <v>45.4131361892909</v>
      </c>
      <c r="AR44" s="39">
        <v>41.5439013221474</v>
      </c>
      <c r="AS44" s="39">
        <v>44.1846133623495</v>
      </c>
      <c r="AT44" s="39">
        <v>44.4778595198004</v>
      </c>
      <c r="AU44" s="39">
        <v>42.5557528848876</v>
      </c>
      <c r="AV44" s="39">
        <v>40.6669375561852</v>
      </c>
      <c r="AW44" s="40">
        <v>41.8372441227034</v>
      </c>
      <c r="AX44" s="43">
        <v>0.02596697025001</v>
      </c>
      <c r="AY44" s="42">
        <v>0.0012138672173</v>
      </c>
    </row>
    <row r="45" ht="9.75" customHeight="1">
      <c r="A45" s="18" t="s">
        <v>167</v>
      </c>
      <c r="B45" s="39">
        <v>29.9448853884</v>
      </c>
      <c r="C45" s="39">
        <v>30.1330192464</v>
      </c>
      <c r="D45" s="39">
        <v>31.508412354</v>
      </c>
      <c r="E45" s="39">
        <v>35.134453296</v>
      </c>
      <c r="F45" s="39">
        <v>38.2254546924</v>
      </c>
      <c r="G45" s="39">
        <v>41.9677170156</v>
      </c>
      <c r="H45" s="39">
        <v>46.2863970288</v>
      </c>
      <c r="I45" s="39">
        <v>50.6875653756</v>
      </c>
      <c r="J45" s="39">
        <v>58.3305227208</v>
      </c>
      <c r="K45" s="39">
        <v>60.2352864468</v>
      </c>
      <c r="L45" s="39">
        <v>63.8989457868</v>
      </c>
      <c r="M45" s="39">
        <v>71.0526504311999</v>
      </c>
      <c r="N45" s="39">
        <v>75.5931303612</v>
      </c>
      <c r="O45" s="39">
        <v>72.1595231208</v>
      </c>
      <c r="P45" s="39">
        <v>71.1427838616</v>
      </c>
      <c r="Q45" s="39">
        <v>72.4212316152</v>
      </c>
      <c r="R45" s="39">
        <v>74.796993594</v>
      </c>
      <c r="S45" s="39">
        <v>81.1453505112</v>
      </c>
      <c r="T45" s="39">
        <v>83.8092941208</v>
      </c>
      <c r="U45" s="39">
        <v>91.2964899456</v>
      </c>
      <c r="V45" s="39">
        <v>97.928958924</v>
      </c>
      <c r="W45" s="39">
        <v>108.0289356624</v>
      </c>
      <c r="X45" s="39">
        <v>119.27529508464</v>
      </c>
      <c r="Y45" s="39">
        <v>122.855421903119</v>
      </c>
      <c r="Z45" s="39">
        <v>129.514733712359</v>
      </c>
      <c r="AA45" s="39">
        <v>137.81021221116</v>
      </c>
      <c r="AB45" s="39">
        <v>143.973559041839</v>
      </c>
      <c r="AC45" s="39">
        <v>148.29051451212</v>
      </c>
      <c r="AD45" s="39">
        <v>155.16580909824</v>
      </c>
      <c r="AE45" s="39">
        <v>152.82851166972</v>
      </c>
      <c r="AF45" s="39">
        <v>166.72144366836</v>
      </c>
      <c r="AG45" s="39">
        <v>181.401606691919</v>
      </c>
      <c r="AH45" s="39">
        <v>194.91704298612</v>
      </c>
      <c r="AI45" s="39">
        <v>198.211154424119</v>
      </c>
      <c r="AJ45" s="39">
        <v>195.349342227839</v>
      </c>
      <c r="AK45" s="39">
        <v>214.046743619519</v>
      </c>
      <c r="AL45" s="39">
        <v>198.06845739444</v>
      </c>
      <c r="AM45" s="39">
        <v>206.64322852896</v>
      </c>
      <c r="AN45" s="39">
        <v>219.733070322959</v>
      </c>
      <c r="AO45" s="39">
        <v>227.389490319373</v>
      </c>
      <c r="AP45" s="39">
        <v>238.207996466999</v>
      </c>
      <c r="AQ45" s="39">
        <v>267.492934155959</v>
      </c>
      <c r="AR45" s="39">
        <v>293.276027746528</v>
      </c>
      <c r="AS45" s="39">
        <v>292.798067655599</v>
      </c>
      <c r="AT45" s="39">
        <v>293.070264084</v>
      </c>
      <c r="AU45" s="39">
        <v>302.2349683176</v>
      </c>
      <c r="AV45" s="39">
        <v>321.884202151495</v>
      </c>
      <c r="AW45" s="40">
        <v>318.458325910873</v>
      </c>
      <c r="AX45" s="43">
        <v>-0.01334635540843</v>
      </c>
      <c r="AY45" s="42">
        <v>0.00923976115882</v>
      </c>
    </row>
    <row r="46" ht="9.75" customHeight="1">
      <c r="A46" s="18" t="s">
        <v>90</v>
      </c>
      <c r="B46" s="47" t="s">
        <v>83</v>
      </c>
      <c r="C46" s="47" t="s">
        <v>83</v>
      </c>
      <c r="D46" s="47" t="s">
        <v>83</v>
      </c>
      <c r="E46" s="47" t="s">
        <v>83</v>
      </c>
      <c r="F46" s="47" t="s">
        <v>83</v>
      </c>
      <c r="G46" s="47" t="s">
        <v>83</v>
      </c>
      <c r="H46" s="47" t="s">
        <v>83</v>
      </c>
      <c r="I46" s="47" t="s">
        <v>83</v>
      </c>
      <c r="J46" s="47" t="s">
        <v>83</v>
      </c>
      <c r="K46" s="47" t="s">
        <v>83</v>
      </c>
      <c r="L46" s="47" t="s">
        <v>83</v>
      </c>
      <c r="M46" s="47" t="s">
        <v>83</v>
      </c>
      <c r="N46" s="47" t="s">
        <v>83</v>
      </c>
      <c r="O46" s="47" t="s">
        <v>83</v>
      </c>
      <c r="P46" s="47" t="s">
        <v>83</v>
      </c>
      <c r="Q46" s="47" t="s">
        <v>83</v>
      </c>
      <c r="R46" s="47" t="s">
        <v>83</v>
      </c>
      <c r="S46" s="47" t="s">
        <v>83</v>
      </c>
      <c r="T46" s="47" t="s">
        <v>83</v>
      </c>
      <c r="U46" s="47" t="s">
        <v>83</v>
      </c>
      <c r="V46" s="39">
        <v>33.9082485479784</v>
      </c>
      <c r="W46" s="39">
        <v>40.828753767478</v>
      </c>
      <c r="X46" s="39">
        <v>40.6236014153382</v>
      </c>
      <c r="Y46" s="39">
        <v>40.814031437556</v>
      </c>
      <c r="Z46" s="39">
        <v>41.9394680184505</v>
      </c>
      <c r="AA46" s="39">
        <v>35.7008861173112</v>
      </c>
      <c r="AB46" s="39">
        <v>36.8009788966727</v>
      </c>
      <c r="AC46" s="39">
        <v>37.9474344965071</v>
      </c>
      <c r="AD46" s="39">
        <v>28.5991809509071</v>
      </c>
      <c r="AE46" s="39">
        <v>30.3547102373068</v>
      </c>
      <c r="AF46" s="39">
        <v>25.2027497348845</v>
      </c>
      <c r="AG46" s="39">
        <v>30.7664846005284</v>
      </c>
      <c r="AH46" s="39">
        <v>30.6590793380828</v>
      </c>
      <c r="AI46" s="39">
        <v>31.5390583597308</v>
      </c>
      <c r="AJ46" s="39">
        <v>34.4946234354554</v>
      </c>
      <c r="AK46" s="39">
        <v>37.0492807319749</v>
      </c>
      <c r="AL46" s="39">
        <v>38.0408743727773</v>
      </c>
      <c r="AM46" s="39">
        <v>39.0673595036036</v>
      </c>
      <c r="AN46" s="39">
        <v>43.5688481913472</v>
      </c>
      <c r="AO46" s="39">
        <v>44.8158246574238</v>
      </c>
      <c r="AP46" s="39">
        <v>47.3989628834541</v>
      </c>
      <c r="AQ46" s="39">
        <v>51.4910687512988</v>
      </c>
      <c r="AR46" s="39">
        <v>59.1319320673399</v>
      </c>
      <c r="AS46" s="39">
        <v>59.0070630080297</v>
      </c>
      <c r="AT46" s="39">
        <v>56.3668733661001</v>
      </c>
      <c r="AU46" s="39">
        <v>61.5863588721453</v>
      </c>
      <c r="AV46" s="39">
        <v>67.1006849709069</v>
      </c>
      <c r="AW46" s="40">
        <v>64.0089311346485</v>
      </c>
      <c r="AX46" s="43">
        <v>-0.04868268594146</v>
      </c>
      <c r="AY46" s="42">
        <v>0.00185715733096</v>
      </c>
    </row>
    <row r="47" ht="9.75" customHeight="1">
      <c r="A47" s="18" t="s">
        <v>168</v>
      </c>
      <c r="B47" s="47" t="s">
        <v>83</v>
      </c>
      <c r="C47" s="47" t="s">
        <v>83</v>
      </c>
      <c r="D47" s="47" t="s">
        <v>83</v>
      </c>
      <c r="E47" s="47" t="s">
        <v>83</v>
      </c>
      <c r="F47" s="47" t="s">
        <v>83</v>
      </c>
      <c r="G47" s="47" t="s">
        <v>83</v>
      </c>
      <c r="H47" s="47" t="s">
        <v>83</v>
      </c>
      <c r="I47" s="47" t="s">
        <v>83</v>
      </c>
      <c r="J47" s="47" t="s">
        <v>83</v>
      </c>
      <c r="K47" s="47" t="s">
        <v>83</v>
      </c>
      <c r="L47" s="47" t="s">
        <v>83</v>
      </c>
      <c r="M47" s="47" t="s">
        <v>83</v>
      </c>
      <c r="N47" s="47" t="s">
        <v>83</v>
      </c>
      <c r="O47" s="47" t="s">
        <v>83</v>
      </c>
      <c r="P47" s="47" t="s">
        <v>83</v>
      </c>
      <c r="Q47" s="47" t="s">
        <v>83</v>
      </c>
      <c r="R47" s="47" t="s">
        <v>83</v>
      </c>
      <c r="S47" s="47" t="s">
        <v>83</v>
      </c>
      <c r="T47" s="47" t="s">
        <v>83</v>
      </c>
      <c r="U47" s="47" t="s">
        <v>83</v>
      </c>
      <c r="V47" s="39">
        <v>684.573092134689</v>
      </c>
      <c r="W47" s="39">
        <v>693.21174733326</v>
      </c>
      <c r="X47" s="39">
        <v>702.494347384056</v>
      </c>
      <c r="Y47" s="39">
        <v>680.541099598285</v>
      </c>
      <c r="Z47" s="39">
        <v>649.640927880719</v>
      </c>
      <c r="AA47" s="39">
        <v>754.157449580796</v>
      </c>
      <c r="AB47" s="39">
        <v>673.41128782634</v>
      </c>
      <c r="AC47" s="39">
        <v>597.168966900728</v>
      </c>
      <c r="AD47" s="39">
        <v>490.141093588451</v>
      </c>
      <c r="AE47" s="39">
        <v>411.379876370123</v>
      </c>
      <c r="AF47" s="39">
        <v>381.303774385917</v>
      </c>
      <c r="AG47" s="39">
        <v>344.59219747966</v>
      </c>
      <c r="AH47" s="39">
        <v>345.615641053628</v>
      </c>
      <c r="AI47" s="39">
        <v>331.245289601192</v>
      </c>
      <c r="AJ47" s="39">
        <v>341.564047501714</v>
      </c>
      <c r="AK47" s="39">
        <v>341.732337715077</v>
      </c>
      <c r="AL47" s="39">
        <v>344.068540831305</v>
      </c>
      <c r="AM47" s="39">
        <v>338.030251872752</v>
      </c>
      <c r="AN47" s="39">
        <v>347.408877914425</v>
      </c>
      <c r="AO47" s="39">
        <v>343.83581413952</v>
      </c>
      <c r="AP47" s="39">
        <v>335.916935468197</v>
      </c>
      <c r="AQ47" s="39">
        <v>342.31369474648</v>
      </c>
      <c r="AR47" s="39">
        <v>338.666595734206</v>
      </c>
      <c r="AS47" s="39">
        <v>331.562359624433</v>
      </c>
      <c r="AT47" s="39">
        <v>279.541798762429</v>
      </c>
      <c r="AU47" s="39">
        <v>300.054502363887</v>
      </c>
      <c r="AV47" s="39">
        <v>317.564798774677</v>
      </c>
      <c r="AW47" s="40">
        <v>321.729797825044</v>
      </c>
      <c r="AX47" s="43">
        <v>0.01034735515714</v>
      </c>
      <c r="AY47" s="42">
        <v>0.00933467969298</v>
      </c>
    </row>
    <row r="48" ht="9.75" customHeight="1">
      <c r="A48" s="18" t="s">
        <v>91</v>
      </c>
      <c r="B48" s="39">
        <v>694.49633568</v>
      </c>
      <c r="C48" s="39">
        <v>688.1174821116</v>
      </c>
      <c r="D48" s="39">
        <v>677.870724538799</v>
      </c>
      <c r="E48" s="39">
        <v>697.5237395844</v>
      </c>
      <c r="F48" s="39">
        <v>714.446479548</v>
      </c>
      <c r="G48" s="39">
        <v>722.0592291312</v>
      </c>
      <c r="H48" s="39">
        <v>695.575081447199</v>
      </c>
      <c r="I48" s="39">
        <v>689.125604936399</v>
      </c>
      <c r="J48" s="39">
        <v>726.400739764799</v>
      </c>
      <c r="K48" s="39">
        <v>675.287916926399</v>
      </c>
      <c r="L48" s="39">
        <v>639.797648432399</v>
      </c>
      <c r="M48" s="39">
        <v>647.193973949999</v>
      </c>
      <c r="N48" s="39">
        <v>655.120214369999</v>
      </c>
      <c r="O48" s="39">
        <v>656.9351335548</v>
      </c>
      <c r="P48" s="39">
        <v>687.902678337599</v>
      </c>
      <c r="Q48" s="39">
        <v>624.113087579999</v>
      </c>
      <c r="R48" s="39">
        <v>605.0204296596</v>
      </c>
      <c r="S48" s="39">
        <v>588.450314552399</v>
      </c>
      <c r="T48" s="39">
        <v>585.3286783404</v>
      </c>
      <c r="U48" s="39">
        <v>564.0817150404</v>
      </c>
      <c r="V48" s="39">
        <v>596.1772674792</v>
      </c>
      <c r="W48" s="39">
        <v>617.7802553172</v>
      </c>
      <c r="X48" s="39">
        <v>620.544866346</v>
      </c>
      <c r="Y48" s="39">
        <v>621.8164938024</v>
      </c>
      <c r="Z48" s="39">
        <v>614.729489068799</v>
      </c>
      <c r="AA48" s="39">
        <v>622.416407814</v>
      </c>
      <c r="AB48" s="39">
        <v>630.5968456092</v>
      </c>
      <c r="AC48" s="39">
        <v>617.860746547199</v>
      </c>
      <c r="AD48" s="39">
        <v>604.539198867599</v>
      </c>
      <c r="AE48" s="39">
        <v>591.270752372399</v>
      </c>
      <c r="AF48" s="39">
        <v>588.377614957199</v>
      </c>
      <c r="AG48" s="39">
        <v>606.936979227599</v>
      </c>
      <c r="AH48" s="39">
        <v>584.8764411384</v>
      </c>
      <c r="AI48" s="39">
        <v>586.11837120372</v>
      </c>
      <c r="AJ48" s="39">
        <v>577.243606638239</v>
      </c>
      <c r="AK48" s="39">
        <v>591.344681927746</v>
      </c>
      <c r="AL48" s="39">
        <v>598.543379641697</v>
      </c>
      <c r="AM48" s="39">
        <v>581.970332425833</v>
      </c>
      <c r="AN48" s="39">
        <v>595.048488942038</v>
      </c>
      <c r="AO48" s="39">
        <v>601.736753620176</v>
      </c>
      <c r="AP48" s="39">
        <v>603.72821498187</v>
      </c>
      <c r="AQ48" s="39">
        <v>605.124324474716</v>
      </c>
      <c r="AR48" s="39">
        <v>587.710200768167</v>
      </c>
      <c r="AS48" s="39">
        <v>590.272435200229</v>
      </c>
      <c r="AT48" s="39">
        <v>539.517292078484</v>
      </c>
      <c r="AU48" s="39">
        <v>558.208122473252</v>
      </c>
      <c r="AV48" s="39">
        <v>517.807764927138</v>
      </c>
      <c r="AW48" s="40">
        <v>530.497109211441</v>
      </c>
      <c r="AX48" s="43">
        <v>0.02170670218766</v>
      </c>
      <c r="AY48" s="42">
        <v>0.01539186108857</v>
      </c>
    </row>
    <row r="49" ht="9.75" customHeight="1">
      <c r="A49" s="18" t="s">
        <v>92</v>
      </c>
      <c r="B49" s="47" t="s">
        <v>83</v>
      </c>
      <c r="C49" s="47" t="s">
        <v>83</v>
      </c>
      <c r="D49" s="47" t="s">
        <v>83</v>
      </c>
      <c r="E49" s="47" t="s">
        <v>83</v>
      </c>
      <c r="F49" s="47" t="s">
        <v>83</v>
      </c>
      <c r="G49" s="47" t="s">
        <v>83</v>
      </c>
      <c r="H49" s="47" t="s">
        <v>83</v>
      </c>
      <c r="I49" s="47" t="s">
        <v>83</v>
      </c>
      <c r="J49" s="47" t="s">
        <v>83</v>
      </c>
      <c r="K49" s="47" t="s">
        <v>83</v>
      </c>
      <c r="L49" s="47" t="s">
        <v>83</v>
      </c>
      <c r="M49" s="47" t="s">
        <v>83</v>
      </c>
      <c r="N49" s="47" t="s">
        <v>83</v>
      </c>
      <c r="O49" s="47" t="s">
        <v>83</v>
      </c>
      <c r="P49" s="47" t="s">
        <v>83</v>
      </c>
      <c r="Q49" s="47" t="s">
        <v>83</v>
      </c>
      <c r="R49" s="47" t="s">
        <v>83</v>
      </c>
      <c r="S49" s="47" t="s">
        <v>83</v>
      </c>
      <c r="T49" s="47" t="s">
        <v>83</v>
      </c>
      <c r="U49" s="47" t="s">
        <v>83</v>
      </c>
      <c r="V49" s="39">
        <v>116.763226221411</v>
      </c>
      <c r="W49" s="39">
        <v>118.154334419138</v>
      </c>
      <c r="X49" s="39">
        <v>119.328918785404</v>
      </c>
      <c r="Y49" s="39">
        <v>123.358715503009</v>
      </c>
      <c r="Z49" s="39">
        <v>128.024264744321</v>
      </c>
      <c r="AA49" s="39">
        <v>122.939864471609</v>
      </c>
      <c r="AB49" s="39">
        <v>124.747297833757</v>
      </c>
      <c r="AC49" s="39">
        <v>114.440511507005</v>
      </c>
      <c r="AD49" s="39">
        <v>119.176177323296</v>
      </c>
      <c r="AE49" s="39">
        <v>116.016880148925</v>
      </c>
      <c r="AF49" s="39">
        <v>112.82419641345</v>
      </c>
      <c r="AG49" s="39">
        <v>113.569537462343</v>
      </c>
      <c r="AH49" s="39">
        <v>119.627328888139</v>
      </c>
      <c r="AI49" s="39">
        <v>122.599690962661</v>
      </c>
      <c r="AJ49" s="39">
        <v>126.110370131681</v>
      </c>
      <c r="AK49" s="39">
        <v>122.104110705885</v>
      </c>
      <c r="AL49" s="39">
        <v>129.486896873005</v>
      </c>
      <c r="AM49" s="39">
        <v>131.734449231202</v>
      </c>
      <c r="AN49" s="39">
        <v>124.694352773909</v>
      </c>
      <c r="AO49" s="39">
        <v>120.301324854441</v>
      </c>
      <c r="AP49" s="39">
        <v>110.577990480107</v>
      </c>
      <c r="AQ49" s="39">
        <v>110.952437900083</v>
      </c>
      <c r="AR49" s="39">
        <v>116.54355569709</v>
      </c>
      <c r="AS49" s="39">
        <v>122.246735444598</v>
      </c>
      <c r="AT49" s="39">
        <v>109.584114735203</v>
      </c>
      <c r="AU49" s="39">
        <v>111.829893146457</v>
      </c>
      <c r="AV49" s="39">
        <v>120.467419494673</v>
      </c>
      <c r="AW49" s="40">
        <v>118.075008684016</v>
      </c>
      <c r="AX49" s="43">
        <v>-0.02253738045692</v>
      </c>
      <c r="AY49" s="42">
        <v>0.00342583237216</v>
      </c>
    </row>
    <row r="50" ht="9.75" customHeight="1">
      <c r="A50" s="18" t="s">
        <v>93</v>
      </c>
      <c r="B50" s="39">
        <v>2116.41098389578</v>
      </c>
      <c r="C50" s="39">
        <v>2236.30029682409</v>
      </c>
      <c r="D50" s="39">
        <v>2328.85210430764</v>
      </c>
      <c r="E50" s="39">
        <v>2377.75616204441</v>
      </c>
      <c r="F50" s="39">
        <v>2423.06881075255</v>
      </c>
      <c r="G50" s="39">
        <v>2517.55020062512</v>
      </c>
      <c r="H50" s="39">
        <v>2637.94060395979</v>
      </c>
      <c r="I50" s="39">
        <v>2792.28435681438</v>
      </c>
      <c r="J50" s="39">
        <v>2902.56582969029</v>
      </c>
      <c r="K50" s="39">
        <v>3030.24056045291</v>
      </c>
      <c r="L50" s="39">
        <v>3174.55049870411</v>
      </c>
      <c r="M50" s="39">
        <v>3297.54103420228</v>
      </c>
      <c r="N50" s="39">
        <v>3414.56763301456</v>
      </c>
      <c r="O50" s="39">
        <v>3553.79028078068</v>
      </c>
      <c r="P50" s="39">
        <v>3618.10648630537</v>
      </c>
      <c r="Q50" s="39">
        <v>3507.08025843066</v>
      </c>
      <c r="R50" s="39">
        <v>3524.19521859463</v>
      </c>
      <c r="S50" s="39">
        <v>3606.60079501597</v>
      </c>
      <c r="T50" s="39">
        <v>3645.83536320665</v>
      </c>
      <c r="U50" s="39">
        <v>3713.26999398513</v>
      </c>
      <c r="V50" s="39">
        <v>317.286808760291</v>
      </c>
      <c r="W50" s="39">
        <v>320.784379564577</v>
      </c>
      <c r="X50" s="39">
        <v>321.572525190298</v>
      </c>
      <c r="Y50" s="39">
        <v>330.538987497436</v>
      </c>
      <c r="Z50" s="39">
        <v>323.733853892057</v>
      </c>
      <c r="AA50" s="39">
        <v>331.309839704003</v>
      </c>
      <c r="AB50" s="39">
        <v>290.453807609647</v>
      </c>
      <c r="AC50" s="39">
        <v>247.065733811888</v>
      </c>
      <c r="AD50" s="39">
        <v>214.554518751338</v>
      </c>
      <c r="AE50" s="39">
        <v>181.524598595768</v>
      </c>
      <c r="AF50" s="39">
        <v>184.733970270614</v>
      </c>
      <c r="AG50" s="39">
        <v>191.049148004512</v>
      </c>
      <c r="AH50" s="39">
        <v>205.242288304545</v>
      </c>
      <c r="AI50" s="39">
        <v>203.500912433787</v>
      </c>
      <c r="AJ50" s="39">
        <v>176.973972873221</v>
      </c>
      <c r="AK50" s="39">
        <v>181.615917082914</v>
      </c>
      <c r="AL50" s="39">
        <v>188.875738462376</v>
      </c>
      <c r="AM50" s="39">
        <v>199.341244029852</v>
      </c>
      <c r="AN50" s="39">
        <v>209.178713825354</v>
      </c>
      <c r="AO50" s="39">
        <v>220.078733547049</v>
      </c>
      <c r="AP50" s="39">
        <v>217.316184343825</v>
      </c>
      <c r="AQ50" s="39">
        <v>209.411696316693</v>
      </c>
      <c r="AR50" s="39">
        <v>218.726851062054</v>
      </c>
      <c r="AS50" s="39">
        <v>220.932141571882</v>
      </c>
      <c r="AT50" s="39">
        <v>207.533471423638</v>
      </c>
      <c r="AU50" s="39">
        <v>215.980812497011</v>
      </c>
      <c r="AV50" s="39">
        <v>223.082623312725</v>
      </c>
      <c r="AW50" s="40">
        <v>222.417761801559</v>
      </c>
      <c r="AX50" s="43">
        <v>-0.00570443505421</v>
      </c>
      <c r="AY50" s="42">
        <v>0.00645323656499</v>
      </c>
    </row>
    <row r="51" ht="9.75" customHeight="1">
      <c r="A51" s="19" t="s">
        <v>94</v>
      </c>
      <c r="B51" s="44">
        <v>5468.81393307503</v>
      </c>
      <c r="C51" s="44">
        <v>5681.59755921591</v>
      </c>
      <c r="D51" s="44">
        <v>5850.01358283418</v>
      </c>
      <c r="E51" s="44">
        <v>6108.47189261985</v>
      </c>
      <c r="F51" s="44">
        <v>6415.81883537139</v>
      </c>
      <c r="G51" s="44">
        <v>6721.55955187086</v>
      </c>
      <c r="H51" s="44">
        <v>6895.82641160244</v>
      </c>
      <c r="I51" s="44">
        <v>7184.94335088661</v>
      </c>
      <c r="J51" s="44">
        <v>7536.4396180365</v>
      </c>
      <c r="K51" s="44">
        <v>7538.65434673994</v>
      </c>
      <c r="L51" s="44">
        <v>7592.98419019086</v>
      </c>
      <c r="M51" s="44">
        <v>7981.72548216706</v>
      </c>
      <c r="N51" s="44">
        <v>8104.62384709939</v>
      </c>
      <c r="O51" s="44">
        <v>8371.23747022385</v>
      </c>
      <c r="P51" s="44">
        <v>8573.27305561077</v>
      </c>
      <c r="Q51" s="44">
        <v>8324.78346475415</v>
      </c>
      <c r="R51" s="44">
        <v>8135.00709818248</v>
      </c>
      <c r="S51" s="44">
        <v>8122.81289100527</v>
      </c>
      <c r="T51" s="44">
        <v>8119.51327847306</v>
      </c>
      <c r="U51" s="44">
        <v>8233.18172758131</v>
      </c>
      <c r="V51" s="44">
        <v>8444.49324901441</v>
      </c>
      <c r="W51" s="44">
        <v>8604.6003406456</v>
      </c>
      <c r="X51" s="44">
        <v>8747.34206365735</v>
      </c>
      <c r="Y51" s="44">
        <v>8749.15582477373</v>
      </c>
      <c r="Z51" s="44">
        <v>8727.62508540227</v>
      </c>
      <c r="AA51" s="44">
        <v>8660.08325550769</v>
      </c>
      <c r="AB51" s="44">
        <v>8413.80526257473</v>
      </c>
      <c r="AC51" s="44">
        <v>8067.520708134</v>
      </c>
      <c r="AD51" s="44">
        <v>7613.30895883803</v>
      </c>
      <c r="AE51" s="44">
        <v>7265.1364563495</v>
      </c>
      <c r="AF51" s="44">
        <v>7155.62312953422</v>
      </c>
      <c r="AG51" s="44">
        <v>7152.5461436417</v>
      </c>
      <c r="AH51" s="44">
        <v>7013.19210543615</v>
      </c>
      <c r="AI51" s="44">
        <v>7004.89439719473</v>
      </c>
      <c r="AJ51" s="44">
        <v>6925.77884677072</v>
      </c>
      <c r="AK51" s="44">
        <v>7027.37882120574</v>
      </c>
      <c r="AL51" s="44">
        <v>7097.84003705661</v>
      </c>
      <c r="AM51" s="44">
        <v>7090.23867456016</v>
      </c>
      <c r="AN51" s="44">
        <v>7266.06314761794</v>
      </c>
      <c r="AO51" s="44">
        <v>7323.52258842374</v>
      </c>
      <c r="AP51" s="44">
        <v>7316.51004385373</v>
      </c>
      <c r="AQ51" s="44">
        <v>7455.49618488695</v>
      </c>
      <c r="AR51" s="44">
        <v>7434.5443177525</v>
      </c>
      <c r="AS51" s="44">
        <v>7401.75066658199</v>
      </c>
      <c r="AT51" s="44">
        <v>6879.99150785622</v>
      </c>
      <c r="AU51" s="44">
        <v>7084.2769587146</v>
      </c>
      <c r="AV51" s="44">
        <v>7099.15317453215</v>
      </c>
      <c r="AW51" s="44">
        <v>7037.54093119445</v>
      </c>
      <c r="AX51" s="45">
        <v>-0.01138734351844</v>
      </c>
      <c r="AY51" s="46">
        <v>0.20418745279312</v>
      </c>
    </row>
    <row r="52" ht="9.75" customHeight="1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40"/>
      <c r="AX52" s="43"/>
      <c r="AY52" s="42"/>
    </row>
    <row r="53" ht="9.75" customHeight="1">
      <c r="A53" s="18" t="s">
        <v>95</v>
      </c>
      <c r="B53" s="39">
        <v>47.0238641676</v>
      </c>
      <c r="C53" s="39">
        <v>51.0671197296</v>
      </c>
      <c r="D53" s="39">
        <v>55.4981399603999</v>
      </c>
      <c r="E53" s="39">
        <v>60.3544888296</v>
      </c>
      <c r="F53" s="39">
        <v>65.659260726</v>
      </c>
      <c r="G53" s="39">
        <v>73.2375081605528</v>
      </c>
      <c r="H53" s="39">
        <v>79.9856865074426</v>
      </c>
      <c r="I53" s="39">
        <v>86.6601596269515</v>
      </c>
      <c r="J53" s="39">
        <v>99.4009780125946</v>
      </c>
      <c r="K53" s="39">
        <v>111.236450904841</v>
      </c>
      <c r="L53" s="39">
        <v>120.65303363822</v>
      </c>
      <c r="M53" s="39">
        <v>123.771089571246</v>
      </c>
      <c r="N53" s="39">
        <v>127.530027918877</v>
      </c>
      <c r="O53" s="39">
        <v>133.249821775187</v>
      </c>
      <c r="P53" s="39">
        <v>144.974413901661</v>
      </c>
      <c r="Q53" s="39">
        <v>117.239588379319</v>
      </c>
      <c r="R53" s="39">
        <v>102.915941927846</v>
      </c>
      <c r="S53" s="39">
        <v>113.87884496048</v>
      </c>
      <c r="T53" s="39">
        <v>141.197223410894</v>
      </c>
      <c r="U53" s="39">
        <v>156.641794864496</v>
      </c>
      <c r="V53" s="39">
        <v>171.712504272374</v>
      </c>
      <c r="W53" s="39">
        <v>168.452009450713</v>
      </c>
      <c r="X53" s="39">
        <v>176.009258201593</v>
      </c>
      <c r="Y53" s="39">
        <v>167.51753305001</v>
      </c>
      <c r="Z53" s="39">
        <v>192.917612038464</v>
      </c>
      <c r="AA53" s="39">
        <v>205.530954123723</v>
      </c>
      <c r="AB53" s="39">
        <v>213.675843540841</v>
      </c>
      <c r="AC53" s="39">
        <v>224.350159430681</v>
      </c>
      <c r="AD53" s="39">
        <v>225.583296604276</v>
      </c>
      <c r="AE53" s="39">
        <v>244.223924451204</v>
      </c>
      <c r="AF53" s="39">
        <v>264.683071518129</v>
      </c>
      <c r="AG53" s="39">
        <v>278.3681352578</v>
      </c>
      <c r="AH53" s="39">
        <v>294.422780799174</v>
      </c>
      <c r="AI53" s="39">
        <v>298.783280608968</v>
      </c>
      <c r="AJ53" s="39">
        <v>317.147096681864</v>
      </c>
      <c r="AK53" s="39">
        <v>337.808430488288</v>
      </c>
      <c r="AL53" s="39">
        <v>354.78145394311</v>
      </c>
      <c r="AM53" s="39">
        <v>386.854076168853</v>
      </c>
      <c r="AN53" s="39">
        <v>407.632256650254</v>
      </c>
      <c r="AO53" s="39">
        <v>423.436469784013</v>
      </c>
      <c r="AP53" s="39">
        <v>474.86450546548</v>
      </c>
      <c r="AQ53" s="39">
        <v>500.130285631368</v>
      </c>
      <c r="AR53" s="39">
        <v>515.933526360033</v>
      </c>
      <c r="AS53" s="39">
        <v>538.531015915289</v>
      </c>
      <c r="AT53" s="39">
        <v>568.720861031584</v>
      </c>
      <c r="AU53" s="39">
        <v>579.999256478149</v>
      </c>
      <c r="AV53" s="39">
        <v>590.883090283277</v>
      </c>
      <c r="AW53" s="40">
        <v>608.296835566807</v>
      </c>
      <c r="AX53" s="43">
        <v>0.02665795013309</v>
      </c>
      <c r="AY53" s="42">
        <v>0.0176491457969</v>
      </c>
    </row>
    <row r="54" ht="9.75" customHeight="1">
      <c r="A54" s="18" t="s">
        <v>169</v>
      </c>
      <c r="B54" s="39">
        <v>12.8004088721471</v>
      </c>
      <c r="C54" s="39">
        <v>13.4010020996856</v>
      </c>
      <c r="D54" s="39">
        <v>13.9970827146039</v>
      </c>
      <c r="E54" s="39">
        <v>14.6654548725274</v>
      </c>
      <c r="F54" s="39">
        <v>15.2999556287745</v>
      </c>
      <c r="G54" s="39">
        <v>15.9237505800575</v>
      </c>
      <c r="H54" s="39">
        <v>16.5837856078566</v>
      </c>
      <c r="I54" s="39">
        <v>17.2497582964821</v>
      </c>
      <c r="J54" s="39">
        <v>18.2117188253626</v>
      </c>
      <c r="K54" s="39">
        <v>18.5317159631269</v>
      </c>
      <c r="L54" s="39">
        <v>19.1549515698981</v>
      </c>
      <c r="M54" s="39">
        <v>20.3195427313018</v>
      </c>
      <c r="N54" s="39">
        <v>21.3775434768024</v>
      </c>
      <c r="O54" s="39">
        <v>22.8486518278425</v>
      </c>
      <c r="P54" s="39">
        <v>25.0727814397316</v>
      </c>
      <c r="Q54" s="39">
        <v>24.3538084187659</v>
      </c>
      <c r="R54" s="39">
        <v>24.8082486676581</v>
      </c>
      <c r="S54" s="39">
        <v>26.2194848815157</v>
      </c>
      <c r="T54" s="39">
        <v>26.8415785272991</v>
      </c>
      <c r="U54" s="39">
        <v>27.9322500294667</v>
      </c>
      <c r="V54" s="39">
        <v>27.4211766909723</v>
      </c>
      <c r="W54" s="39">
        <v>28.8886468172177</v>
      </c>
      <c r="X54" s="39">
        <v>31.8147173903084</v>
      </c>
      <c r="Y54" s="39">
        <v>33.8494187462916</v>
      </c>
      <c r="Z54" s="39">
        <v>35.1797298095281</v>
      </c>
      <c r="AA54" s="39">
        <v>36.1404296335598</v>
      </c>
      <c r="AB54" s="39">
        <v>37.6428839584691</v>
      </c>
      <c r="AC54" s="39">
        <v>41.4238172208451</v>
      </c>
      <c r="AD54" s="39">
        <v>43.612605539376</v>
      </c>
      <c r="AE54" s="39">
        <v>47.9098586733251</v>
      </c>
      <c r="AF54" s="39">
        <v>53.2168179398268</v>
      </c>
      <c r="AG54" s="39">
        <v>56.7530768554272</v>
      </c>
      <c r="AH54" s="39">
        <v>57.5762272547143</v>
      </c>
      <c r="AI54" s="39">
        <v>61.4320757752261</v>
      </c>
      <c r="AJ54" s="39">
        <v>63.3850736082589</v>
      </c>
      <c r="AK54" s="39">
        <v>66.1534682785838</v>
      </c>
      <c r="AL54" s="39">
        <v>66.9777811833523</v>
      </c>
      <c r="AM54" s="39">
        <v>68.3161659400772</v>
      </c>
      <c r="AN54" s="39">
        <v>70.3923179228093</v>
      </c>
      <c r="AO54" s="39">
        <v>70.8168691015648</v>
      </c>
      <c r="AP54" s="39">
        <v>72.2476266437279</v>
      </c>
      <c r="AQ54" s="39">
        <v>72.3288598607949</v>
      </c>
      <c r="AR54" s="39">
        <v>75.705260933562</v>
      </c>
      <c r="AS54" s="39">
        <v>77.3777475369977</v>
      </c>
      <c r="AT54" s="39">
        <v>74.9208836519454</v>
      </c>
      <c r="AU54" s="39">
        <v>75.1969595418305</v>
      </c>
      <c r="AV54" s="39">
        <v>77.1121330529255</v>
      </c>
      <c r="AW54" s="40">
        <v>81.9237416362908</v>
      </c>
      <c r="AX54" s="43">
        <v>0.05949483066797</v>
      </c>
      <c r="AY54" s="42">
        <v>0.00237693823874</v>
      </c>
    </row>
    <row r="55" ht="9.75" customHeight="1">
      <c r="A55" s="18" t="s">
        <v>97</v>
      </c>
      <c r="B55" s="39">
        <v>18.5866538328</v>
      </c>
      <c r="C55" s="39">
        <v>18.3138754392</v>
      </c>
      <c r="D55" s="39">
        <v>18.0721631016</v>
      </c>
      <c r="E55" s="39">
        <v>17.8622369496</v>
      </c>
      <c r="F55" s="39">
        <v>17.6833768536</v>
      </c>
      <c r="G55" s="39">
        <v>17.836228548</v>
      </c>
      <c r="H55" s="39">
        <v>17.6910261372</v>
      </c>
      <c r="I55" s="39">
        <v>19.6406514252</v>
      </c>
      <c r="J55" s="39">
        <v>19.456143336</v>
      </c>
      <c r="K55" s="39">
        <v>18.6129888048</v>
      </c>
      <c r="L55" s="39">
        <v>16.3868923656</v>
      </c>
      <c r="M55" s="39">
        <v>19.505715048</v>
      </c>
      <c r="N55" s="39">
        <v>19.8718967628</v>
      </c>
      <c r="O55" s="39">
        <v>21.832215138</v>
      </c>
      <c r="P55" s="39">
        <v>26.4383147844</v>
      </c>
      <c r="Q55" s="39">
        <v>21.9373917408</v>
      </c>
      <c r="R55" s="39">
        <v>27.78821028</v>
      </c>
      <c r="S55" s="39">
        <v>27.9387843552</v>
      </c>
      <c r="T55" s="39">
        <v>30.9278329848</v>
      </c>
      <c r="U55" s="39">
        <v>33.0552004932</v>
      </c>
      <c r="V55" s="39">
        <v>33.4973558808</v>
      </c>
      <c r="W55" s="39">
        <v>37.7137021284</v>
      </c>
      <c r="X55" s="39">
        <v>35.2758331584</v>
      </c>
      <c r="Y55" s="39">
        <v>39.0075070644</v>
      </c>
      <c r="Z55" s="39">
        <v>41.331398778</v>
      </c>
      <c r="AA55" s="39">
        <v>25.4479104972</v>
      </c>
      <c r="AB55" s="39">
        <v>12.3321859056</v>
      </c>
      <c r="AC55" s="39">
        <v>22.5955399536</v>
      </c>
      <c r="AD55" s="39">
        <v>27.090521928</v>
      </c>
      <c r="AE55" s="39">
        <v>33.6667579956</v>
      </c>
      <c r="AF55" s="39">
        <v>41.3526970296</v>
      </c>
      <c r="AG55" s="39">
        <v>40.858101972</v>
      </c>
      <c r="AH55" s="39">
        <v>42.6326711264866</v>
      </c>
      <c r="AI55" s="39">
        <v>52.319934302119</v>
      </c>
      <c r="AJ55" s="39">
        <v>54.3076198669666</v>
      </c>
      <c r="AK55" s="39">
        <v>56.5218426572801</v>
      </c>
      <c r="AL55" s="39">
        <v>59.5399534780699</v>
      </c>
      <c r="AM55" s="39">
        <v>60.4020739956932</v>
      </c>
      <c r="AN55" s="39">
        <v>71.1956388996545</v>
      </c>
      <c r="AO55" s="39">
        <v>79.7400569820791</v>
      </c>
      <c r="AP55" s="39">
        <v>85.7232799441283</v>
      </c>
      <c r="AQ55" s="39">
        <v>80.7341304794375</v>
      </c>
      <c r="AR55" s="39">
        <v>80.3952028450892</v>
      </c>
      <c r="AS55" s="39">
        <v>85.1197870508994</v>
      </c>
      <c r="AT55" s="39">
        <v>88.5804288526921</v>
      </c>
      <c r="AU55" s="39">
        <v>97.2553403551945</v>
      </c>
      <c r="AV55" s="39">
        <v>98.4743416857982</v>
      </c>
      <c r="AW55" s="40">
        <v>100.620738443631</v>
      </c>
      <c r="AX55" s="43">
        <v>0.01900471374393</v>
      </c>
      <c r="AY55" s="42">
        <v>0.00291941361502</v>
      </c>
    </row>
    <row r="56" ht="9.75" customHeight="1">
      <c r="A56" s="18" t="s">
        <v>99</v>
      </c>
      <c r="B56" s="39">
        <v>0.3157014672</v>
      </c>
      <c r="C56" s="39">
        <v>0.318050262</v>
      </c>
      <c r="D56" s="39">
        <v>0.4551219072</v>
      </c>
      <c r="E56" s="39">
        <v>1.3674842424</v>
      </c>
      <c r="F56" s="39">
        <v>2.1252029328</v>
      </c>
      <c r="G56" s="39">
        <v>2.4110692632</v>
      </c>
      <c r="H56" s="39">
        <v>2.3987935656</v>
      </c>
      <c r="I56" s="39">
        <v>2.6576592228</v>
      </c>
      <c r="J56" s="39">
        <v>3.7634977728</v>
      </c>
      <c r="K56" s="39">
        <v>3.3203501136</v>
      </c>
      <c r="L56" s="39">
        <v>5.3591919228</v>
      </c>
      <c r="M56" s="39">
        <v>4.0738233888</v>
      </c>
      <c r="N56" s="39">
        <v>4.6616626692</v>
      </c>
      <c r="O56" s="39">
        <v>4.34767779</v>
      </c>
      <c r="P56" s="39">
        <v>10.5471437256</v>
      </c>
      <c r="Q56" s="39">
        <v>13.1402634264</v>
      </c>
      <c r="R56" s="39">
        <v>11.1351337308</v>
      </c>
      <c r="S56" s="39">
        <v>13.61976507</v>
      </c>
      <c r="T56" s="39">
        <v>13.5672919056</v>
      </c>
      <c r="U56" s="39">
        <v>16.5189817188</v>
      </c>
      <c r="V56" s="39">
        <v>17.22732129</v>
      </c>
      <c r="W56" s="39">
        <v>18.8227558584</v>
      </c>
      <c r="X56" s="39">
        <v>19.2735444276</v>
      </c>
      <c r="Y56" s="39">
        <v>17.7972871212</v>
      </c>
      <c r="Z56" s="39">
        <v>17.5995864252</v>
      </c>
      <c r="AA56" s="39">
        <v>18.580871862</v>
      </c>
      <c r="AB56" s="39">
        <v>20.6527684572</v>
      </c>
      <c r="AC56" s="39">
        <v>31.3884102924</v>
      </c>
      <c r="AD56" s="39">
        <v>33.3223099596</v>
      </c>
      <c r="AE56" s="39">
        <v>33.6445470215999</v>
      </c>
      <c r="AF56" s="39">
        <v>33.8931298979999</v>
      </c>
      <c r="AG56" s="39">
        <v>34.6412189484</v>
      </c>
      <c r="AH56" s="39">
        <v>36.7514205768</v>
      </c>
      <c r="AI56" s="39">
        <v>37.3941362448</v>
      </c>
      <c r="AJ56" s="39">
        <v>35.534899782</v>
      </c>
      <c r="AK56" s="39">
        <v>26.6275381451621</v>
      </c>
      <c r="AL56" s="39">
        <v>30.5246612968425</v>
      </c>
      <c r="AM56" s="39">
        <v>32.7271879598361</v>
      </c>
      <c r="AN56" s="39">
        <v>35.3141575300706</v>
      </c>
      <c r="AO56" s="39">
        <v>42.1561769107645</v>
      </c>
      <c r="AP56" s="39">
        <v>51.6766810479044</v>
      </c>
      <c r="AQ56" s="39">
        <v>55.286849331088</v>
      </c>
      <c r="AR56" s="39">
        <v>56.8887713672488</v>
      </c>
      <c r="AS56" s="39">
        <v>59.4150478217134</v>
      </c>
      <c r="AT56" s="39">
        <v>60.8733015000833</v>
      </c>
      <c r="AU56" s="39">
        <v>63.3845632151336</v>
      </c>
      <c r="AV56" s="39">
        <v>70.3020105113817</v>
      </c>
      <c r="AW56" s="40">
        <v>79.8975701106435</v>
      </c>
      <c r="AX56" s="43">
        <v>0.1333853751421</v>
      </c>
      <c r="AY56" s="42">
        <v>0.00231815082952</v>
      </c>
    </row>
    <row r="57" ht="9.75" customHeight="1">
      <c r="A57" s="18" t="s">
        <v>100</v>
      </c>
      <c r="B57" s="39">
        <v>61.41679722</v>
      </c>
      <c r="C57" s="39">
        <v>62.2024879212</v>
      </c>
      <c r="D57" s="39">
        <v>63.0468984924</v>
      </c>
      <c r="E57" s="39">
        <v>63.960864372</v>
      </c>
      <c r="F57" s="39">
        <v>64.9631759184</v>
      </c>
      <c r="G57" s="39">
        <v>66.1125530015999</v>
      </c>
      <c r="H57" s="39">
        <v>66.0804863004</v>
      </c>
      <c r="I57" s="39">
        <v>70.8096569328</v>
      </c>
      <c r="J57" s="39">
        <v>75.4245362988</v>
      </c>
      <c r="K57" s="39">
        <v>79.8134038272</v>
      </c>
      <c r="L57" s="39">
        <v>62.0710935768</v>
      </c>
      <c r="M57" s="39">
        <v>72.1662513084</v>
      </c>
      <c r="N57" s="39">
        <v>85.5573584831999</v>
      </c>
      <c r="O57" s="39">
        <v>94.6430578007999</v>
      </c>
      <c r="P57" s="39">
        <v>115.161471846</v>
      </c>
      <c r="Q57" s="39">
        <v>112.397283684</v>
      </c>
      <c r="R57" s="39">
        <v>134.0218000476</v>
      </c>
      <c r="S57" s="39">
        <v>147.3643403424</v>
      </c>
      <c r="T57" s="39">
        <v>158.5155890664</v>
      </c>
      <c r="U57" s="39">
        <v>179.441232213599</v>
      </c>
      <c r="V57" s="39">
        <v>183.216892640399</v>
      </c>
      <c r="W57" s="39">
        <v>194.137364948399</v>
      </c>
      <c r="X57" s="39">
        <v>204.636465143999</v>
      </c>
      <c r="Y57" s="39">
        <v>209.863982724213</v>
      </c>
      <c r="Z57" s="39">
        <v>210.1162916173</v>
      </c>
      <c r="AA57" s="39">
        <v>237.028249677315</v>
      </c>
      <c r="AB57" s="39">
        <v>252.121054474405</v>
      </c>
      <c r="AC57" s="39">
        <v>250.664744541546</v>
      </c>
      <c r="AD57" s="39">
        <v>258.118707241576</v>
      </c>
      <c r="AE57" s="39">
        <v>282.522756765656</v>
      </c>
      <c r="AF57" s="39">
        <v>273.92349767955</v>
      </c>
      <c r="AG57" s="39">
        <v>288.646507809713</v>
      </c>
      <c r="AH57" s="39">
        <v>296.803294883031</v>
      </c>
      <c r="AI57" s="39">
        <v>315.033195662587</v>
      </c>
      <c r="AJ57" s="39">
        <v>316.785384400115</v>
      </c>
      <c r="AK57" s="39">
        <v>329.456915256966</v>
      </c>
      <c r="AL57" s="39">
        <v>342.660577684165</v>
      </c>
      <c r="AM57" s="39">
        <v>354.922776862238</v>
      </c>
      <c r="AN57" s="39">
        <v>377.698691313946</v>
      </c>
      <c r="AO57" s="39">
        <v>409.6861749236</v>
      </c>
      <c r="AP57" s="39">
        <v>421.426085713094</v>
      </c>
      <c r="AQ57" s="39">
        <v>438.96279916808</v>
      </c>
      <c r="AR57" s="39">
        <v>458.26678918057</v>
      </c>
      <c r="AS57" s="39">
        <v>497.665831457584</v>
      </c>
      <c r="AT57" s="39">
        <v>521.206944813753</v>
      </c>
      <c r="AU57" s="39">
        <v>564.420523644526</v>
      </c>
      <c r="AV57" s="39">
        <v>576.907997174629</v>
      </c>
      <c r="AW57" s="40">
        <v>615.258153899628</v>
      </c>
      <c r="AX57" s="43">
        <v>0.06356147676706</v>
      </c>
      <c r="AY57" s="42">
        <v>0.01785112172365</v>
      </c>
    </row>
    <row r="58" ht="9.75" customHeight="1">
      <c r="A58" s="18" t="s">
        <v>102</v>
      </c>
      <c r="B58" s="39">
        <v>0.03405708960779</v>
      </c>
      <c r="C58" s="39">
        <v>0.03612562436571</v>
      </c>
      <c r="D58" s="39">
        <v>1.01716912393714</v>
      </c>
      <c r="E58" s="39">
        <v>1.39225402543792</v>
      </c>
      <c r="F58" s="39">
        <v>1.43292779239325</v>
      </c>
      <c r="G58" s="39">
        <v>2.15145275507532</v>
      </c>
      <c r="H58" s="39">
        <v>3.228881094</v>
      </c>
      <c r="I58" s="39">
        <v>3.4665406092</v>
      </c>
      <c r="J58" s="39">
        <v>4.5163723356</v>
      </c>
      <c r="K58" s="39">
        <v>4.9957902432</v>
      </c>
      <c r="L58" s="39">
        <v>5.4394528788</v>
      </c>
      <c r="M58" s="39">
        <v>6.9581643372</v>
      </c>
      <c r="N58" s="39">
        <v>11.4200454708</v>
      </c>
      <c r="O58" s="39">
        <v>13.1415655212</v>
      </c>
      <c r="P58" s="39">
        <v>15.5938956984</v>
      </c>
      <c r="Q58" s="39">
        <v>25.9967371752</v>
      </c>
      <c r="R58" s="39">
        <v>30.1691513304</v>
      </c>
      <c r="S58" s="39">
        <v>32.71492251</v>
      </c>
      <c r="T58" s="39">
        <v>31.57443819</v>
      </c>
      <c r="U58" s="39">
        <v>39.0934662551999</v>
      </c>
      <c r="V58" s="39">
        <v>48.6233892395999</v>
      </c>
      <c r="W58" s="39">
        <v>58.9126470192</v>
      </c>
      <c r="X58" s="39">
        <v>65.5803353591999</v>
      </c>
      <c r="Y58" s="39">
        <v>73.0016393256</v>
      </c>
      <c r="Z58" s="39">
        <v>81.6389198028</v>
      </c>
      <c r="AA58" s="39">
        <v>82.9831924259999</v>
      </c>
      <c r="AB58" s="39">
        <v>101.5207392816</v>
      </c>
      <c r="AC58" s="39">
        <v>98.5377782592</v>
      </c>
      <c r="AD58" s="39">
        <v>102.4661354688</v>
      </c>
      <c r="AE58" s="39">
        <v>112.015573127999</v>
      </c>
      <c r="AF58" s="39">
        <v>116.381827749599</v>
      </c>
      <c r="AG58" s="39">
        <v>119.277661464</v>
      </c>
      <c r="AH58" s="39">
        <v>124.2594594216</v>
      </c>
      <c r="AI58" s="39">
        <v>126.8694268056</v>
      </c>
      <c r="AJ58" s="39">
        <v>127.493883838799</v>
      </c>
      <c r="AK58" s="39">
        <v>126.717102647999</v>
      </c>
      <c r="AL58" s="39">
        <v>139.542347055599</v>
      </c>
      <c r="AM58" s="39">
        <v>138.2745295872</v>
      </c>
      <c r="AN58" s="39">
        <v>147.9719957472</v>
      </c>
      <c r="AO58" s="39">
        <v>158.363172799199</v>
      </c>
      <c r="AP58" s="39">
        <v>164.0358220644</v>
      </c>
      <c r="AQ58" s="39">
        <v>172.3199082804</v>
      </c>
      <c r="AR58" s="39">
        <v>190.479430462874</v>
      </c>
      <c r="AS58" s="39">
        <v>215.870746661445</v>
      </c>
      <c r="AT58" s="39">
        <v>211.11601117285</v>
      </c>
      <c r="AU58" s="39">
        <v>220.689217404507</v>
      </c>
      <c r="AV58" s="39">
        <v>229.835287239096</v>
      </c>
      <c r="AW58" s="40">
        <v>233.151041516906</v>
      </c>
      <c r="AX58" s="43">
        <v>0.01165499724448</v>
      </c>
      <c r="AY58" s="42">
        <v>0.00676465220749</v>
      </c>
    </row>
    <row r="59" ht="9.75" customHeight="1">
      <c r="A59" s="18" t="s">
        <v>104</v>
      </c>
      <c r="B59" s="39">
        <v>28.5506943726116</v>
      </c>
      <c r="C59" s="39">
        <v>30.2597404186458</v>
      </c>
      <c r="D59" s="39">
        <v>31.5824274282116</v>
      </c>
      <c r="E59" s="39">
        <v>33.2774675358088</v>
      </c>
      <c r="F59" s="39">
        <v>35.6611964573944</v>
      </c>
      <c r="G59" s="39">
        <v>37.6403406701122</v>
      </c>
      <c r="H59" s="39">
        <v>42.3457014857035</v>
      </c>
      <c r="I59" s="39">
        <v>45.8024462298507</v>
      </c>
      <c r="J59" s="39">
        <v>48.210607434404</v>
      </c>
      <c r="K59" s="39">
        <v>49.1708203064916</v>
      </c>
      <c r="L59" s="39">
        <v>51.6109120669791</v>
      </c>
      <c r="M59" s="39">
        <v>57.4059850286469</v>
      </c>
      <c r="N59" s="39">
        <v>59.7224861079349</v>
      </c>
      <c r="O59" s="39">
        <v>65.8442164600907</v>
      </c>
      <c r="P59" s="39">
        <v>77.4807439498272</v>
      </c>
      <c r="Q59" s="39">
        <v>78.4882860563743</v>
      </c>
      <c r="R59" s="39">
        <v>87.3719054688498</v>
      </c>
      <c r="S59" s="39">
        <v>92.8682157781596</v>
      </c>
      <c r="T59" s="39">
        <v>93.3100959676047</v>
      </c>
      <c r="U59" s="39">
        <v>102.691487600112</v>
      </c>
      <c r="V59" s="39">
        <v>110.571532996182</v>
      </c>
      <c r="W59" s="39">
        <v>117.101288148109</v>
      </c>
      <c r="X59" s="39">
        <v>117.816150753709</v>
      </c>
      <c r="Y59" s="39">
        <v>129.448768434109</v>
      </c>
      <c r="Z59" s="39">
        <v>135.6461821512</v>
      </c>
      <c r="AA59" s="39">
        <v>145.147358566799</v>
      </c>
      <c r="AB59" s="39">
        <v>141.972729775782</v>
      </c>
      <c r="AC59" s="39">
        <v>155.256931199382</v>
      </c>
      <c r="AD59" s="39">
        <v>166.797971329911</v>
      </c>
      <c r="AE59" s="39">
        <v>174.579071261883</v>
      </c>
      <c r="AF59" s="39">
        <v>184.478832427542</v>
      </c>
      <c r="AG59" s="39">
        <v>187.208589568512</v>
      </c>
      <c r="AH59" s="39">
        <v>197.335549546402</v>
      </c>
      <c r="AI59" s="39">
        <v>203.041425942912</v>
      </c>
      <c r="AJ59" s="39">
        <v>216.039073751475</v>
      </c>
      <c r="AK59" s="39">
        <v>226.163242219632</v>
      </c>
      <c r="AL59" s="39">
        <v>237.976178067582</v>
      </c>
      <c r="AM59" s="39">
        <v>241.268271529425</v>
      </c>
      <c r="AN59" s="39">
        <v>229.067807923763</v>
      </c>
      <c r="AO59" s="39">
        <v>242.443434820477</v>
      </c>
      <c r="AP59" s="39">
        <v>255.425190100236</v>
      </c>
      <c r="AQ59" s="39">
        <v>248.950074600957</v>
      </c>
      <c r="AR59" s="39">
        <v>253.275413192263</v>
      </c>
      <c r="AS59" s="39">
        <v>288.632228292298</v>
      </c>
      <c r="AT59" s="39">
        <v>301.391691235515</v>
      </c>
      <c r="AU59" s="39">
        <v>322.973319466054</v>
      </c>
      <c r="AV59" s="39">
        <v>327.32488535319</v>
      </c>
      <c r="AW59" s="40">
        <v>343.686765764357</v>
      </c>
      <c r="AX59" s="43">
        <v>0.04711785167456</v>
      </c>
      <c r="AY59" s="42">
        <v>0.00997173972428</v>
      </c>
    </row>
    <row r="60" ht="9.75" customHeight="1">
      <c r="A60" s="19" t="s">
        <v>105</v>
      </c>
      <c r="B60" s="44">
        <v>168.728177021966</v>
      </c>
      <c r="C60" s="44">
        <v>175.598401494697</v>
      </c>
      <c r="D60" s="44">
        <v>183.669002728352</v>
      </c>
      <c r="E60" s="44">
        <v>192.880250827374</v>
      </c>
      <c r="F60" s="44">
        <v>202.825096309362</v>
      </c>
      <c r="G60" s="44">
        <v>215.312902978597</v>
      </c>
      <c r="H60" s="44">
        <v>228.314360698202</v>
      </c>
      <c r="I60" s="44">
        <v>246.286872343284</v>
      </c>
      <c r="J60" s="44">
        <v>268.983854015561</v>
      </c>
      <c r="K60" s="44">
        <v>285.68152016326</v>
      </c>
      <c r="L60" s="44">
        <v>280.675528019098</v>
      </c>
      <c r="M60" s="44">
        <v>304.200571413595</v>
      </c>
      <c r="N60" s="44">
        <v>330.141020889614</v>
      </c>
      <c r="O60" s="44">
        <v>355.90720631312</v>
      </c>
      <c r="P60" s="44">
        <v>415.26876534562</v>
      </c>
      <c r="Q60" s="44">
        <v>393.553358880859</v>
      </c>
      <c r="R60" s="44">
        <v>418.210391453154</v>
      </c>
      <c r="S60" s="44">
        <v>454.604357897755</v>
      </c>
      <c r="T60" s="44">
        <v>495.934050052598</v>
      </c>
      <c r="U60" s="44">
        <v>555.374413174875</v>
      </c>
      <c r="V60" s="44">
        <v>592.270173010329</v>
      </c>
      <c r="W60" s="44">
        <v>624.028414370441</v>
      </c>
      <c r="X60" s="44">
        <v>650.406304434811</v>
      </c>
      <c r="Y60" s="44">
        <v>670.486136465824</v>
      </c>
      <c r="Z60" s="44">
        <v>714.429720622493</v>
      </c>
      <c r="AA60" s="44">
        <v>750.858966786598</v>
      </c>
      <c r="AB60" s="44">
        <v>779.918205393898</v>
      </c>
      <c r="AC60" s="44">
        <v>824.217380897656</v>
      </c>
      <c r="AD60" s="44">
        <v>856.991548071541</v>
      </c>
      <c r="AE60" s="44">
        <v>928.562489297269</v>
      </c>
      <c r="AF60" s="44">
        <v>967.929874242249</v>
      </c>
      <c r="AG60" s="44">
        <v>1005.75329187585</v>
      </c>
      <c r="AH60" s="44">
        <v>1049.7814036082</v>
      </c>
      <c r="AI60" s="44">
        <v>1094.87347534221</v>
      </c>
      <c r="AJ60" s="44">
        <v>1130.69303192948</v>
      </c>
      <c r="AK60" s="44">
        <v>1169.44853969391</v>
      </c>
      <c r="AL60" s="44">
        <v>1232.00295270872</v>
      </c>
      <c r="AM60" s="44">
        <v>1282.76508204332</v>
      </c>
      <c r="AN60" s="44">
        <v>1339.27286598769</v>
      </c>
      <c r="AO60" s="44">
        <v>1426.64235532169</v>
      </c>
      <c r="AP60" s="44">
        <v>1525.39919097897</v>
      </c>
      <c r="AQ60" s="44">
        <v>1568.71290735212</v>
      </c>
      <c r="AR60" s="44">
        <v>1630.94439434164</v>
      </c>
      <c r="AS60" s="44">
        <v>1762.61240473622</v>
      </c>
      <c r="AT60" s="44">
        <v>1826.81012225842</v>
      </c>
      <c r="AU60" s="44">
        <v>1923.91918010539</v>
      </c>
      <c r="AV60" s="44">
        <v>1970.83974530029</v>
      </c>
      <c r="AW60" s="44">
        <v>2062.83484693826</v>
      </c>
      <c r="AX60" s="45">
        <v>0.04381834715605</v>
      </c>
      <c r="AY60" s="46">
        <v>0.0598511621356</v>
      </c>
    </row>
    <row r="61" ht="9.7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40"/>
      <c r="AX61" s="43"/>
      <c r="AY61" s="42"/>
    </row>
    <row r="62" ht="9.75" customHeight="1">
      <c r="A62" s="18" t="s">
        <v>106</v>
      </c>
      <c r="B62" s="39">
        <v>5.8655058336</v>
      </c>
      <c r="C62" s="39">
        <v>7.1608473252</v>
      </c>
      <c r="D62" s="39">
        <v>6.6928761288</v>
      </c>
      <c r="E62" s="39">
        <v>7.1084830176</v>
      </c>
      <c r="F62" s="39">
        <v>7.9982240724</v>
      </c>
      <c r="G62" s="39">
        <v>8.7021968112</v>
      </c>
      <c r="H62" s="39">
        <v>9.53910045</v>
      </c>
      <c r="I62" s="39">
        <v>10.6130439576</v>
      </c>
      <c r="J62" s="39">
        <v>12.419367642</v>
      </c>
      <c r="K62" s="39">
        <v>13.93272837</v>
      </c>
      <c r="L62" s="39">
        <v>16.7190730776</v>
      </c>
      <c r="M62" s="39">
        <v>19.4830770204</v>
      </c>
      <c r="N62" s="39">
        <v>21.6297749844</v>
      </c>
      <c r="O62" s="39">
        <v>26.659742076</v>
      </c>
      <c r="P62" s="39">
        <v>34.82360433</v>
      </c>
      <c r="Q62" s="39">
        <v>41.0449253616</v>
      </c>
      <c r="R62" s="39">
        <v>49.9819639716</v>
      </c>
      <c r="S62" s="39">
        <v>58.010123664</v>
      </c>
      <c r="T62" s="39">
        <v>63.2229953003999</v>
      </c>
      <c r="U62" s="39">
        <v>60.8986849067999</v>
      </c>
      <c r="V62" s="39">
        <v>61.2137960351999</v>
      </c>
      <c r="W62" s="39">
        <v>65.4202237536</v>
      </c>
      <c r="X62" s="39">
        <v>66.8083572936</v>
      </c>
      <c r="Y62" s="39">
        <v>71.6732807292</v>
      </c>
      <c r="Z62" s="39">
        <v>69.951107538</v>
      </c>
      <c r="AA62" s="39">
        <v>73.4275415556</v>
      </c>
      <c r="AB62" s="39">
        <v>72.9687268908</v>
      </c>
      <c r="AC62" s="39">
        <v>74.0500475399999</v>
      </c>
      <c r="AD62" s="39">
        <v>69.4562822064</v>
      </c>
      <c r="AE62" s="39">
        <v>70.2872824572</v>
      </c>
      <c r="AF62" s="39">
        <v>72.5630887728</v>
      </c>
      <c r="AG62" s="39">
        <v>72.266847552</v>
      </c>
      <c r="AH62" s="39">
        <v>68.4438804719999</v>
      </c>
      <c r="AI62" s="39">
        <v>71.2926461808</v>
      </c>
      <c r="AJ62" s="39">
        <v>72.0356901371999</v>
      </c>
      <c r="AK62" s="39">
        <v>69.8232803472</v>
      </c>
      <c r="AL62" s="39">
        <v>72.2692633356</v>
      </c>
      <c r="AM62" s="39">
        <v>75.0341088251999</v>
      </c>
      <c r="AN62" s="39">
        <v>78.673719186</v>
      </c>
      <c r="AO62" s="39">
        <v>81.4430822328</v>
      </c>
      <c r="AP62" s="39">
        <v>85.1499517269024</v>
      </c>
      <c r="AQ62" s="39">
        <v>87.8348717571599</v>
      </c>
      <c r="AR62" s="39">
        <v>93.230576258938</v>
      </c>
      <c r="AS62" s="39">
        <v>98.9161692019632</v>
      </c>
      <c r="AT62" s="39">
        <v>103.957480746359</v>
      </c>
      <c r="AU62" s="39">
        <v>101.15306120448</v>
      </c>
      <c r="AV62" s="39">
        <v>106.56608407092</v>
      </c>
      <c r="AW62" s="40">
        <v>116.48958718932</v>
      </c>
      <c r="AX62" s="43">
        <v>0.09013397991657</v>
      </c>
      <c r="AY62" s="42">
        <v>0.00337983295321</v>
      </c>
    </row>
    <row r="63" ht="9.75" customHeight="1">
      <c r="A63" s="18" t="s">
        <v>111</v>
      </c>
      <c r="B63" s="39">
        <v>22.98580874748</v>
      </c>
      <c r="C63" s="39">
        <v>24.06403242072</v>
      </c>
      <c r="D63" s="39">
        <v>20.38748192352</v>
      </c>
      <c r="E63" s="39">
        <v>21.32025072192</v>
      </c>
      <c r="F63" s="39">
        <v>16.39003204692</v>
      </c>
      <c r="G63" s="39">
        <v>20.5542300258</v>
      </c>
      <c r="H63" s="39">
        <v>20.7936354366</v>
      </c>
      <c r="I63" s="39">
        <v>23.37616839492</v>
      </c>
      <c r="J63" s="39">
        <v>21.96178110684</v>
      </c>
      <c r="K63" s="39">
        <v>24.8350425264</v>
      </c>
      <c r="L63" s="39">
        <v>27.5916442068</v>
      </c>
      <c r="M63" s="39">
        <v>32.8702486032</v>
      </c>
      <c r="N63" s="39">
        <v>35.2444740264</v>
      </c>
      <c r="O63" s="39">
        <v>37.141395876</v>
      </c>
      <c r="P63" s="39">
        <v>41.4893667419999</v>
      </c>
      <c r="Q63" s="39">
        <v>47.4386420699999</v>
      </c>
      <c r="R63" s="39">
        <v>54.7960722156</v>
      </c>
      <c r="S63" s="39">
        <v>61.7632632936</v>
      </c>
      <c r="T63" s="39">
        <v>67.9253745996</v>
      </c>
      <c r="U63" s="39">
        <v>74.426985144</v>
      </c>
      <c r="V63" s="39">
        <v>77.508260604</v>
      </c>
      <c r="W63" s="39">
        <v>79.3594081692</v>
      </c>
      <c r="X63" s="39">
        <v>83.3383502963999</v>
      </c>
      <c r="Y63" s="39">
        <v>86.0441242247999</v>
      </c>
      <c r="Z63" s="39">
        <v>90.5276050595999</v>
      </c>
      <c r="AA63" s="39">
        <v>93.5411883372</v>
      </c>
      <c r="AB63" s="39">
        <v>94.1321049156</v>
      </c>
      <c r="AC63" s="39">
        <v>93.7157653367999</v>
      </c>
      <c r="AD63" s="39">
        <v>94.1414205455999</v>
      </c>
      <c r="AE63" s="39">
        <v>96.1865927964</v>
      </c>
      <c r="AF63" s="39">
        <v>102.187152237599</v>
      </c>
      <c r="AG63" s="39">
        <v>107.9797114548</v>
      </c>
      <c r="AH63" s="39">
        <v>112.338861076799</v>
      </c>
      <c r="AI63" s="39">
        <v>116.7739676244</v>
      </c>
      <c r="AJ63" s="39">
        <v>123.7838138208</v>
      </c>
      <c r="AK63" s="39">
        <v>130.5811589832</v>
      </c>
      <c r="AL63" s="39">
        <v>136.167631344</v>
      </c>
      <c r="AM63" s="39">
        <v>138.136599648</v>
      </c>
      <c r="AN63" s="39">
        <v>147.146032216799</v>
      </c>
      <c r="AO63" s="39">
        <v>154.241942274</v>
      </c>
      <c r="AP63" s="39">
        <v>163.1312764848</v>
      </c>
      <c r="AQ63" s="39">
        <v>169.8388064136</v>
      </c>
      <c r="AR63" s="39">
        <v>179.4863910384</v>
      </c>
      <c r="AS63" s="39">
        <v>191.0071081152</v>
      </c>
      <c r="AT63" s="39">
        <v>199.8855315252</v>
      </c>
      <c r="AU63" s="39">
        <v>210.959948282399</v>
      </c>
      <c r="AV63" s="39">
        <v>212.597454531586</v>
      </c>
      <c r="AW63" s="40">
        <v>223.849119620651</v>
      </c>
      <c r="AX63" s="43">
        <v>0.05004789680243</v>
      </c>
      <c r="AY63" s="42">
        <v>0.00649476610124</v>
      </c>
    </row>
    <row r="64" ht="9.75" customHeight="1">
      <c r="A64" s="18" t="s">
        <v>170</v>
      </c>
      <c r="B64" s="39">
        <v>114.863685696</v>
      </c>
      <c r="C64" s="39">
        <v>115.1225094852</v>
      </c>
      <c r="D64" s="39">
        <v>119.5334205156</v>
      </c>
      <c r="E64" s="39">
        <v>125.9452535076</v>
      </c>
      <c r="F64" s="39">
        <v>129.1706051292</v>
      </c>
      <c r="G64" s="39">
        <v>134.6709257064</v>
      </c>
      <c r="H64" s="39">
        <v>144.66116636259</v>
      </c>
      <c r="I64" s="39">
        <v>148.096413916059</v>
      </c>
      <c r="J64" s="39">
        <v>158.968686775964</v>
      </c>
      <c r="K64" s="39">
        <v>163.982951193753</v>
      </c>
      <c r="L64" s="39">
        <v>174.809210095288</v>
      </c>
      <c r="M64" s="39">
        <v>182.139034890408</v>
      </c>
      <c r="N64" s="39">
        <v>187.035048449331</v>
      </c>
      <c r="O64" s="39">
        <v>184.499805058743</v>
      </c>
      <c r="P64" s="39">
        <v>192.324332600946</v>
      </c>
      <c r="Q64" s="39">
        <v>206.474316010963</v>
      </c>
      <c r="R64" s="39">
        <v>240.890301966227</v>
      </c>
      <c r="S64" s="39">
        <v>260.672392526335</v>
      </c>
      <c r="T64" s="39">
        <v>264.559987339047</v>
      </c>
      <c r="U64" s="39">
        <v>285.492410009411</v>
      </c>
      <c r="V64" s="39">
        <v>290.926929548723</v>
      </c>
      <c r="W64" s="39">
        <v>292.875708758843</v>
      </c>
      <c r="X64" s="39">
        <v>299.619420307899</v>
      </c>
      <c r="Y64" s="39">
        <v>325.039475097263</v>
      </c>
      <c r="Z64" s="39">
        <v>308.40501460495</v>
      </c>
      <c r="AA64" s="39">
        <v>318.099389754969</v>
      </c>
      <c r="AB64" s="39">
        <v>313.736077829267</v>
      </c>
      <c r="AC64" s="39">
        <v>300.888241570787</v>
      </c>
      <c r="AD64" s="39">
        <v>311.173663057109</v>
      </c>
      <c r="AE64" s="39">
        <v>328.687905790092</v>
      </c>
      <c r="AF64" s="39">
        <v>345.850078450315</v>
      </c>
      <c r="AG64" s="39">
        <v>363.866146924207</v>
      </c>
      <c r="AH64" s="39">
        <v>374.955261758978</v>
      </c>
      <c r="AI64" s="39">
        <v>373.358114764094</v>
      </c>
      <c r="AJ64" s="39">
        <v>369.243607354417</v>
      </c>
      <c r="AK64" s="39">
        <v>365.985951742163</v>
      </c>
      <c r="AL64" s="39">
        <v>363.181172524414</v>
      </c>
      <c r="AM64" s="39">
        <v>374.89875866504</v>
      </c>
      <c r="AN64" s="39">
        <v>397.690909088371</v>
      </c>
      <c r="AO64" s="39">
        <v>417.879522852707</v>
      </c>
      <c r="AP64" s="39">
        <v>416.426695024175</v>
      </c>
      <c r="AQ64" s="39">
        <v>423.103998142536</v>
      </c>
      <c r="AR64" s="39">
        <v>444.714180891491</v>
      </c>
      <c r="AS64" s="39">
        <v>469.248150833266</v>
      </c>
      <c r="AT64" s="39">
        <v>450.812400485922</v>
      </c>
      <c r="AU64" s="39">
        <v>444.939979992384</v>
      </c>
      <c r="AV64" s="39">
        <v>441.437783248492</v>
      </c>
      <c r="AW64" s="40">
        <v>446.111295066808</v>
      </c>
      <c r="AX64" s="43">
        <v>0.00782585609704</v>
      </c>
      <c r="AY64" s="42">
        <v>0.01294348854572</v>
      </c>
    </row>
    <row r="65" ht="9.75" customHeight="1">
      <c r="A65" s="18" t="s">
        <v>119</v>
      </c>
      <c r="B65" s="39">
        <v>54.6285203559103</v>
      </c>
      <c r="C65" s="39">
        <v>59.7159527914925</v>
      </c>
      <c r="D65" s="39">
        <v>62.9466237555523</v>
      </c>
      <c r="E65" s="39">
        <v>66.3521872407832</v>
      </c>
      <c r="F65" s="39">
        <v>70.4061081625678</v>
      </c>
      <c r="G65" s="39">
        <v>74.9004136268139</v>
      </c>
      <c r="H65" s="39">
        <v>83.1601578576049</v>
      </c>
      <c r="I65" s="39">
        <v>89.1617450213966</v>
      </c>
      <c r="J65" s="39">
        <v>97.5170078873777</v>
      </c>
      <c r="K65" s="39">
        <v>99.1789478582076</v>
      </c>
      <c r="L65" s="39">
        <v>101.424903069557</v>
      </c>
      <c r="M65" s="39">
        <v>113.451994502951</v>
      </c>
      <c r="N65" s="39">
        <v>119.048197721559</v>
      </c>
      <c r="O65" s="39">
        <v>123.903499302283</v>
      </c>
      <c r="P65" s="39">
        <v>135.899077387627</v>
      </c>
      <c r="Q65" s="39">
        <v>145.725931795657</v>
      </c>
      <c r="R65" s="39">
        <v>147.955778062205</v>
      </c>
      <c r="S65" s="39">
        <v>152.610471497175</v>
      </c>
      <c r="T65" s="39">
        <v>152.925543569899</v>
      </c>
      <c r="U65" s="39">
        <v>148.887014157398</v>
      </c>
      <c r="V65" s="39">
        <v>156.226547604677</v>
      </c>
      <c r="W65" s="39">
        <v>158.736026792525</v>
      </c>
      <c r="X65" s="39">
        <v>163.95838090848</v>
      </c>
      <c r="Y65" s="39">
        <v>176.496822276281</v>
      </c>
      <c r="Z65" s="39">
        <v>185.182875601569</v>
      </c>
      <c r="AA65" s="39">
        <v>191.936851730592</v>
      </c>
      <c r="AB65" s="39">
        <v>189.575629509729</v>
      </c>
      <c r="AC65" s="39">
        <v>198.886380497931</v>
      </c>
      <c r="AD65" s="39">
        <v>207.304830255933</v>
      </c>
      <c r="AE65" s="39">
        <v>214.601839687861</v>
      </c>
      <c r="AF65" s="39">
        <v>219.082694739425</v>
      </c>
      <c r="AG65" s="39">
        <v>225.270077272195</v>
      </c>
      <c r="AH65" s="39">
        <v>231.980327734577</v>
      </c>
      <c r="AI65" s="39">
        <v>238.058016711028</v>
      </c>
      <c r="AJ65" s="39">
        <v>240.350361399239</v>
      </c>
      <c r="AK65" s="39">
        <v>248.251577720598</v>
      </c>
      <c r="AL65" s="39">
        <v>263.03706272531</v>
      </c>
      <c r="AM65" s="39">
        <v>270.930911024228</v>
      </c>
      <c r="AN65" s="39">
        <v>274.09720406202</v>
      </c>
      <c r="AO65" s="39">
        <v>295.521900272263</v>
      </c>
      <c r="AP65" s="39">
        <v>311.574504553221</v>
      </c>
      <c r="AQ65" s="39">
        <v>305.023109047506</v>
      </c>
      <c r="AR65" s="39">
        <v>318.552063453778</v>
      </c>
      <c r="AS65" s="39">
        <v>337.602434131821</v>
      </c>
      <c r="AT65" s="39">
        <v>330.521653274988</v>
      </c>
      <c r="AU65" s="39">
        <v>358.744949220933</v>
      </c>
      <c r="AV65" s="39">
        <v>348.336044426987</v>
      </c>
      <c r="AW65" s="40">
        <v>370.40622772847</v>
      </c>
      <c r="AX65" s="43">
        <v>0.06045353412628</v>
      </c>
      <c r="AY65" s="42">
        <v>0.01074697915465</v>
      </c>
    </row>
    <row r="66" ht="9.75" customHeight="1">
      <c r="A66" s="19" t="s">
        <v>120</v>
      </c>
      <c r="B66" s="44">
        <v>198.34352063299</v>
      </c>
      <c r="C66" s="44">
        <v>206.063342022612</v>
      </c>
      <c r="D66" s="44">
        <v>209.560402323472</v>
      </c>
      <c r="E66" s="44">
        <v>220.726174487903</v>
      </c>
      <c r="F66" s="44">
        <v>223.964969411087</v>
      </c>
      <c r="G66" s="44">
        <v>238.827766170213</v>
      </c>
      <c r="H66" s="44">
        <v>258.154060106795</v>
      </c>
      <c r="I66" s="44">
        <v>271.247371289975</v>
      </c>
      <c r="J66" s="44">
        <v>290.866843412182</v>
      </c>
      <c r="K66" s="44">
        <v>301.929669948361</v>
      </c>
      <c r="L66" s="44">
        <v>320.544830449245</v>
      </c>
      <c r="M66" s="44">
        <v>347.944355016959</v>
      </c>
      <c r="N66" s="44">
        <v>362.957495181691</v>
      </c>
      <c r="O66" s="44">
        <v>372.204442313026</v>
      </c>
      <c r="P66" s="44">
        <v>404.536381060574</v>
      </c>
      <c r="Q66" s="44">
        <v>440.68381523822</v>
      </c>
      <c r="R66" s="44">
        <v>493.624116215633</v>
      </c>
      <c r="S66" s="44">
        <v>533.056250981111</v>
      </c>
      <c r="T66" s="44">
        <v>548.633900808947</v>
      </c>
      <c r="U66" s="44">
        <v>569.70509421761</v>
      </c>
      <c r="V66" s="44">
        <v>585.8755337926</v>
      </c>
      <c r="W66" s="44">
        <v>596.391367474169</v>
      </c>
      <c r="X66" s="44">
        <v>613.724508806379</v>
      </c>
      <c r="Y66" s="44">
        <v>659.253702327544</v>
      </c>
      <c r="Z66" s="44">
        <v>654.066602804119</v>
      </c>
      <c r="AA66" s="44">
        <v>677.004971378361</v>
      </c>
      <c r="AB66" s="44">
        <v>670.412539145398</v>
      </c>
      <c r="AC66" s="44">
        <v>667.540434945519</v>
      </c>
      <c r="AD66" s="44">
        <v>682.076196065043</v>
      </c>
      <c r="AE66" s="44">
        <v>709.763620731554</v>
      </c>
      <c r="AF66" s="44">
        <v>739.68301420014</v>
      </c>
      <c r="AG66" s="44">
        <v>769.382783203203</v>
      </c>
      <c r="AH66" s="44">
        <v>787.718331042355</v>
      </c>
      <c r="AI66" s="44">
        <v>799.482745280322</v>
      </c>
      <c r="AJ66" s="44">
        <v>805.413472711656</v>
      </c>
      <c r="AK66" s="44">
        <v>814.641968793161</v>
      </c>
      <c r="AL66" s="44">
        <v>834.655129929325</v>
      </c>
      <c r="AM66" s="44">
        <v>859.000378162469</v>
      </c>
      <c r="AN66" s="44">
        <v>897.607864553191</v>
      </c>
      <c r="AO66" s="44">
        <v>949.086447631771</v>
      </c>
      <c r="AP66" s="44">
        <v>976.282427789098</v>
      </c>
      <c r="AQ66" s="44">
        <v>985.800785360802</v>
      </c>
      <c r="AR66" s="44">
        <v>1035.9832116426</v>
      </c>
      <c r="AS66" s="44">
        <v>1096.77386228225</v>
      </c>
      <c r="AT66" s="44">
        <v>1085.17706603247</v>
      </c>
      <c r="AU66" s="44">
        <v>1115.79793870019</v>
      </c>
      <c r="AV66" s="44">
        <v>1108.93736627798</v>
      </c>
      <c r="AW66" s="44">
        <v>1156.85622960525</v>
      </c>
      <c r="AX66" s="45">
        <v>0.04036121070385</v>
      </c>
      <c r="AY66" s="46">
        <v>0.03356506675482</v>
      </c>
    </row>
    <row r="67" ht="9.7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40"/>
      <c r="AX67" s="43"/>
      <c r="AY67" s="42"/>
    </row>
    <row r="68" ht="9.75" customHeight="1">
      <c r="A68" s="18" t="s">
        <v>121</v>
      </c>
      <c r="B68" s="39">
        <v>115.005956605035</v>
      </c>
      <c r="C68" s="39">
        <v>120.997244099357</v>
      </c>
      <c r="D68" s="39">
        <v>128.228340273974</v>
      </c>
      <c r="E68" s="39">
        <v>135.448409698899</v>
      </c>
      <c r="F68" s="39">
        <v>139.836413799677</v>
      </c>
      <c r="G68" s="39">
        <v>150.044394238861</v>
      </c>
      <c r="H68" s="39">
        <v>155.418389684418</v>
      </c>
      <c r="I68" s="39">
        <v>162.110776279854</v>
      </c>
      <c r="J68" s="39">
        <v>173.128733851951</v>
      </c>
      <c r="K68" s="39">
        <v>183.982263822736</v>
      </c>
      <c r="L68" s="39">
        <v>187.209056973677</v>
      </c>
      <c r="M68" s="39">
        <v>194.830892091661</v>
      </c>
      <c r="N68" s="39">
        <v>205.079888733744</v>
      </c>
      <c r="O68" s="39">
        <v>207.908427268709</v>
      </c>
      <c r="P68" s="39">
        <v>216.306405142666</v>
      </c>
      <c r="Q68" s="39">
        <v>219.549240056448</v>
      </c>
      <c r="R68" s="39">
        <v>223.264560859265</v>
      </c>
      <c r="S68" s="39">
        <v>220.825902250134</v>
      </c>
      <c r="T68" s="39">
        <v>217.943927177378</v>
      </c>
      <c r="U68" s="39">
        <v>227.91906955213</v>
      </c>
      <c r="V68" s="39">
        <v>231.132847455325</v>
      </c>
      <c r="W68" s="39">
        <v>241.989854026124</v>
      </c>
      <c r="X68" s="39">
        <v>250.147846102198</v>
      </c>
      <c r="Y68" s="39">
        <v>262.27327564853</v>
      </c>
      <c r="Z68" s="39">
        <v>274.580095496147</v>
      </c>
      <c r="AA68" s="39">
        <v>279.40358989091</v>
      </c>
      <c r="AB68" s="39">
        <v>278.697198767949</v>
      </c>
      <c r="AC68" s="39">
        <v>282.324341565995</v>
      </c>
      <c r="AD68" s="39">
        <v>290.062802504871</v>
      </c>
      <c r="AE68" s="39">
        <v>300.786094456575</v>
      </c>
      <c r="AF68" s="39">
        <v>310.683881401691</v>
      </c>
      <c r="AG68" s="39">
        <v>320.229576881569</v>
      </c>
      <c r="AH68" s="39">
        <v>331.213755594987</v>
      </c>
      <c r="AI68" s="39">
        <v>338.327299706358</v>
      </c>
      <c r="AJ68" s="39">
        <v>342.504797114028</v>
      </c>
      <c r="AK68" s="39">
        <v>345.356275800726</v>
      </c>
      <c r="AL68" s="39">
        <v>355.692655641648</v>
      </c>
      <c r="AM68" s="39">
        <v>366.928758137109</v>
      </c>
      <c r="AN68" s="39">
        <v>362.059409901417</v>
      </c>
      <c r="AO68" s="39">
        <v>370.610810669742</v>
      </c>
      <c r="AP68" s="39">
        <v>383.948353333387</v>
      </c>
      <c r="AQ68" s="39">
        <v>402.663176863999</v>
      </c>
      <c r="AR68" s="39">
        <v>400.747040349996</v>
      </c>
      <c r="AS68" s="39">
        <v>402.958197923044</v>
      </c>
      <c r="AT68" s="39">
        <v>400.753298063618</v>
      </c>
      <c r="AU68" s="39">
        <v>392.880241249658</v>
      </c>
      <c r="AV68" s="39">
        <v>400.380063657075</v>
      </c>
      <c r="AW68" s="40">
        <v>392.240199860394</v>
      </c>
      <c r="AX68" s="43">
        <v>-0.02300703525543</v>
      </c>
      <c r="AY68" s="42">
        <v>0.01138047035784</v>
      </c>
    </row>
    <row r="69" ht="9.75" customHeight="1">
      <c r="A69" s="18" t="s">
        <v>171</v>
      </c>
      <c r="B69" s="39">
        <v>0.0</v>
      </c>
      <c r="C69" s="39">
        <v>0.0</v>
      </c>
      <c r="D69" s="39">
        <v>0.0</v>
      </c>
      <c r="E69" s="39">
        <v>0.0</v>
      </c>
      <c r="F69" s="39">
        <v>0.0</v>
      </c>
      <c r="G69" s="39">
        <v>0.0</v>
      </c>
      <c r="H69" s="39">
        <v>0.0</v>
      </c>
      <c r="I69" s="39">
        <v>3.6466986132</v>
      </c>
      <c r="J69" s="39">
        <v>4.4712972468</v>
      </c>
      <c r="K69" s="39">
        <v>4.9123138248</v>
      </c>
      <c r="L69" s="39">
        <v>5.3620724412</v>
      </c>
      <c r="M69" s="39">
        <v>5.9471065656</v>
      </c>
      <c r="N69" s="39">
        <v>5.9854827744</v>
      </c>
      <c r="O69" s="39">
        <v>6.4722359556</v>
      </c>
      <c r="P69" s="39">
        <v>7.2393079572</v>
      </c>
      <c r="Q69" s="39">
        <v>8.1292750992</v>
      </c>
      <c r="R69" s="39">
        <v>8.8564343364</v>
      </c>
      <c r="S69" s="39">
        <v>9.0358387164</v>
      </c>
      <c r="T69" s="39">
        <v>8.9349159024</v>
      </c>
      <c r="U69" s="39">
        <v>10.4200157304</v>
      </c>
      <c r="V69" s="39">
        <v>11.409385878</v>
      </c>
      <c r="W69" s="39">
        <v>12.4567725132</v>
      </c>
      <c r="X69" s="39">
        <v>13.681457568</v>
      </c>
      <c r="Y69" s="39">
        <v>14.937371964</v>
      </c>
      <c r="Z69" s="39">
        <v>16.713014778</v>
      </c>
      <c r="AA69" s="39">
        <v>17.0337738996</v>
      </c>
      <c r="AB69" s="39">
        <v>16.7439719772</v>
      </c>
      <c r="AC69" s="39">
        <v>18.051827814</v>
      </c>
      <c r="AD69" s="39">
        <v>19.5173710992</v>
      </c>
      <c r="AE69" s="39">
        <v>20.7893083788</v>
      </c>
      <c r="AF69" s="39">
        <v>25.6208672052</v>
      </c>
      <c r="AG69" s="39">
        <v>25.5754739196</v>
      </c>
      <c r="AH69" s="39">
        <v>27.4861996488</v>
      </c>
      <c r="AI69" s="39">
        <v>28.1456080884</v>
      </c>
      <c r="AJ69" s="39">
        <v>27.775503342</v>
      </c>
      <c r="AK69" s="39">
        <v>32.281337502</v>
      </c>
      <c r="AL69" s="39">
        <v>35.9644319676</v>
      </c>
      <c r="AM69" s="39">
        <v>37.5226704437688</v>
      </c>
      <c r="AN69" s="39">
        <v>39.7486691337492</v>
      </c>
      <c r="AO69" s="39">
        <v>41.345064887199</v>
      </c>
      <c r="AP69" s="39">
        <v>43.9054416605136</v>
      </c>
      <c r="AQ69" s="39">
        <v>47.0824343313894</v>
      </c>
      <c r="AR69" s="39">
        <v>48.2637033693902</v>
      </c>
      <c r="AS69" s="39">
        <v>51.0992699729758</v>
      </c>
      <c r="AT69" s="39">
        <v>53.1968505030383</v>
      </c>
      <c r="AU69" s="39">
        <v>57.3483932175628</v>
      </c>
      <c r="AV69" s="39">
        <v>61.2866915797512</v>
      </c>
      <c r="AW69" s="40">
        <v>66.1263079972699</v>
      </c>
      <c r="AX69" s="43">
        <v>0.07601884752512</v>
      </c>
      <c r="AY69" s="42">
        <v>0.00191859097686</v>
      </c>
    </row>
    <row r="70" ht="9.75" customHeight="1">
      <c r="A70" s="18" t="s">
        <v>123</v>
      </c>
      <c r="B70" s="39">
        <v>489.145476851999</v>
      </c>
      <c r="C70" s="39">
        <v>530.815935254399</v>
      </c>
      <c r="D70" s="39">
        <v>476.669918167199</v>
      </c>
      <c r="E70" s="39">
        <v>477.3245076</v>
      </c>
      <c r="F70" s="39">
        <v>583.17549921</v>
      </c>
      <c r="G70" s="39">
        <v>749.7444525048</v>
      </c>
      <c r="H70" s="39">
        <v>883.548970192799</v>
      </c>
      <c r="I70" s="39">
        <v>947.1126956508</v>
      </c>
      <c r="J70" s="39">
        <v>989.6489131176</v>
      </c>
      <c r="K70" s="39">
        <v>1009.0860693156</v>
      </c>
      <c r="L70" s="39">
        <v>1133.44256201399</v>
      </c>
      <c r="M70" s="39">
        <v>1188.21961778399</v>
      </c>
      <c r="N70" s="39">
        <v>1298.6608201344</v>
      </c>
      <c r="O70" s="39">
        <v>1429.2322029396</v>
      </c>
      <c r="P70" s="39">
        <v>1469.07727515719</v>
      </c>
      <c r="Q70" s="39">
        <v>1500.3351912672</v>
      </c>
      <c r="R70" s="39">
        <v>1475.72906621759</v>
      </c>
      <c r="S70" s="39">
        <v>1541.1135765672</v>
      </c>
      <c r="T70" s="39">
        <v>1637.5835947896</v>
      </c>
      <c r="U70" s="39">
        <v>1770.62034965399</v>
      </c>
      <c r="V70" s="39">
        <v>1919.01394778759</v>
      </c>
      <c r="W70" s="39">
        <v>2026.1257188552</v>
      </c>
      <c r="X70" s="39">
        <v>2178.679631292</v>
      </c>
      <c r="Y70" s="39">
        <v>2331.93164657399</v>
      </c>
      <c r="Z70" s="39">
        <v>2429.70850324079</v>
      </c>
      <c r="AA70" s="39">
        <v>2395.79278974359</v>
      </c>
      <c r="AB70" s="39">
        <v>2495.7959563764</v>
      </c>
      <c r="AC70" s="39">
        <v>2599.0373574144</v>
      </c>
      <c r="AD70" s="39">
        <v>2757.63133844928</v>
      </c>
      <c r="AE70" s="39">
        <v>2915.29094044248</v>
      </c>
      <c r="AF70" s="39">
        <v>3157.0370755668</v>
      </c>
      <c r="AG70" s="39">
        <v>3261.08096166471</v>
      </c>
      <c r="AH70" s="39">
        <v>3300.55816064309</v>
      </c>
      <c r="AI70" s="39">
        <v>3230.03548874138</v>
      </c>
      <c r="AJ70" s="39">
        <v>3352.58791667186</v>
      </c>
      <c r="AK70" s="39">
        <v>3429.90512299925</v>
      </c>
      <c r="AL70" s="39">
        <v>3502.77084326383</v>
      </c>
      <c r="AM70" s="39">
        <v>3706.13520614376</v>
      </c>
      <c r="AN70" s="39">
        <v>4344.20584982091</v>
      </c>
      <c r="AO70" s="39">
        <v>5101.97553004944</v>
      </c>
      <c r="AP70" s="39">
        <v>5573.91304647688</v>
      </c>
      <c r="AQ70" s="39">
        <v>6149.09549468757</v>
      </c>
      <c r="AR70" s="39">
        <v>6511.54390376722</v>
      </c>
      <c r="AS70" s="39">
        <v>6748.75422753652</v>
      </c>
      <c r="AT70" s="39">
        <v>7205.35701233993</v>
      </c>
      <c r="AU70" s="39">
        <v>7945.19483758791</v>
      </c>
      <c r="AV70" s="39">
        <v>8659.70055650946</v>
      </c>
      <c r="AW70" s="40">
        <v>9208.05349283519</v>
      </c>
      <c r="AX70" s="43">
        <v>0.06041713804007</v>
      </c>
      <c r="AY70" s="42">
        <v>0.26716277003288</v>
      </c>
    </row>
    <row r="71" ht="9.75" customHeight="1">
      <c r="A71" s="18" t="s">
        <v>172</v>
      </c>
      <c r="B71" s="39">
        <v>6.9932874024</v>
      </c>
      <c r="C71" s="39">
        <v>7.548946938</v>
      </c>
      <c r="D71" s="39">
        <v>8.8805461176</v>
      </c>
      <c r="E71" s="39">
        <v>9.5711336568</v>
      </c>
      <c r="F71" s="39">
        <v>11.2060581228</v>
      </c>
      <c r="G71" s="39">
        <v>12.0335665824</v>
      </c>
      <c r="H71" s="39">
        <v>12.6803225124</v>
      </c>
      <c r="I71" s="39">
        <v>14.410986534</v>
      </c>
      <c r="J71" s="39">
        <v>14.9273529516</v>
      </c>
      <c r="K71" s="39">
        <v>15.2772103332</v>
      </c>
      <c r="L71" s="39">
        <v>14.3556412248</v>
      </c>
      <c r="M71" s="39">
        <v>16.9660105416</v>
      </c>
      <c r="N71" s="39">
        <v>18.3553415064</v>
      </c>
      <c r="O71" s="39">
        <v>19.0502037684</v>
      </c>
      <c r="P71" s="39">
        <v>19.478961396</v>
      </c>
      <c r="Q71" s="39">
        <v>19.9344475548</v>
      </c>
      <c r="R71" s="39">
        <v>21.2589626688</v>
      </c>
      <c r="S71" s="39">
        <v>24.1004935872</v>
      </c>
      <c r="T71" s="39">
        <v>26.5609670904</v>
      </c>
      <c r="U71" s="39">
        <v>27.707384106</v>
      </c>
      <c r="V71" s="39">
        <v>29.2871223612</v>
      </c>
      <c r="W71" s="39">
        <v>30.984769278</v>
      </c>
      <c r="X71" s="39">
        <v>34.5850279056</v>
      </c>
      <c r="Y71" s="39">
        <v>39.8348019972</v>
      </c>
      <c r="Z71" s="39">
        <v>42.5976587568</v>
      </c>
      <c r="AA71" s="39">
        <v>41.028148854</v>
      </c>
      <c r="AB71" s="39">
        <v>42.707202192</v>
      </c>
      <c r="AC71" s="39">
        <v>49.6320730956</v>
      </c>
      <c r="AD71" s="39">
        <v>54.5563234872</v>
      </c>
      <c r="AE71" s="39">
        <v>47.992388238</v>
      </c>
      <c r="AF71" s="39">
        <v>51.620295404232</v>
      </c>
      <c r="AG71" s="39">
        <v>49.600327354488</v>
      </c>
      <c r="AH71" s="39">
        <v>49.174518113316</v>
      </c>
      <c r="AI71" s="39">
        <v>50.97465508896</v>
      </c>
      <c r="AJ71" s="39">
        <v>51.140618208108</v>
      </c>
      <c r="AK71" s="39">
        <v>50.9252443594199</v>
      </c>
      <c r="AL71" s="39">
        <v>62.115872993784</v>
      </c>
      <c r="AM71" s="39">
        <v>66.8824908677999</v>
      </c>
      <c r="AN71" s="39">
        <v>69.8223283944839</v>
      </c>
      <c r="AO71" s="39">
        <v>78.8242286844154</v>
      </c>
      <c r="AP71" s="39">
        <v>74.4885402133463</v>
      </c>
      <c r="AQ71" s="39">
        <v>80.019217273258</v>
      </c>
      <c r="AR71" s="39">
        <v>85.2023458798396</v>
      </c>
      <c r="AS71" s="39">
        <v>79.2447829724414</v>
      </c>
      <c r="AT71" s="39">
        <v>87.5093154320763</v>
      </c>
      <c r="AU71" s="39">
        <v>88.3131426773112</v>
      </c>
      <c r="AV71" s="39">
        <v>92.5682229986401</v>
      </c>
      <c r="AW71" s="40">
        <v>91.0886969945252</v>
      </c>
      <c r="AX71" s="43">
        <v>-0.01867165789008</v>
      </c>
      <c r="AY71" s="42">
        <v>0.0026428506244</v>
      </c>
    </row>
    <row r="72" ht="9.75" customHeight="1">
      <c r="A72" s="18" t="s">
        <v>124</v>
      </c>
      <c r="B72" s="39">
        <v>180.066503903662</v>
      </c>
      <c r="C72" s="39">
        <v>184.341675517018</v>
      </c>
      <c r="D72" s="39">
        <v>188.224744936378</v>
      </c>
      <c r="E72" s="39">
        <v>198.614506379871</v>
      </c>
      <c r="F72" s="39">
        <v>218.041032292671</v>
      </c>
      <c r="G72" s="39">
        <v>210.008907118774</v>
      </c>
      <c r="H72" s="39">
        <v>215.133654646444</v>
      </c>
      <c r="I72" s="39">
        <v>228.685320777849</v>
      </c>
      <c r="J72" s="39">
        <v>230.311445427609</v>
      </c>
      <c r="K72" s="39">
        <v>249.282354326307</v>
      </c>
      <c r="L72" s="39">
        <v>264.666653678649</v>
      </c>
      <c r="M72" s="39">
        <v>276.868746170091</v>
      </c>
      <c r="N72" s="39">
        <v>291.948231623907</v>
      </c>
      <c r="O72" s="39">
        <v>292.670193581541</v>
      </c>
      <c r="P72" s="39">
        <v>313.055656616912</v>
      </c>
      <c r="Q72" s="39">
        <v>324.189342857055</v>
      </c>
      <c r="R72" s="39">
        <v>359.310121362999</v>
      </c>
      <c r="S72" s="39">
        <v>364.116746527804</v>
      </c>
      <c r="T72" s="39">
        <v>383.047873594943</v>
      </c>
      <c r="U72" s="39">
        <v>405.421384596031</v>
      </c>
      <c r="V72" s="39">
        <v>429.805441612188</v>
      </c>
      <c r="W72" s="39">
        <v>461.970671472015</v>
      </c>
      <c r="X72" s="39">
        <v>499.815571735374</v>
      </c>
      <c r="Y72" s="39">
        <v>539.068252614635</v>
      </c>
      <c r="Z72" s="39">
        <v>588.425418585234</v>
      </c>
      <c r="AA72" s="39">
        <v>581.363307130037</v>
      </c>
      <c r="AB72" s="39">
        <v>612.169701331213</v>
      </c>
      <c r="AC72" s="39">
        <v>650.827885716772</v>
      </c>
      <c r="AD72" s="39">
        <v>670.127028949653</v>
      </c>
      <c r="AE72" s="39">
        <v>700.38820294785</v>
      </c>
      <c r="AF72" s="39">
        <v>765.487873593856</v>
      </c>
      <c r="AG72" s="39">
        <v>824.409060573879</v>
      </c>
      <c r="AH72" s="39">
        <v>850.843334815764</v>
      </c>
      <c r="AI72" s="39">
        <v>874.577601651594</v>
      </c>
      <c r="AJ72" s="39">
        <v>898.479110215935</v>
      </c>
      <c r="AK72" s="39">
        <v>952.766529780117</v>
      </c>
      <c r="AL72" s="39">
        <v>959.163591298754</v>
      </c>
      <c r="AM72" s="39">
        <v>1007.24514371876</v>
      </c>
      <c r="AN72" s="39">
        <v>1040.90053708621</v>
      </c>
      <c r="AO72" s="39">
        <v>1116.25750859354</v>
      </c>
      <c r="AP72" s="39">
        <v>1179.99680502761</v>
      </c>
      <c r="AQ72" s="39">
        <v>1246.4973758259</v>
      </c>
      <c r="AR72" s="39">
        <v>1341.20326991968</v>
      </c>
      <c r="AS72" s="39">
        <v>1443.87523820171</v>
      </c>
      <c r="AT72" s="39">
        <v>1572.19091542572</v>
      </c>
      <c r="AU72" s="39">
        <v>1648.00247247239</v>
      </c>
      <c r="AV72" s="39">
        <v>1701.18523676418</v>
      </c>
      <c r="AW72" s="40">
        <v>1823.24494084454</v>
      </c>
      <c r="AX72" s="43">
        <v>0.06882152706385</v>
      </c>
      <c r="AY72" s="42">
        <v>0.05289969220757</v>
      </c>
    </row>
    <row r="73" ht="9.75" customHeight="1">
      <c r="A73" s="18" t="s">
        <v>125</v>
      </c>
      <c r="B73" s="39">
        <v>20.3497069392</v>
      </c>
      <c r="C73" s="39">
        <v>19.7921298492</v>
      </c>
      <c r="D73" s="39">
        <v>19.1581143516</v>
      </c>
      <c r="E73" s="39">
        <v>20.0596161276</v>
      </c>
      <c r="F73" s="39">
        <v>22.5383105844</v>
      </c>
      <c r="G73" s="39">
        <v>23.8014848916</v>
      </c>
      <c r="H73" s="39">
        <v>24.616981422</v>
      </c>
      <c r="I73" s="39">
        <v>26.2685609784</v>
      </c>
      <c r="J73" s="39">
        <v>29.7456104556</v>
      </c>
      <c r="K73" s="39">
        <v>31.7273861808</v>
      </c>
      <c r="L73" s="39">
        <v>38.6314947432</v>
      </c>
      <c r="M73" s="39">
        <v>41.3130480336</v>
      </c>
      <c r="N73" s="39">
        <v>54.2252062224</v>
      </c>
      <c r="O73" s="39">
        <v>60.4178769816</v>
      </c>
      <c r="P73" s="39">
        <v>68.4850827707999</v>
      </c>
      <c r="Q73" s="39">
        <v>73.9913820984</v>
      </c>
      <c r="R73" s="39">
        <v>80.5805218836</v>
      </c>
      <c r="S73" s="39">
        <v>82.0154177927999</v>
      </c>
      <c r="T73" s="39">
        <v>85.7518144092</v>
      </c>
      <c r="U73" s="39">
        <v>93.4355009448</v>
      </c>
      <c r="V73" s="39">
        <v>98.8968800952</v>
      </c>
      <c r="W73" s="39">
        <v>107.0627017716</v>
      </c>
      <c r="X73" s="39">
        <v>114.3250831836</v>
      </c>
      <c r="Y73" s="39">
        <v>120.428683959599</v>
      </c>
      <c r="Z73" s="39">
        <v>133.425758825999</v>
      </c>
      <c r="AA73" s="39">
        <v>148.769711562564</v>
      </c>
      <c r="AB73" s="39">
        <v>160.463255876847</v>
      </c>
      <c r="AC73" s="39">
        <v>172.120144732492</v>
      </c>
      <c r="AD73" s="39">
        <v>180.246555592551</v>
      </c>
      <c r="AE73" s="39">
        <v>194.768438827593</v>
      </c>
      <c r="AF73" s="39">
        <v>211.817222373905</v>
      </c>
      <c r="AG73" s="39">
        <v>224.56416214016</v>
      </c>
      <c r="AH73" s="39">
        <v>247.457420348087</v>
      </c>
      <c r="AI73" s="39">
        <v>242.207248894634</v>
      </c>
      <c r="AJ73" s="39">
        <v>263.070363562735</v>
      </c>
      <c r="AK73" s="39">
        <v>286.86069957968</v>
      </c>
      <c r="AL73" s="39">
        <v>298.199598775403</v>
      </c>
      <c r="AM73" s="39">
        <v>313.321218070086</v>
      </c>
      <c r="AN73" s="39">
        <v>345.381526962716</v>
      </c>
      <c r="AO73" s="39">
        <v>341.725539565629</v>
      </c>
      <c r="AP73" s="39">
        <v>353.660771365789</v>
      </c>
      <c r="AQ73" s="39">
        <v>366.914837421841</v>
      </c>
      <c r="AR73" s="39">
        <v>397.925981499168</v>
      </c>
      <c r="AS73" s="39">
        <v>369.825168941659</v>
      </c>
      <c r="AT73" s="39">
        <v>402.1396305887</v>
      </c>
      <c r="AU73" s="39">
        <v>448.399055889608</v>
      </c>
      <c r="AV73" s="39">
        <v>490.875411412875</v>
      </c>
      <c r="AW73" s="40">
        <v>495.206859941287</v>
      </c>
      <c r="AX73" s="43">
        <v>0.00606757681817</v>
      </c>
      <c r="AY73" s="42">
        <v>0.01436794828624</v>
      </c>
    </row>
    <row r="74" ht="9.75" customHeight="1">
      <c r="A74" s="18" t="s">
        <v>173</v>
      </c>
      <c r="B74" s="39">
        <v>446.2361852328</v>
      </c>
      <c r="C74" s="39">
        <v>491.196180981599</v>
      </c>
      <c r="D74" s="39">
        <v>582.842592644399</v>
      </c>
      <c r="E74" s="39">
        <v>655.970453838</v>
      </c>
      <c r="F74" s="39">
        <v>753.902494059599</v>
      </c>
      <c r="G74" s="39">
        <v>857.094905444399</v>
      </c>
      <c r="H74" s="39">
        <v>895.508927146799</v>
      </c>
      <c r="I74" s="39">
        <v>927.153919695599</v>
      </c>
      <c r="J74" s="39">
        <v>1049.46557411519</v>
      </c>
      <c r="K74" s="39">
        <v>1036.7699915772</v>
      </c>
      <c r="L74" s="39">
        <v>982.355377381199</v>
      </c>
      <c r="M74" s="39">
        <v>1007.30259186119</v>
      </c>
      <c r="N74" s="39">
        <v>1027.06506865079</v>
      </c>
      <c r="O74" s="39">
        <v>1030.63969009439</v>
      </c>
      <c r="P74" s="39">
        <v>1061.78663734199</v>
      </c>
      <c r="Q74" s="39">
        <v>1008.9489068424</v>
      </c>
      <c r="R74" s="39">
        <v>989.6175543348</v>
      </c>
      <c r="S74" s="39">
        <v>940.772675458799</v>
      </c>
      <c r="T74" s="39">
        <v>947.511131032799</v>
      </c>
      <c r="U74" s="39">
        <v>1026.76703706719</v>
      </c>
      <c r="V74" s="39">
        <v>1010.05190265239</v>
      </c>
      <c r="W74" s="39">
        <v>1000.99266352559</v>
      </c>
      <c r="X74" s="39">
        <v>1004.6308909248</v>
      </c>
      <c r="Y74" s="39">
        <v>1086.09944803199</v>
      </c>
      <c r="Z74" s="39">
        <v>1113.866165376</v>
      </c>
      <c r="AA74" s="39">
        <v>1163.86601165994</v>
      </c>
      <c r="AB74" s="39">
        <v>1193.0054982848</v>
      </c>
      <c r="AC74" s="39">
        <v>1211.70727585744</v>
      </c>
      <c r="AD74" s="39">
        <v>1199.48317637376</v>
      </c>
      <c r="AE74" s="39">
        <v>1263.72805408578</v>
      </c>
      <c r="AF74" s="39">
        <v>1295.29979343336</v>
      </c>
      <c r="AG74" s="39">
        <v>1316.36872647009</v>
      </c>
      <c r="AH74" s="39">
        <v>1316.6167633703</v>
      </c>
      <c r="AI74" s="39">
        <v>1281.85737200847</v>
      </c>
      <c r="AJ74" s="39">
        <v>1314.96379909637</v>
      </c>
      <c r="AK74" s="39">
        <v>1339.72985460108</v>
      </c>
      <c r="AL74" s="39">
        <v>1334.77050548906</v>
      </c>
      <c r="AM74" s="39">
        <v>1331.90207803564</v>
      </c>
      <c r="AN74" s="39">
        <v>1386.78248238364</v>
      </c>
      <c r="AO74" s="39">
        <v>1394.552477021</v>
      </c>
      <c r="AP74" s="39">
        <v>1409.8157878348</v>
      </c>
      <c r="AQ74" s="39">
        <v>1384.02455081528</v>
      </c>
      <c r="AR74" s="39">
        <v>1400.91537562336</v>
      </c>
      <c r="AS74" s="39">
        <v>1402.26595833588</v>
      </c>
      <c r="AT74" s="39">
        <v>1236.19182844164</v>
      </c>
      <c r="AU74" s="39">
        <v>1316.02275817585</v>
      </c>
      <c r="AV74" s="39">
        <v>1317.4390316711</v>
      </c>
      <c r="AW74" s="40">
        <v>1409.0185815717</v>
      </c>
      <c r="AX74" s="43">
        <v>0.06659114360809</v>
      </c>
      <c r="AY74" s="42">
        <v>0.04088131338358</v>
      </c>
    </row>
    <row r="75" ht="9.75" customHeight="1">
      <c r="A75" s="18" t="s">
        <v>126</v>
      </c>
      <c r="B75" s="39">
        <v>6.1880527188</v>
      </c>
      <c r="C75" s="39">
        <v>7.3433583108</v>
      </c>
      <c r="D75" s="39">
        <v>7.4681877528</v>
      </c>
      <c r="E75" s="39">
        <v>7.5663933336</v>
      </c>
      <c r="F75" s="39">
        <v>7.8299272728</v>
      </c>
      <c r="G75" s="39">
        <v>8.8323853572</v>
      </c>
      <c r="H75" s="39">
        <v>9.9273089196</v>
      </c>
      <c r="I75" s="39">
        <v>11.5124146524</v>
      </c>
      <c r="J75" s="39">
        <v>13.0785248736</v>
      </c>
      <c r="K75" s="39">
        <v>13.4757140292</v>
      </c>
      <c r="L75" s="39">
        <v>14.9716325484</v>
      </c>
      <c r="M75" s="39">
        <v>16.3842086268</v>
      </c>
      <c r="N75" s="39">
        <v>18.8425594224</v>
      </c>
      <c r="O75" s="39">
        <v>20.6467269048</v>
      </c>
      <c r="P75" s="39">
        <v>24.608398482</v>
      </c>
      <c r="Q75" s="39">
        <v>27.2496663828</v>
      </c>
      <c r="R75" s="39">
        <v>28.9465429284</v>
      </c>
      <c r="S75" s="39">
        <v>31.3644827304</v>
      </c>
      <c r="T75" s="39">
        <v>36.1482199272</v>
      </c>
      <c r="U75" s="39">
        <v>39.2491524132</v>
      </c>
      <c r="V75" s="39">
        <v>43.656768432</v>
      </c>
      <c r="W75" s="39">
        <v>46.8083611979999</v>
      </c>
      <c r="X75" s="39">
        <v>46.6425471708</v>
      </c>
      <c r="Y75" s="39">
        <v>49.240682658</v>
      </c>
      <c r="Z75" s="39">
        <v>58.2086449728</v>
      </c>
      <c r="AA75" s="39">
        <v>66.1367192112</v>
      </c>
      <c r="AB75" s="39">
        <v>73.3446177948</v>
      </c>
      <c r="AC75" s="39">
        <v>74.1685276773559</v>
      </c>
      <c r="AD75" s="39">
        <v>80.4040800221287</v>
      </c>
      <c r="AE75" s="39">
        <v>89.8376915381356</v>
      </c>
      <c r="AF75" s="39">
        <v>92.4829644424699</v>
      </c>
      <c r="AG75" s="39">
        <v>105.051097214845</v>
      </c>
      <c r="AH75" s="39">
        <v>106.453006127186</v>
      </c>
      <c r="AI75" s="39">
        <v>104.712649978501</v>
      </c>
      <c r="AJ75" s="39">
        <v>106.716589358811</v>
      </c>
      <c r="AK75" s="39">
        <v>127.573055143268</v>
      </c>
      <c r="AL75" s="39">
        <v>134.228130343086</v>
      </c>
      <c r="AM75" s="39">
        <v>145.487633806234</v>
      </c>
      <c r="AN75" s="39">
        <v>153.986469338322</v>
      </c>
      <c r="AO75" s="39">
        <v>156.733377591393</v>
      </c>
      <c r="AP75" s="39">
        <v>170.447858694955</v>
      </c>
      <c r="AQ75" s="39">
        <v>181.900826780279</v>
      </c>
      <c r="AR75" s="39">
        <v>195.319931736816</v>
      </c>
      <c r="AS75" s="39">
        <v>198.602413562749</v>
      </c>
      <c r="AT75" s="39">
        <v>198.709828903443</v>
      </c>
      <c r="AU75" s="39">
        <v>218.633875511925</v>
      </c>
      <c r="AV75" s="39">
        <v>215.519546137737</v>
      </c>
      <c r="AW75" s="40">
        <v>218.7573080124</v>
      </c>
      <c r="AX75" s="43">
        <v>0.0122497677803</v>
      </c>
      <c r="AY75" s="42">
        <v>0.00634703179821</v>
      </c>
    </row>
    <row r="76" ht="9.75" customHeight="1">
      <c r="A76" s="18" t="s">
        <v>174</v>
      </c>
      <c r="B76" s="39">
        <v>14.8567090752</v>
      </c>
      <c r="C76" s="39">
        <v>15.5868786216</v>
      </c>
      <c r="D76" s="39">
        <v>15.5150917488</v>
      </c>
      <c r="E76" s="39">
        <v>15.4291911732</v>
      </c>
      <c r="F76" s="39">
        <v>15.9514316712</v>
      </c>
      <c r="G76" s="39">
        <v>18.0224197308</v>
      </c>
      <c r="H76" s="39">
        <v>17.8607883168</v>
      </c>
      <c r="I76" s="39">
        <v>19.1891385396</v>
      </c>
      <c r="J76" s="39">
        <v>20.7573840288</v>
      </c>
      <c r="K76" s="39">
        <v>20.1279912833283</v>
      </c>
      <c r="L76" s="39">
        <v>19.1844999010605</v>
      </c>
      <c r="M76" s="39">
        <v>20.8994264449759</v>
      </c>
      <c r="N76" s="39">
        <v>21.957081581025</v>
      </c>
      <c r="O76" s="39">
        <v>20.6699889535359</v>
      </c>
      <c r="P76" s="39">
        <v>19.2747408584889</v>
      </c>
      <c r="Q76" s="39">
        <v>19.0542649741796</v>
      </c>
      <c r="R76" s="39">
        <v>18.8213579135266</v>
      </c>
      <c r="S76" s="39">
        <v>20.3757940930501</v>
      </c>
      <c r="T76" s="39">
        <v>20.8679463605616</v>
      </c>
      <c r="U76" s="39">
        <v>22.0736578290886</v>
      </c>
      <c r="V76" s="39">
        <v>22.7642423507855</v>
      </c>
      <c r="W76" s="39">
        <v>25.1769316794875</v>
      </c>
      <c r="X76" s="39">
        <v>25.1274211432752</v>
      </c>
      <c r="Y76" s="39">
        <v>26.3399368422916</v>
      </c>
      <c r="Z76" s="39">
        <v>27.1462742867016</v>
      </c>
      <c r="AA76" s="39">
        <v>28.9842330789351</v>
      </c>
      <c r="AB76" s="39">
        <v>29.4829393972684</v>
      </c>
      <c r="AC76" s="39">
        <v>31.2517285843664</v>
      </c>
      <c r="AD76" s="39">
        <v>30.9799395714126</v>
      </c>
      <c r="AE76" s="39">
        <v>31.4489078659549</v>
      </c>
      <c r="AF76" s="39">
        <v>31.7356228335792</v>
      </c>
      <c r="AG76" s="39">
        <v>32.7780272189549</v>
      </c>
      <c r="AH76" s="39">
        <v>34.1602664756573</v>
      </c>
      <c r="AI76" s="39">
        <v>32.8242630040838</v>
      </c>
      <c r="AJ76" s="39">
        <v>34.6091956725237</v>
      </c>
      <c r="AK76" s="39">
        <v>35.4119448689448</v>
      </c>
      <c r="AL76" s="39">
        <v>36.9399112524521</v>
      </c>
      <c r="AM76" s="39">
        <v>37.3440832407722</v>
      </c>
      <c r="AN76" s="39">
        <v>37.749968369924</v>
      </c>
      <c r="AO76" s="39">
        <v>37.8640871998318</v>
      </c>
      <c r="AP76" s="39">
        <v>38.199926794384</v>
      </c>
      <c r="AQ76" s="39">
        <v>38.4731031444527</v>
      </c>
      <c r="AR76" s="39">
        <v>37.3950103300627</v>
      </c>
      <c r="AS76" s="39">
        <v>38.5373610696448</v>
      </c>
      <c r="AT76" s="39">
        <v>35.9329754825237</v>
      </c>
      <c r="AU76" s="39">
        <v>36.1921338961681</v>
      </c>
      <c r="AV76" s="39">
        <v>35.1659247119186</v>
      </c>
      <c r="AW76" s="40">
        <v>37.1756374686352</v>
      </c>
      <c r="AX76" s="43">
        <v>0.05426105111837</v>
      </c>
      <c r="AY76" s="42">
        <v>0.00107861519791</v>
      </c>
    </row>
    <row r="77" ht="9.75" customHeight="1">
      <c r="A77" s="18" t="s">
        <v>175</v>
      </c>
      <c r="B77" s="39">
        <v>20.7924317316</v>
      </c>
      <c r="C77" s="39">
        <v>20.7370403676</v>
      </c>
      <c r="D77" s="39">
        <v>22.6619844696</v>
      </c>
      <c r="E77" s="39">
        <v>25.5552600492</v>
      </c>
      <c r="F77" s="39">
        <v>25.4199301128</v>
      </c>
      <c r="G77" s="39">
        <v>25.0826498784</v>
      </c>
      <c r="H77" s="39">
        <v>23.4079968672</v>
      </c>
      <c r="I77" s="39">
        <v>20.0370911436</v>
      </c>
      <c r="J77" s="39">
        <v>21.2348090196</v>
      </c>
      <c r="K77" s="39">
        <v>22.7244598992</v>
      </c>
      <c r="L77" s="39">
        <v>24.1653889872</v>
      </c>
      <c r="M77" s="39">
        <v>24.32049318</v>
      </c>
      <c r="N77" s="39">
        <v>26.0491140432</v>
      </c>
      <c r="O77" s="39">
        <v>27.3438777564</v>
      </c>
      <c r="P77" s="39">
        <v>29.913723036</v>
      </c>
      <c r="Q77" s="39">
        <v>33.5349072899999</v>
      </c>
      <c r="R77" s="39">
        <v>36.2519311499999</v>
      </c>
      <c r="S77" s="39">
        <v>39.9780659196</v>
      </c>
      <c r="T77" s="39">
        <v>42.0919226244</v>
      </c>
      <c r="U77" s="39">
        <v>44.8098843275999</v>
      </c>
      <c r="V77" s="39">
        <v>47.4111306071999</v>
      </c>
      <c r="W77" s="39">
        <v>51.1968477275999</v>
      </c>
      <c r="X77" s="39">
        <v>55.5347535264</v>
      </c>
      <c r="Y77" s="39">
        <v>59.2139082132</v>
      </c>
      <c r="Z77" s="39">
        <v>63.395185824</v>
      </c>
      <c r="AA77" s="39">
        <v>66.9866647319999</v>
      </c>
      <c r="AB77" s="39">
        <v>70.8901356023999</v>
      </c>
      <c r="AC77" s="39">
        <v>73.7957287476</v>
      </c>
      <c r="AD77" s="39">
        <v>81.785935098</v>
      </c>
      <c r="AE77" s="39">
        <v>85.4137303092</v>
      </c>
      <c r="AF77" s="39">
        <v>90.0750203531999</v>
      </c>
      <c r="AG77" s="39">
        <v>95.4996980148</v>
      </c>
      <c r="AH77" s="39">
        <v>96.2213055552</v>
      </c>
      <c r="AI77" s="39">
        <v>99.8135213399999</v>
      </c>
      <c r="AJ77" s="39">
        <v>107.0663819688</v>
      </c>
      <c r="AK77" s="39">
        <v>111.0545266824</v>
      </c>
      <c r="AL77" s="39">
        <v>112.6318030992</v>
      </c>
      <c r="AM77" s="39">
        <v>116.157176621999</v>
      </c>
      <c r="AN77" s="39">
        <v>124.4359162944</v>
      </c>
      <c r="AO77" s="39">
        <v>136.838681218681</v>
      </c>
      <c r="AP77" s="39">
        <v>138.264490286544</v>
      </c>
      <c r="AQ77" s="39">
        <v>147.121671720127</v>
      </c>
      <c r="AR77" s="39">
        <v>157.219745737258</v>
      </c>
      <c r="AS77" s="39">
        <v>159.511942298345</v>
      </c>
      <c r="AT77" s="39">
        <v>163.401089634686</v>
      </c>
      <c r="AU77" s="39">
        <v>164.622231220794</v>
      </c>
      <c r="AV77" s="39">
        <v>163.799566077199</v>
      </c>
      <c r="AW77" s="40">
        <v>165.880428617829</v>
      </c>
      <c r="AX77" s="43">
        <v>0.00993676204234</v>
      </c>
      <c r="AY77" s="42">
        <v>0.00481286039576</v>
      </c>
    </row>
    <row r="78" ht="9.75" customHeight="1">
      <c r="A78" s="18" t="s">
        <v>176</v>
      </c>
      <c r="B78" s="39">
        <v>12.8752389864</v>
      </c>
      <c r="C78" s="39">
        <v>14.0453909712</v>
      </c>
      <c r="D78" s="39">
        <v>15.8727910068</v>
      </c>
      <c r="E78" s="39">
        <v>18.1099322244</v>
      </c>
      <c r="F78" s="39">
        <v>19.3988804724</v>
      </c>
      <c r="G78" s="39">
        <v>22.1193375084</v>
      </c>
      <c r="H78" s="39">
        <v>25.6135570524</v>
      </c>
      <c r="I78" s="39">
        <v>25.1299523448</v>
      </c>
      <c r="J78" s="39">
        <v>29.52772101</v>
      </c>
      <c r="K78" s="39">
        <v>27.6566735844</v>
      </c>
      <c r="L78" s="39">
        <v>29.9373030936</v>
      </c>
      <c r="M78" s="39">
        <v>30.8015590968</v>
      </c>
      <c r="N78" s="39">
        <v>33.9592436568</v>
      </c>
      <c r="O78" s="39">
        <v>34.9930776203999</v>
      </c>
      <c r="P78" s="39">
        <v>36.0489718331999</v>
      </c>
      <c r="Q78" s="39">
        <v>33.9593483268</v>
      </c>
      <c r="R78" s="39">
        <v>31.9580160588</v>
      </c>
      <c r="S78" s="39">
        <v>30.8508419196</v>
      </c>
      <c r="T78" s="39">
        <v>33.6704884344</v>
      </c>
      <c r="U78" s="39">
        <v>29.1174522912</v>
      </c>
      <c r="V78" s="39">
        <v>27.6049582308</v>
      </c>
      <c r="W78" s="39">
        <v>27.693337392</v>
      </c>
      <c r="X78" s="39">
        <v>32.0634815508</v>
      </c>
      <c r="Y78" s="39">
        <v>35.0469408024</v>
      </c>
      <c r="Z78" s="39">
        <v>37.9930621716</v>
      </c>
      <c r="AA78" s="39">
        <v>39.3212784168</v>
      </c>
      <c r="AB78" s="39">
        <v>39.1600070675999</v>
      </c>
      <c r="AC78" s="39">
        <v>46.5258233736</v>
      </c>
      <c r="AD78" s="39">
        <v>48.4262160804</v>
      </c>
      <c r="AE78" s="39">
        <v>50.9152035150058</v>
      </c>
      <c r="AF78" s="39">
        <v>57.2412489750058</v>
      </c>
      <c r="AG78" s="39">
        <v>61.7549980104116</v>
      </c>
      <c r="AH78" s="39">
        <v>67.2354169038058</v>
      </c>
      <c r="AI78" s="39">
        <v>69.2703428733087</v>
      </c>
      <c r="AJ78" s="39">
        <v>66.7387105173087</v>
      </c>
      <c r="AK78" s="39">
        <v>67.8462854076116</v>
      </c>
      <c r="AL78" s="39">
        <v>68.8325448331457</v>
      </c>
      <c r="AM78" s="39">
        <v>70.1973002559333</v>
      </c>
      <c r="AN78" s="39">
        <v>71.9560042549304</v>
      </c>
      <c r="AO78" s="39">
        <v>73.8991190194262</v>
      </c>
      <c r="AP78" s="39">
        <v>74.9746324402635</v>
      </c>
      <c r="AQ78" s="39">
        <v>68.5908656051754</v>
      </c>
      <c r="AR78" s="39">
        <v>73.7316478193768</v>
      </c>
      <c r="AS78" s="39">
        <v>72.8378473597511</v>
      </c>
      <c r="AT78" s="39">
        <v>74.1445468255406</v>
      </c>
      <c r="AU78" s="39">
        <v>77.939736412734</v>
      </c>
      <c r="AV78" s="39">
        <v>79.6285469629734</v>
      </c>
      <c r="AW78" s="40">
        <v>84.1597913314992</v>
      </c>
      <c r="AX78" s="43">
        <v>0.0540170557797</v>
      </c>
      <c r="AY78" s="42">
        <v>0.00244181510061</v>
      </c>
    </row>
    <row r="79" ht="9.75" customHeight="1">
      <c r="A79" s="18" t="s">
        <v>177</v>
      </c>
      <c r="B79" s="39">
        <v>11.7667543788</v>
      </c>
      <c r="C79" s="39">
        <v>13.7440334808</v>
      </c>
      <c r="D79" s="39">
        <v>17.2285480224</v>
      </c>
      <c r="E79" s="39">
        <v>21.5215796988</v>
      </c>
      <c r="F79" s="39">
        <v>21.1199441616</v>
      </c>
      <c r="G79" s="39">
        <v>23.102469324</v>
      </c>
      <c r="H79" s="39">
        <v>20.336083092</v>
      </c>
      <c r="I79" s="39">
        <v>25.338429864</v>
      </c>
      <c r="J79" s="39">
        <v>23.6821024764</v>
      </c>
      <c r="K79" s="39">
        <v>23.3564029308</v>
      </c>
      <c r="L79" s="39">
        <v>22.7468676528</v>
      </c>
      <c r="M79" s="39">
        <v>26.7518139948</v>
      </c>
      <c r="N79" s="39">
        <v>26.6750908848</v>
      </c>
      <c r="O79" s="39">
        <v>27.328771782</v>
      </c>
      <c r="P79" s="39">
        <v>29.4371228448</v>
      </c>
      <c r="Q79" s="39">
        <v>29.1824021196</v>
      </c>
      <c r="R79" s="39">
        <v>33.5310679944</v>
      </c>
      <c r="S79" s="39">
        <v>32.7085962552</v>
      </c>
      <c r="T79" s="39">
        <v>34.523222364</v>
      </c>
      <c r="U79" s="39">
        <v>36.5232692843999</v>
      </c>
      <c r="V79" s="39">
        <v>36.9538104888</v>
      </c>
      <c r="W79" s="39">
        <v>43.4989344456</v>
      </c>
      <c r="X79" s="39">
        <v>45.251290278</v>
      </c>
      <c r="Y79" s="39">
        <v>52.4356422984</v>
      </c>
      <c r="Z79" s="39">
        <v>59.8869907416</v>
      </c>
      <c r="AA79" s="39">
        <v>71.57468242656</v>
      </c>
      <c r="AB79" s="39">
        <v>72.86608581408</v>
      </c>
      <c r="AC79" s="39">
        <v>77.8567535074799</v>
      </c>
      <c r="AD79" s="39">
        <v>84.9162777606</v>
      </c>
      <c r="AE79" s="39">
        <v>97.22358528192</v>
      </c>
      <c r="AF79" s="39">
        <v>104.32998662256</v>
      </c>
      <c r="AG79" s="39">
        <v>105.50078128116</v>
      </c>
      <c r="AH79" s="39">
        <v>111.01962802968</v>
      </c>
      <c r="AI79" s="39">
        <v>112.1775332058</v>
      </c>
      <c r="AJ79" s="39">
        <v>111.28017971124</v>
      </c>
      <c r="AK79" s="39">
        <v>115.361583929459</v>
      </c>
      <c r="AL79" s="39">
        <v>124.62180822637</v>
      </c>
      <c r="AM79" s="39">
        <v>124.612660639551</v>
      </c>
      <c r="AN79" s="39">
        <v>117.454953489839</v>
      </c>
      <c r="AO79" s="39">
        <v>131.685891728217</v>
      </c>
      <c r="AP79" s="39">
        <v>147.157439555911</v>
      </c>
      <c r="AQ79" s="39">
        <v>157.628904642677</v>
      </c>
      <c r="AR79" s="39">
        <v>173.31882129762</v>
      </c>
      <c r="AS79" s="39">
        <v>182.134122987341</v>
      </c>
      <c r="AT79" s="39">
        <v>192.857896630073</v>
      </c>
      <c r="AU79" s="39">
        <v>210.887547527026</v>
      </c>
      <c r="AV79" s="39">
        <v>220.313902641857</v>
      </c>
      <c r="AW79" s="40">
        <v>220.707461638745</v>
      </c>
      <c r="AX79" s="43">
        <v>-9.5076550497E-4</v>
      </c>
      <c r="AY79" s="42">
        <v>0.00640361383557</v>
      </c>
    </row>
    <row r="80" ht="9.75" customHeight="1">
      <c r="A80" s="18" t="s">
        <v>178</v>
      </c>
      <c r="B80" s="39">
        <v>23.5631554884</v>
      </c>
      <c r="C80" s="39">
        <v>28.1215339884</v>
      </c>
      <c r="D80" s="39">
        <v>31.442198112</v>
      </c>
      <c r="E80" s="39">
        <v>35.1682240248</v>
      </c>
      <c r="F80" s="39">
        <v>41.4782131068</v>
      </c>
      <c r="G80" s="39">
        <v>48.0124388232</v>
      </c>
      <c r="H80" s="39">
        <v>51.5675888676</v>
      </c>
      <c r="I80" s="39">
        <v>53.4036137112</v>
      </c>
      <c r="J80" s="39">
        <v>66.5182790424</v>
      </c>
      <c r="K80" s="39">
        <v>68.636222064</v>
      </c>
      <c r="L80" s="39">
        <v>75.3846402816</v>
      </c>
      <c r="M80" s="39">
        <v>84.4223798052</v>
      </c>
      <c r="N80" s="39">
        <v>96.9883105679999</v>
      </c>
      <c r="O80" s="39">
        <v>105.697022039999</v>
      </c>
      <c r="P80" s="39">
        <v>121.687202545199</v>
      </c>
      <c r="Q80" s="39">
        <v>126.3091115484</v>
      </c>
      <c r="R80" s="39">
        <v>133.6384692</v>
      </c>
      <c r="S80" s="39">
        <v>133.874349325199</v>
      </c>
      <c r="T80" s="39">
        <v>141.1523056332</v>
      </c>
      <c r="U80" s="39">
        <v>154.7047385856</v>
      </c>
      <c r="V80" s="39">
        <v>167.263434558</v>
      </c>
      <c r="W80" s="39">
        <v>179.561281167359</v>
      </c>
      <c r="X80" s="39">
        <v>189.43070925168</v>
      </c>
      <c r="Y80" s="39">
        <v>214.793818626959</v>
      </c>
      <c r="Z80" s="39">
        <v>228.269410401599</v>
      </c>
      <c r="AA80" s="39">
        <v>254.96696639916</v>
      </c>
      <c r="AB80" s="39">
        <v>288.37690231464</v>
      </c>
      <c r="AC80" s="39">
        <v>325.14188435532</v>
      </c>
      <c r="AD80" s="39">
        <v>357.996293456759</v>
      </c>
      <c r="AE80" s="39">
        <v>388.84601540736</v>
      </c>
      <c r="AF80" s="39">
        <v>421.92288049716</v>
      </c>
      <c r="AG80" s="39">
        <v>464.708422322639</v>
      </c>
      <c r="AH80" s="39">
        <v>510.66636070464</v>
      </c>
      <c r="AI80" s="39">
        <v>460.365489851759</v>
      </c>
      <c r="AJ80" s="39">
        <v>496.02985344468</v>
      </c>
      <c r="AK80" s="39">
        <v>528.892919592479</v>
      </c>
      <c r="AL80" s="39">
        <v>542.675947672439</v>
      </c>
      <c r="AM80" s="39">
        <v>566.55488333988</v>
      </c>
      <c r="AN80" s="39">
        <v>580.02946902648</v>
      </c>
      <c r="AO80" s="39">
        <v>591.208606283257</v>
      </c>
      <c r="AP80" s="39">
        <v>602.157171021396</v>
      </c>
      <c r="AQ80" s="39">
        <v>605.989528836727</v>
      </c>
      <c r="AR80" s="39">
        <v>639.915883924294</v>
      </c>
      <c r="AS80" s="39">
        <v>653.446687536292</v>
      </c>
      <c r="AT80" s="39">
        <v>661.784961273991</v>
      </c>
      <c r="AU80" s="39">
        <v>713.624509501697</v>
      </c>
      <c r="AV80" s="39">
        <v>753.776827029973</v>
      </c>
      <c r="AW80" s="40">
        <v>763.707838489619</v>
      </c>
      <c r="AX80" s="43">
        <v>0.01040676422417</v>
      </c>
      <c r="AY80" s="42">
        <v>0.02215824462473</v>
      </c>
    </row>
    <row r="81" ht="9.75" customHeight="1">
      <c r="A81" s="18" t="s">
        <v>179</v>
      </c>
      <c r="B81" s="39">
        <v>18.9477318384</v>
      </c>
      <c r="C81" s="39">
        <v>20.1706500636</v>
      </c>
      <c r="D81" s="39">
        <v>21.9961367316</v>
      </c>
      <c r="E81" s="39">
        <v>24.1976189736</v>
      </c>
      <c r="F81" s="39">
        <v>25.6931104392</v>
      </c>
      <c r="G81" s="39">
        <v>28.0923410984741</v>
      </c>
      <c r="H81" s="39">
        <v>35.035846751954</v>
      </c>
      <c r="I81" s="39">
        <v>36.8905977040434</v>
      </c>
      <c r="J81" s="39">
        <v>43.0627069239503</v>
      </c>
      <c r="K81" s="39">
        <v>40.4306922580319</v>
      </c>
      <c r="L81" s="39">
        <v>44.0717852860202</v>
      </c>
      <c r="M81" s="39">
        <v>54.1451383158124</v>
      </c>
      <c r="N81" s="39">
        <v>60.4396935276808</v>
      </c>
      <c r="O81" s="39">
        <v>68.898170245708</v>
      </c>
      <c r="P81" s="39">
        <v>71.8830538516922</v>
      </c>
      <c r="Q81" s="39">
        <v>79.5027237770179</v>
      </c>
      <c r="R81" s="39">
        <v>72.6470031869599</v>
      </c>
      <c r="S81" s="39">
        <v>72.5286522306356</v>
      </c>
      <c r="T81" s="39">
        <v>78.1059446010277</v>
      </c>
      <c r="U81" s="39">
        <v>81.7110999886161</v>
      </c>
      <c r="V81" s="39">
        <v>88.7953370587606</v>
      </c>
      <c r="W81" s="39">
        <v>100.623842691244</v>
      </c>
      <c r="X81" s="39">
        <v>106.965259370216</v>
      </c>
      <c r="Y81" s="39">
        <v>122.504431216262</v>
      </c>
      <c r="Z81" s="39">
        <v>132.218020051591</v>
      </c>
      <c r="AA81" s="39">
        <v>133.664899719312</v>
      </c>
      <c r="AB81" s="39">
        <v>143.353293759922</v>
      </c>
      <c r="AC81" s="39">
        <v>154.25832957476</v>
      </c>
      <c r="AD81" s="39">
        <v>167.416891404084</v>
      </c>
      <c r="AE81" s="39">
        <v>176.767069833108</v>
      </c>
      <c r="AF81" s="39">
        <v>187.331708982893</v>
      </c>
      <c r="AG81" s="39">
        <v>196.558771274929</v>
      </c>
      <c r="AH81" s="39">
        <v>211.417625021548</v>
      </c>
      <c r="AI81" s="39">
        <v>224.834057129498</v>
      </c>
      <c r="AJ81" s="39">
        <v>236.578786503026</v>
      </c>
      <c r="AK81" s="39">
        <v>257.785911546834</v>
      </c>
      <c r="AL81" s="39">
        <v>270.950304050158</v>
      </c>
      <c r="AM81" s="39">
        <v>282.972150237869</v>
      </c>
      <c r="AN81" s="39">
        <v>298.71223014159</v>
      </c>
      <c r="AO81" s="39">
        <v>314.58876002802</v>
      </c>
      <c r="AP81" s="39">
        <v>321.902494259309</v>
      </c>
      <c r="AQ81" s="39">
        <v>327.29960949795</v>
      </c>
      <c r="AR81" s="39">
        <v>342.939227487649</v>
      </c>
      <c r="AS81" s="39">
        <v>322.221049717276</v>
      </c>
      <c r="AT81" s="39">
        <v>313.249702933256</v>
      </c>
      <c r="AU81" s="39">
        <v>331.289492650852</v>
      </c>
      <c r="AV81" s="39">
        <v>328.372169717653</v>
      </c>
      <c r="AW81" s="40">
        <v>326.495068971384</v>
      </c>
      <c r="AX81" s="43">
        <v>-0.00843300390989</v>
      </c>
      <c r="AY81" s="42">
        <v>0.0094729391858</v>
      </c>
    </row>
    <row r="82" ht="9.75" customHeight="1">
      <c r="A82" s="18" t="s">
        <v>127</v>
      </c>
      <c r="B82" s="39">
        <v>7.236758196</v>
      </c>
      <c r="C82" s="39">
        <v>8.6018517756</v>
      </c>
      <c r="D82" s="39">
        <v>9.736801146</v>
      </c>
      <c r="E82" s="39">
        <v>12.7611863676</v>
      </c>
      <c r="F82" s="39">
        <v>13.8270995928</v>
      </c>
      <c r="G82" s="39">
        <v>16.0815783492</v>
      </c>
      <c r="H82" s="39">
        <v>17.9192862864</v>
      </c>
      <c r="I82" s="39">
        <v>22.2745631184</v>
      </c>
      <c r="J82" s="39">
        <v>23.5525210164</v>
      </c>
      <c r="K82" s="39">
        <v>24.0352339356</v>
      </c>
      <c r="L82" s="39">
        <v>25.8652046664</v>
      </c>
      <c r="M82" s="39">
        <v>27.339992406</v>
      </c>
      <c r="N82" s="39">
        <v>30.53778651</v>
      </c>
      <c r="O82" s="39">
        <v>34.3551600252</v>
      </c>
      <c r="P82" s="39">
        <v>35.501907798</v>
      </c>
      <c r="Q82" s="39">
        <v>37.045392552</v>
      </c>
      <c r="R82" s="39">
        <v>36.3567518748</v>
      </c>
      <c r="S82" s="39">
        <v>35.9849054196</v>
      </c>
      <c r="T82" s="39">
        <v>39.3195953232</v>
      </c>
      <c r="U82" s="39">
        <v>43.8464430324</v>
      </c>
      <c r="V82" s="39">
        <v>46.6778125872</v>
      </c>
      <c r="W82" s="39">
        <v>48.8313452255729</v>
      </c>
      <c r="X82" s="39">
        <v>58.1832509325564</v>
      </c>
      <c r="Y82" s="39">
        <v>66.6445111805429</v>
      </c>
      <c r="Z82" s="39">
        <v>75.8748091409036</v>
      </c>
      <c r="AA82" s="39">
        <v>89.8057273394993</v>
      </c>
      <c r="AB82" s="39">
        <v>101.805571130089</v>
      </c>
      <c r="AC82" s="39">
        <v>110.811609379596</v>
      </c>
      <c r="AD82" s="39">
        <v>125.793984784452</v>
      </c>
      <c r="AE82" s="39">
        <v>140.612078739947</v>
      </c>
      <c r="AF82" s="39">
        <v>156.050437526545</v>
      </c>
      <c r="AG82" s="39">
        <v>174.921348126047</v>
      </c>
      <c r="AH82" s="39">
        <v>181.294383791573</v>
      </c>
      <c r="AI82" s="39">
        <v>169.772748842069</v>
      </c>
      <c r="AJ82" s="39">
        <v>181.90253732618</v>
      </c>
      <c r="AK82" s="39">
        <v>183.533599101623</v>
      </c>
      <c r="AL82" s="39">
        <v>189.480835711145</v>
      </c>
      <c r="AM82" s="39">
        <v>206.357780161491</v>
      </c>
      <c r="AN82" s="39">
        <v>220.438966720839</v>
      </c>
      <c r="AO82" s="39">
        <v>237.677623655681</v>
      </c>
      <c r="AP82" s="39">
        <v>249.232648553895</v>
      </c>
      <c r="AQ82" s="39">
        <v>255.634031829299</v>
      </c>
      <c r="AR82" s="39">
        <v>267.060473282553</v>
      </c>
      <c r="AS82" s="39">
        <v>275.569861488156</v>
      </c>
      <c r="AT82" s="39">
        <v>285.2156680243</v>
      </c>
      <c r="AU82" s="39">
        <v>300.335531733876</v>
      </c>
      <c r="AV82" s="39">
        <v>316.538694976741</v>
      </c>
      <c r="AW82" s="40">
        <v>332.307515252684</v>
      </c>
      <c r="AX82" s="43">
        <v>0.04694805666804</v>
      </c>
      <c r="AY82" s="42">
        <v>0.00964158121496</v>
      </c>
    </row>
    <row r="83" ht="9.75" customHeight="1">
      <c r="A83" s="18" t="s">
        <v>128</v>
      </c>
      <c r="B83" s="39">
        <v>17.2854669191293</v>
      </c>
      <c r="C83" s="39">
        <v>23.3326396275028</v>
      </c>
      <c r="D83" s="39">
        <v>29.2456335158974</v>
      </c>
      <c r="E83" s="39">
        <v>31.1437994961677</v>
      </c>
      <c r="F83" s="39">
        <v>35.3192752628557</v>
      </c>
      <c r="G83" s="39">
        <v>37.1565949371118</v>
      </c>
      <c r="H83" s="39">
        <v>36.1009449070953</v>
      </c>
      <c r="I83" s="39">
        <v>37.6526472291417</v>
      </c>
      <c r="J83" s="39">
        <v>40.894447414078</v>
      </c>
      <c r="K83" s="39">
        <v>36.3143508190866</v>
      </c>
      <c r="L83" s="39">
        <v>36.7013294536463</v>
      </c>
      <c r="M83" s="39">
        <v>30.4506201600181</v>
      </c>
      <c r="N83" s="39">
        <v>30.4909845410617</v>
      </c>
      <c r="O83" s="39">
        <v>31.6960273801926</v>
      </c>
      <c r="P83" s="39">
        <v>32.3208006214609</v>
      </c>
      <c r="Q83" s="39">
        <v>35.4721809577548</v>
      </c>
      <c r="R83" s="39">
        <v>34.8930661531504</v>
      </c>
      <c r="S83" s="39">
        <v>35.3299029103925</v>
      </c>
      <c r="T83" s="39">
        <v>37.3692348355551</v>
      </c>
      <c r="U83" s="39">
        <v>37.0244268604563</v>
      </c>
      <c r="V83" s="39">
        <v>36.7801201973834</v>
      </c>
      <c r="W83" s="39">
        <v>37.0808260186473</v>
      </c>
      <c r="X83" s="39">
        <v>37.0088610701704</v>
      </c>
      <c r="Y83" s="39">
        <v>37.5160944301002</v>
      </c>
      <c r="Z83" s="39">
        <v>35.7669287845252</v>
      </c>
      <c r="AA83" s="39">
        <v>36.3721450729425</v>
      </c>
      <c r="AB83" s="39">
        <v>35.4914639047391</v>
      </c>
      <c r="AC83" s="39">
        <v>33.059339228736</v>
      </c>
      <c r="AD83" s="39">
        <v>34.002264617784</v>
      </c>
      <c r="AE83" s="39">
        <v>33.86919940524</v>
      </c>
      <c r="AF83" s="39">
        <v>34.3478971832399</v>
      </c>
      <c r="AG83" s="39">
        <v>34.87595649588</v>
      </c>
      <c r="AH83" s="39">
        <v>38.604910740336</v>
      </c>
      <c r="AI83" s="39">
        <v>40.084805706048</v>
      </c>
      <c r="AJ83" s="39">
        <v>38.205140171328</v>
      </c>
      <c r="AK83" s="39">
        <v>47.3934623112</v>
      </c>
      <c r="AL83" s="39">
        <v>51.4962751031999</v>
      </c>
      <c r="AM83" s="39">
        <v>56.3671563552</v>
      </c>
      <c r="AN83" s="39">
        <v>59.1587575734528</v>
      </c>
      <c r="AO83" s="39">
        <v>79.4310436229731</v>
      </c>
      <c r="AP83" s="39">
        <v>82.8132833022804</v>
      </c>
      <c r="AQ83" s="39">
        <v>89.2460812682268</v>
      </c>
      <c r="AR83" s="39">
        <v>95.8255296204455</v>
      </c>
      <c r="AS83" s="39">
        <v>98.7549360531263</v>
      </c>
      <c r="AT83" s="39">
        <v>115.678499585407</v>
      </c>
      <c r="AU83" s="39">
        <v>121.269211993929</v>
      </c>
      <c r="AV83" s="39">
        <v>127.973006861702</v>
      </c>
      <c r="AW83" s="40">
        <v>130.080497111206</v>
      </c>
      <c r="AX83" s="43">
        <v>0.01369100436568</v>
      </c>
      <c r="AY83" s="42">
        <v>0.00377416005358</v>
      </c>
    </row>
    <row r="84" ht="9.75" customHeight="1">
      <c r="A84" s="18" t="s">
        <v>129</v>
      </c>
      <c r="B84" s="39">
        <v>54.4895869120996</v>
      </c>
      <c r="C84" s="39">
        <v>59.1737044753422</v>
      </c>
      <c r="D84" s="39">
        <v>65.3451708508876</v>
      </c>
      <c r="E84" s="39">
        <v>71.2836542375183</v>
      </c>
      <c r="F84" s="39">
        <v>76.6857616355908</v>
      </c>
      <c r="G84" s="39">
        <v>82.3022788456184</v>
      </c>
      <c r="H84" s="39">
        <v>87.816715283423</v>
      </c>
      <c r="I84" s="39">
        <v>91.7877970237667</v>
      </c>
      <c r="J84" s="39">
        <v>94.8359651048662</v>
      </c>
      <c r="K84" s="39">
        <v>100.055008783776</v>
      </c>
      <c r="L84" s="39">
        <v>102.426308666742</v>
      </c>
      <c r="M84" s="39">
        <v>108.06910874322</v>
      </c>
      <c r="N84" s="39">
        <v>114.545368920769</v>
      </c>
      <c r="O84" s="39">
        <v>121.997650457902</v>
      </c>
      <c r="P84" s="39">
        <v>131.352018451575</v>
      </c>
      <c r="Q84" s="39">
        <v>142.880976903153</v>
      </c>
      <c r="R84" s="39">
        <v>147.319242006989</v>
      </c>
      <c r="S84" s="39">
        <v>153.188796396513</v>
      </c>
      <c r="T84" s="39">
        <v>159.318028099569</v>
      </c>
      <c r="U84" s="39">
        <v>161.392735399362</v>
      </c>
      <c r="V84" s="39">
        <v>168.344141867348</v>
      </c>
      <c r="W84" s="39">
        <v>168.764600309659</v>
      </c>
      <c r="X84" s="39">
        <v>163.179874439592</v>
      </c>
      <c r="Y84" s="39">
        <v>164.834556966656</v>
      </c>
      <c r="Z84" s="39">
        <v>162.686774325745</v>
      </c>
      <c r="AA84" s="39">
        <v>157.491053925863</v>
      </c>
      <c r="AB84" s="39">
        <v>154.187923956806</v>
      </c>
      <c r="AC84" s="39">
        <v>138.076925735983</v>
      </c>
      <c r="AD84" s="39">
        <v>131.663439921961</v>
      </c>
      <c r="AE84" s="39">
        <v>124.622884161487</v>
      </c>
      <c r="AF84" s="39">
        <v>120.809327539241</v>
      </c>
      <c r="AG84" s="39">
        <v>112.480206822964</v>
      </c>
      <c r="AH84" s="39">
        <v>111.333581938267</v>
      </c>
      <c r="AI84" s="39">
        <v>107.489536199534</v>
      </c>
      <c r="AJ84" s="39">
        <v>115.601115627795</v>
      </c>
      <c r="AK84" s="39">
        <v>124.459152601637</v>
      </c>
      <c r="AL84" s="39">
        <v>127.523753219593</v>
      </c>
      <c r="AM84" s="39">
        <v>123.543589388441</v>
      </c>
      <c r="AN84" s="39">
        <v>127.865141150034</v>
      </c>
      <c r="AO84" s="39">
        <v>130.373369345602</v>
      </c>
      <c r="AP84" s="39">
        <v>137.700254251903</v>
      </c>
      <c r="AQ84" s="39">
        <v>145.853591972102</v>
      </c>
      <c r="AR84" s="39">
        <v>135.852009301211</v>
      </c>
      <c r="AS84" s="39">
        <v>141.210622018658</v>
      </c>
      <c r="AT84" s="39">
        <v>144.170174655652</v>
      </c>
      <c r="AU84" s="39">
        <v>144.699594476532</v>
      </c>
      <c r="AV84" s="39">
        <v>152.263467191709</v>
      </c>
      <c r="AW84" s="40">
        <v>154.862911835642</v>
      </c>
      <c r="AX84" s="43">
        <v>0.01429313234985</v>
      </c>
      <c r="AY84" s="42">
        <v>0.00449319789186</v>
      </c>
    </row>
    <row r="85" ht="9.75" customHeight="1">
      <c r="A85" s="19" t="s">
        <v>130</v>
      </c>
      <c r="B85" s="44">
        <v>1445.79900317992</v>
      </c>
      <c r="C85" s="44">
        <v>1565.54919432202</v>
      </c>
      <c r="D85" s="44">
        <v>1640.51679984793</v>
      </c>
      <c r="E85" s="44">
        <v>1759.72546688005</v>
      </c>
      <c r="F85" s="44">
        <v>2011.42338179719</v>
      </c>
      <c r="G85" s="44">
        <v>2311.53220463324</v>
      </c>
      <c r="H85" s="44">
        <v>2512.49336194933</v>
      </c>
      <c r="I85" s="44">
        <v>2652.60520386065</v>
      </c>
      <c r="J85" s="44">
        <v>2868.84338807645</v>
      </c>
      <c r="K85" s="44">
        <v>2907.85033896806</v>
      </c>
      <c r="L85" s="44">
        <v>3021.47781899419</v>
      </c>
      <c r="M85" s="44">
        <v>3155.03275382138</v>
      </c>
      <c r="N85" s="44">
        <v>3361.80527330178</v>
      </c>
      <c r="O85" s="44">
        <v>3540.01730375598</v>
      </c>
      <c r="P85" s="44">
        <v>3687.45726670519</v>
      </c>
      <c r="Q85" s="44">
        <v>3719.2687606072</v>
      </c>
      <c r="R85" s="44">
        <v>3732.98067013049</v>
      </c>
      <c r="S85" s="44">
        <v>3768.16503810053</v>
      </c>
      <c r="T85" s="44">
        <v>3929.90113219983</v>
      </c>
      <c r="U85" s="44">
        <v>4212.74360166248</v>
      </c>
      <c r="V85" s="44">
        <v>4415.84928422019</v>
      </c>
      <c r="W85" s="44">
        <v>4610.81945929691</v>
      </c>
      <c r="X85" s="44">
        <v>4855.25295744506</v>
      </c>
      <c r="Y85" s="44">
        <v>5223.14400402477</v>
      </c>
      <c r="Z85" s="44">
        <v>5480.76271576004</v>
      </c>
      <c r="AA85" s="44">
        <v>5572.56170306293</v>
      </c>
      <c r="AB85" s="44">
        <v>5808.54172554876</v>
      </c>
      <c r="AC85" s="44">
        <v>6048.6475563615</v>
      </c>
      <c r="AD85" s="44">
        <v>6315.0099191741</v>
      </c>
      <c r="AE85" s="44">
        <v>6663.29979343444</v>
      </c>
      <c r="AF85" s="44">
        <v>7113.89410393495</v>
      </c>
      <c r="AG85" s="44">
        <v>7405.95759578713</v>
      </c>
      <c r="AH85" s="44">
        <v>7591.75663782225</v>
      </c>
      <c r="AI85" s="44">
        <v>7467.4702223104</v>
      </c>
      <c r="AJ85" s="44">
        <v>7745.25059851274</v>
      </c>
      <c r="AK85" s="44">
        <v>8037.13750580775</v>
      </c>
      <c r="AL85" s="44">
        <v>8208.05881294088</v>
      </c>
      <c r="AM85" s="44">
        <v>8559.5319794643</v>
      </c>
      <c r="AN85" s="44">
        <v>9380.68868004295</v>
      </c>
      <c r="AO85" s="44">
        <v>10335.591719164</v>
      </c>
      <c r="AP85" s="44">
        <v>10982.5789450731</v>
      </c>
      <c r="AQ85" s="44">
        <v>11694.0353025162</v>
      </c>
      <c r="AR85" s="44">
        <v>12304.3799009459</v>
      </c>
      <c r="AS85" s="44">
        <v>12640.8496879755</v>
      </c>
      <c r="AT85" s="44">
        <v>13142.4841947436</v>
      </c>
      <c r="AU85" s="44">
        <v>14215.6547661958</v>
      </c>
      <c r="AV85" s="44">
        <v>15116.7868669025</v>
      </c>
      <c r="AW85" s="44">
        <v>15919.1135387745</v>
      </c>
      <c r="AX85" s="45">
        <v>0.05019795894623</v>
      </c>
      <c r="AY85" s="46">
        <v>0.46187770366669</v>
      </c>
    </row>
    <row r="86" ht="9.7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40"/>
      <c r="AX86" s="43"/>
      <c r="AY86" s="42"/>
    </row>
    <row r="87" ht="9.75" customHeight="1">
      <c r="A87" s="288" t="s">
        <v>131</v>
      </c>
      <c r="B87" s="289">
        <v>11707.7865719462</v>
      </c>
      <c r="C87" s="289">
        <v>12302.4236816777</v>
      </c>
      <c r="D87" s="289">
        <v>12686.6115365927</v>
      </c>
      <c r="E87" s="289">
        <v>13376.974796992</v>
      </c>
      <c r="F87" s="289">
        <v>14187.8756027003</v>
      </c>
      <c r="G87" s="289">
        <v>15002.7732573881</v>
      </c>
      <c r="H87" s="289">
        <v>15488.7649358993</v>
      </c>
      <c r="I87" s="289">
        <v>16249.8595980107</v>
      </c>
      <c r="J87" s="289">
        <v>17141.647035172</v>
      </c>
      <c r="K87" s="289">
        <v>17069.1273932564</v>
      </c>
      <c r="L87" s="289">
        <v>17103.1471648528</v>
      </c>
      <c r="M87" s="289">
        <v>18031.5446358527</v>
      </c>
      <c r="N87" s="289">
        <v>18624.070747418</v>
      </c>
      <c r="O87" s="289">
        <v>19073.0533539316</v>
      </c>
      <c r="P87" s="289">
        <v>19678.0720380432</v>
      </c>
      <c r="Q87" s="289">
        <v>19339.1931819977</v>
      </c>
      <c r="R87" s="289">
        <v>19084.727268945</v>
      </c>
      <c r="S87" s="289">
        <v>18918.6384253899</v>
      </c>
      <c r="T87" s="289">
        <v>19081.9016716763</v>
      </c>
      <c r="U87" s="289">
        <v>19870.4669003235</v>
      </c>
      <c r="V87" s="289">
        <v>20341.7041082699</v>
      </c>
      <c r="W87" s="289">
        <v>20760.6084946205</v>
      </c>
      <c r="X87" s="289">
        <v>21417.4397350984</v>
      </c>
      <c r="Y87" s="289">
        <v>22134.4560436544</v>
      </c>
      <c r="Z87" s="289">
        <v>22539.7341532242</v>
      </c>
      <c r="AA87" s="289">
        <v>22606.4778016358</v>
      </c>
      <c r="AB87" s="289">
        <v>22574.2283707367</v>
      </c>
      <c r="AC87" s="289">
        <v>22665.0677442387</v>
      </c>
      <c r="AD87" s="289">
        <v>22665.7556458646</v>
      </c>
      <c r="AE87" s="289">
        <v>22949.9617093771</v>
      </c>
      <c r="AF87" s="289">
        <v>23463.8790546485</v>
      </c>
      <c r="AG87" s="289">
        <v>24089.9124950974</v>
      </c>
      <c r="AH87" s="289">
        <v>24359.3775887093</v>
      </c>
      <c r="AI87" s="289">
        <v>24392.9904744959</v>
      </c>
      <c r="AJ87" s="289">
        <v>24722.8234032945</v>
      </c>
      <c r="AK87" s="289">
        <v>25381.8453828733</v>
      </c>
      <c r="AL87" s="289">
        <v>25596.5543788054</v>
      </c>
      <c r="AM87" s="289">
        <v>26068.3879911427</v>
      </c>
      <c r="AN87" s="289">
        <v>27254.3850458152</v>
      </c>
      <c r="AO87" s="289">
        <v>28602.675967569</v>
      </c>
      <c r="AP87" s="289">
        <v>29453.1700510199</v>
      </c>
      <c r="AQ87" s="289">
        <v>30320.1860968307</v>
      </c>
      <c r="AR87" s="289">
        <v>31196.8402338703</v>
      </c>
      <c r="AS87" s="289">
        <v>31540.349343128</v>
      </c>
      <c r="AT87" s="289">
        <v>31100.3380402718</v>
      </c>
      <c r="AU87" s="289">
        <v>32839.9734674334</v>
      </c>
      <c r="AV87" s="289">
        <v>33742.8707653915</v>
      </c>
      <c r="AW87" s="289">
        <v>34466.0792934292</v>
      </c>
      <c r="AX87" s="290">
        <v>0.01864212751389</v>
      </c>
      <c r="AY87" s="291">
        <v>1.0</v>
      </c>
    </row>
    <row r="88" ht="9.75" customHeight="1">
      <c r="A88" s="18" t="s">
        <v>132</v>
      </c>
      <c r="B88" s="39">
        <v>8002.21074197096</v>
      </c>
      <c r="C88" s="39">
        <v>8374.71642846276</v>
      </c>
      <c r="D88" s="39">
        <v>8656.85807177545</v>
      </c>
      <c r="E88" s="39">
        <v>9215.172854599</v>
      </c>
      <c r="F88" s="39">
        <v>9792.71842052988</v>
      </c>
      <c r="G88" s="39">
        <v>10283.9528849253</v>
      </c>
      <c r="H88" s="39">
        <v>10440.5175564052</v>
      </c>
      <c r="I88" s="39">
        <v>10882.0708915489</v>
      </c>
      <c r="J88" s="39">
        <v>11501.6683064153</v>
      </c>
      <c r="K88" s="39">
        <v>11213.0292082253</v>
      </c>
      <c r="L88" s="39">
        <v>10910.4538437195</v>
      </c>
      <c r="M88" s="39">
        <v>11537.3892780386</v>
      </c>
      <c r="N88" s="39">
        <v>11764.5133257446</v>
      </c>
      <c r="O88" s="39">
        <v>11833.9160923206</v>
      </c>
      <c r="P88" s="39">
        <v>12159.7556455912</v>
      </c>
      <c r="Q88" s="39">
        <v>11817.2773193173</v>
      </c>
      <c r="R88" s="39">
        <v>11458.0111364235</v>
      </c>
      <c r="S88" s="39">
        <v>11043.1533299518</v>
      </c>
      <c r="T88" s="39">
        <v>10962.6818543319</v>
      </c>
      <c r="U88" s="39">
        <v>11417.7094923801</v>
      </c>
      <c r="V88" s="39">
        <v>11523.5463368419</v>
      </c>
      <c r="W88" s="39">
        <v>11604.9419130139</v>
      </c>
      <c r="X88" s="39">
        <v>11887.7547520878</v>
      </c>
      <c r="Y88" s="39">
        <v>12256.4436402479</v>
      </c>
      <c r="Z88" s="39">
        <v>12448.1715811632</v>
      </c>
      <c r="AA88" s="39">
        <v>12443.9115066963</v>
      </c>
      <c r="AB88" s="39">
        <v>12447.6122229377</v>
      </c>
      <c r="AC88" s="39">
        <v>12546.9134811088</v>
      </c>
      <c r="AD88" s="39">
        <v>12630.8109219095</v>
      </c>
      <c r="AE88" s="39">
        <v>12879.0563359132</v>
      </c>
      <c r="AF88" s="39">
        <v>13103.3064848304</v>
      </c>
      <c r="AG88" s="39">
        <v>13553.1467943662</v>
      </c>
      <c r="AH88" s="39">
        <v>13701.4526835847</v>
      </c>
      <c r="AI88" s="39">
        <v>13736.9273134561</v>
      </c>
      <c r="AJ88" s="39">
        <v>13858.4031808459</v>
      </c>
      <c r="AK88" s="39">
        <v>14188.5928299579</v>
      </c>
      <c r="AL88" s="39">
        <v>14117.8280641624</v>
      </c>
      <c r="AM88" s="39">
        <v>14193.1023588405</v>
      </c>
      <c r="AN88" s="39">
        <v>14461.6429782513</v>
      </c>
      <c r="AO88" s="39">
        <v>14679.4356844189</v>
      </c>
      <c r="AP88" s="39">
        <v>14785.3419200354</v>
      </c>
      <c r="AQ88" s="39">
        <v>14754.8853943931</v>
      </c>
      <c r="AR88" s="39">
        <v>14904.0517314429</v>
      </c>
      <c r="AS88" s="39">
        <v>14650.9369719507</v>
      </c>
      <c r="AT88" s="39">
        <v>13728.3323055746</v>
      </c>
      <c r="AU88" s="39">
        <v>14210.3435038316</v>
      </c>
      <c r="AV88" s="39">
        <v>14046.7964390328</v>
      </c>
      <c r="AW88" s="40">
        <v>13899.7983950312</v>
      </c>
      <c r="AX88" s="43">
        <v>-0.01316852867603</v>
      </c>
      <c r="AY88" s="42">
        <v>0.40328922867775</v>
      </c>
    </row>
    <row r="89" ht="9.75" customHeight="1">
      <c r="A89" s="18" t="s">
        <v>133</v>
      </c>
      <c r="B89" s="39">
        <v>3705.57582997529</v>
      </c>
      <c r="C89" s="39">
        <v>3927.70725321501</v>
      </c>
      <c r="D89" s="39">
        <v>4029.75346481733</v>
      </c>
      <c r="E89" s="39">
        <v>4161.80194239299</v>
      </c>
      <c r="F89" s="39">
        <v>4395.15718217042</v>
      </c>
      <c r="G89" s="39">
        <v>4718.82037246283</v>
      </c>
      <c r="H89" s="39">
        <v>5048.24737949414</v>
      </c>
      <c r="I89" s="39">
        <v>5367.78870646175</v>
      </c>
      <c r="J89" s="39">
        <v>5639.97872875673</v>
      </c>
      <c r="K89" s="39">
        <v>5856.09818503111</v>
      </c>
      <c r="L89" s="39">
        <v>6192.69332113324</v>
      </c>
      <c r="M89" s="39">
        <v>6494.15535781405</v>
      </c>
      <c r="N89" s="39">
        <v>6859.55742167344</v>
      </c>
      <c r="O89" s="39">
        <v>7239.13726161098</v>
      </c>
      <c r="P89" s="39">
        <v>7518.316392452</v>
      </c>
      <c r="Q89" s="39">
        <v>7521.91586268046</v>
      </c>
      <c r="R89" s="39">
        <v>7626.7161325215</v>
      </c>
      <c r="S89" s="39">
        <v>7875.48509543814</v>
      </c>
      <c r="T89" s="39">
        <v>8119.21981734436</v>
      </c>
      <c r="U89" s="39">
        <v>8452.75740794349</v>
      </c>
      <c r="V89" s="39">
        <v>8818.15777142793</v>
      </c>
      <c r="W89" s="39">
        <v>9155.6665816066</v>
      </c>
      <c r="X89" s="39">
        <v>9529.68498301059</v>
      </c>
      <c r="Y89" s="39">
        <v>9878.01240340655</v>
      </c>
      <c r="Z89" s="39">
        <v>10091.562572061</v>
      </c>
      <c r="AA89" s="39">
        <v>10162.5662949394</v>
      </c>
      <c r="AB89" s="39">
        <v>10126.616147799</v>
      </c>
      <c r="AC89" s="39">
        <v>10118.1542631299</v>
      </c>
      <c r="AD89" s="39">
        <v>10034.9447239551</v>
      </c>
      <c r="AE89" s="39">
        <v>10070.9053734639</v>
      </c>
      <c r="AF89" s="39">
        <v>10360.572569818</v>
      </c>
      <c r="AG89" s="39">
        <v>10536.7657007311</v>
      </c>
      <c r="AH89" s="39">
        <v>10657.9249051245</v>
      </c>
      <c r="AI89" s="39">
        <v>10656.0631610398</v>
      </c>
      <c r="AJ89" s="39">
        <v>10864.4202224485</v>
      </c>
      <c r="AK89" s="39">
        <v>11193.2525529153</v>
      </c>
      <c r="AL89" s="39">
        <v>11478.726314643</v>
      </c>
      <c r="AM89" s="39">
        <v>11875.2856323021</v>
      </c>
      <c r="AN89" s="39">
        <v>12792.7420675638</v>
      </c>
      <c r="AO89" s="39">
        <v>13923.2402831501</v>
      </c>
      <c r="AP89" s="39">
        <v>14667.8281309844</v>
      </c>
      <c r="AQ89" s="39">
        <v>15565.3007024376</v>
      </c>
      <c r="AR89" s="39">
        <v>16292.7885024274</v>
      </c>
      <c r="AS89" s="39">
        <v>16889.4123711773</v>
      </c>
      <c r="AT89" s="39">
        <v>17372.0057346972</v>
      </c>
      <c r="AU89" s="39">
        <v>18629.6299636018</v>
      </c>
      <c r="AV89" s="39">
        <v>19696.0743263587</v>
      </c>
      <c r="AW89" s="40">
        <v>20566.2808983979</v>
      </c>
      <c r="AX89" s="43">
        <v>0.04132877290249</v>
      </c>
      <c r="AY89" s="42">
        <v>0.59671080112457</v>
      </c>
    </row>
    <row r="90" ht="9.75" customHeight="1">
      <c r="A90" s="18" t="s">
        <v>136</v>
      </c>
      <c r="B90" s="39">
        <v>3279.23495560502</v>
      </c>
      <c r="C90" s="39">
        <v>3369.9670842003</v>
      </c>
      <c r="D90" s="39">
        <v>3442.82727312306</v>
      </c>
      <c r="E90" s="39">
        <v>3644.44982229671</v>
      </c>
      <c r="F90" s="39">
        <v>3899.29678886289</v>
      </c>
      <c r="G90" s="39">
        <v>4101.11535814959</v>
      </c>
      <c r="H90" s="39">
        <v>4150.35222204146</v>
      </c>
      <c r="I90" s="39">
        <v>4279.10501518178</v>
      </c>
      <c r="J90" s="39">
        <v>4509.75832613024</v>
      </c>
      <c r="K90" s="39">
        <v>4389.17863989498</v>
      </c>
      <c r="L90" s="39">
        <v>4295.13023852301</v>
      </c>
      <c r="M90" s="39">
        <v>4550.24535057579</v>
      </c>
      <c r="N90" s="39">
        <v>4551.5055926066</v>
      </c>
      <c r="O90" s="39">
        <v>4677.39433563656</v>
      </c>
      <c r="P90" s="39">
        <v>4816.62024241593</v>
      </c>
      <c r="Q90" s="39">
        <v>4677.63753706752</v>
      </c>
      <c r="R90" s="39">
        <v>4471.88646688188</v>
      </c>
      <c r="S90" s="39">
        <v>4373.94917747276</v>
      </c>
      <c r="T90" s="39">
        <v>4325.32530227825</v>
      </c>
      <c r="U90" s="39">
        <v>4363.10353828293</v>
      </c>
      <c r="V90" s="39">
        <v>4522.73564784345</v>
      </c>
      <c r="W90" s="39">
        <v>4583.26555528222</v>
      </c>
      <c r="X90" s="39">
        <v>4632.53439403598</v>
      </c>
      <c r="Y90" s="39">
        <v>4610.58118994839</v>
      </c>
      <c r="Z90" s="39">
        <v>4622.66922920003</v>
      </c>
      <c r="AA90" s="39">
        <v>4497.34522315069</v>
      </c>
      <c r="AB90" s="39">
        <v>4439.63410026035</v>
      </c>
      <c r="AC90" s="39">
        <v>4315.35631128228</v>
      </c>
      <c r="AD90" s="39">
        <v>4229.87921738108</v>
      </c>
      <c r="AE90" s="39">
        <v>4210.91319973425</v>
      </c>
      <c r="AF90" s="39">
        <v>4283.5934566652</v>
      </c>
      <c r="AG90" s="39">
        <v>4394.32320704366</v>
      </c>
      <c r="AH90" s="39">
        <v>4327.74461036531</v>
      </c>
      <c r="AI90" s="39">
        <v>4346.2603170683</v>
      </c>
      <c r="AJ90" s="39">
        <v>4290.40871576876</v>
      </c>
      <c r="AK90" s="39">
        <v>4335.94610232519</v>
      </c>
      <c r="AL90" s="39">
        <v>4389.91713694376</v>
      </c>
      <c r="AM90" s="39">
        <v>4368.33188742257</v>
      </c>
      <c r="AN90" s="39">
        <v>4464.00113862962</v>
      </c>
      <c r="AO90" s="39">
        <v>4503.28941091129</v>
      </c>
      <c r="AP90" s="39">
        <v>4502.66079221837</v>
      </c>
      <c r="AQ90" s="39">
        <v>4524.87327132318</v>
      </c>
      <c r="AR90" s="39">
        <v>4462.85251544771</v>
      </c>
      <c r="AS90" s="39">
        <v>4392.40567481912</v>
      </c>
      <c r="AT90" s="39">
        <v>4069.4310160589</v>
      </c>
      <c r="AU90" s="39">
        <v>4173.6074039557</v>
      </c>
      <c r="AV90" s="39">
        <v>4041.63623565877</v>
      </c>
      <c r="AW90" s="40">
        <v>3977.5289299862</v>
      </c>
      <c r="AX90" s="43">
        <v>-0.01855062320828</v>
      </c>
      <c r="AY90" s="42">
        <v>0.11540415883064</v>
      </c>
    </row>
    <row r="91" ht="9.75" customHeight="1">
      <c r="A91" s="31" t="s">
        <v>137</v>
      </c>
      <c r="B91" s="55">
        <v>2062.04369754194</v>
      </c>
      <c r="C91" s="55">
        <v>2179.87758361599</v>
      </c>
      <c r="D91" s="55">
        <v>2273.12460371681</v>
      </c>
      <c r="E91" s="55">
        <v>2317.03382388336</v>
      </c>
      <c r="F91" s="55">
        <v>2360.20263455515</v>
      </c>
      <c r="G91" s="55">
        <v>2447.85651139051</v>
      </c>
      <c r="H91" s="55">
        <v>2559.11317340577</v>
      </c>
      <c r="I91" s="55">
        <v>2711.51328069922</v>
      </c>
      <c r="J91" s="55">
        <v>2815.81357882786</v>
      </c>
      <c r="K91" s="55">
        <v>2937.33871929175</v>
      </c>
      <c r="L91" s="55">
        <v>3080.85630284144</v>
      </c>
      <c r="M91" s="55">
        <v>3197.30007746526</v>
      </c>
      <c r="N91" s="55">
        <v>3310.60175821678</v>
      </c>
      <c r="O91" s="55">
        <v>3439.85527104608</v>
      </c>
      <c r="P91" s="55">
        <v>3495.29394014443</v>
      </c>
      <c r="Q91" s="55">
        <v>3390.92582006182</v>
      </c>
      <c r="R91" s="55">
        <v>3405.2208846334</v>
      </c>
      <c r="S91" s="55">
        <v>3483.00762118531</v>
      </c>
      <c r="T91" s="55">
        <v>3510.7208511588</v>
      </c>
      <c r="U91" s="55">
        <v>3574.20606631477</v>
      </c>
      <c r="V91" s="55">
        <v>3707.30173713023</v>
      </c>
      <c r="W91" s="55">
        <v>3778.8263152879</v>
      </c>
      <c r="X91" s="55">
        <v>3862.34342026812</v>
      </c>
      <c r="Y91" s="55">
        <v>3876.10780578319</v>
      </c>
      <c r="Z91" s="55">
        <v>3841.36428968779</v>
      </c>
      <c r="AA91" s="55">
        <v>3890.98937968905</v>
      </c>
      <c r="AB91" s="55">
        <v>3720.1445309349</v>
      </c>
      <c r="AC91" s="55">
        <v>3472.42452414264</v>
      </c>
      <c r="AD91" s="55">
        <v>3092.09378402685</v>
      </c>
      <c r="AE91" s="55">
        <v>2776.91072964715</v>
      </c>
      <c r="AF91" s="55">
        <v>2571.96882631736</v>
      </c>
      <c r="AG91" s="55">
        <v>2433.98844279843</v>
      </c>
      <c r="AH91" s="55">
        <v>2332.58456101064</v>
      </c>
      <c r="AI91" s="55">
        <v>2298.01819008804</v>
      </c>
      <c r="AJ91" s="55">
        <v>2293.78197269591</v>
      </c>
      <c r="AK91" s="55">
        <v>2327.90385495697</v>
      </c>
      <c r="AL91" s="55">
        <v>2354.86052151174</v>
      </c>
      <c r="AM91" s="55">
        <v>2352.46013211447</v>
      </c>
      <c r="AN91" s="55">
        <v>2413.99873771164</v>
      </c>
      <c r="AO91" s="55">
        <v>2420.68225995573</v>
      </c>
      <c r="AP91" s="55">
        <v>2408.15276802457</v>
      </c>
      <c r="AQ91" s="55">
        <v>2502.89990304193</v>
      </c>
      <c r="AR91" s="55">
        <v>2522.45842982389</v>
      </c>
      <c r="AS91" s="55">
        <v>2554.47253464527</v>
      </c>
      <c r="AT91" s="55">
        <v>2354.67249994067</v>
      </c>
      <c r="AU91" s="55">
        <v>2451.63029225824</v>
      </c>
      <c r="AV91" s="55">
        <v>2575.35766395482</v>
      </c>
      <c r="AW91" s="44">
        <v>2582.09862546918</v>
      </c>
      <c r="AX91" s="72">
        <v>-1.2190647249E-4</v>
      </c>
      <c r="AY91" s="57">
        <v>0.07491710036993</v>
      </c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36"/>
      <c r="AU92" s="91"/>
      <c r="AV92" s="91"/>
      <c r="AW92" s="185"/>
      <c r="AX92" s="185"/>
      <c r="AY92" s="185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</sheetData>
  <printOptions gridLines="1"/>
  <pageMargins bottom="1.0" footer="0.0" header="0.0" left="0.75" right="0.75" top="1.0"/>
  <pageSetup paperSize="8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0.17"/>
    <col customWidth="1" min="2" max="2" width="7.67"/>
    <col customWidth="1" min="3" max="4" width="7.83"/>
    <col customWidth="1" min="5" max="5" width="7.0"/>
    <col customWidth="1" min="6" max="6" width="8.0"/>
    <col customWidth="1" min="7" max="7" width="8.5"/>
    <col customWidth="1" min="8" max="8" width="8.33"/>
    <col customWidth="1" min="9" max="10" width="8.17"/>
    <col customWidth="1" min="11" max="11" width="8.5"/>
    <col customWidth="1" min="12" max="12" width="9.0"/>
    <col customWidth="1" min="13" max="13" width="8.67"/>
    <col customWidth="1" min="14" max="15" width="8.5"/>
    <col customWidth="1" min="16" max="16" width="8.17"/>
    <col customWidth="1" min="17" max="17" width="8.5"/>
    <col customWidth="1" min="18" max="18" width="9.0"/>
    <col customWidth="1" min="19" max="26" width="8.83"/>
  </cols>
  <sheetData>
    <row r="1" ht="13.5" customHeight="1">
      <c r="A1" s="10" t="s">
        <v>462</v>
      </c>
      <c r="B1" s="91">
        <v>1975.0</v>
      </c>
      <c r="C1" s="91">
        <v>1980.0</v>
      </c>
      <c r="D1" s="91">
        <v>1985.0</v>
      </c>
      <c r="E1" s="91">
        <v>1990.0</v>
      </c>
      <c r="F1" s="91">
        <v>1995.0</v>
      </c>
      <c r="G1" s="91">
        <v>2000.0</v>
      </c>
      <c r="H1" s="91">
        <v>2001.0</v>
      </c>
      <c r="I1" s="91">
        <v>2002.0</v>
      </c>
      <c r="J1" s="91">
        <v>2003.0</v>
      </c>
      <c r="K1" s="18">
        <v>2004.0</v>
      </c>
      <c r="L1" s="18">
        <v>2005.0</v>
      </c>
      <c r="M1" s="18">
        <v>2006.0</v>
      </c>
      <c r="N1" s="18">
        <v>2007.0</v>
      </c>
      <c r="O1" s="10">
        <v>2008.0</v>
      </c>
      <c r="P1" s="10">
        <v>2009.0</v>
      </c>
      <c r="Q1" s="10">
        <v>2010.0</v>
      </c>
      <c r="R1" s="91">
        <v>2011.0</v>
      </c>
      <c r="S1" s="80">
        <v>2012.0</v>
      </c>
      <c r="T1" s="12" t="s">
        <v>142</v>
      </c>
      <c r="U1" s="12" t="s">
        <v>143</v>
      </c>
      <c r="V1" s="292"/>
      <c r="W1" s="293"/>
    </row>
    <row r="2" ht="9.0" customHeight="1">
      <c r="A2" s="10"/>
      <c r="B2" s="91"/>
      <c r="C2" s="91"/>
      <c r="D2" s="91"/>
      <c r="E2" s="91"/>
      <c r="F2" s="91"/>
      <c r="G2" s="91"/>
      <c r="H2" s="91"/>
      <c r="I2" s="91"/>
      <c r="J2" s="10"/>
      <c r="K2" s="10"/>
      <c r="L2" s="10"/>
      <c r="M2" s="10"/>
      <c r="N2" s="80"/>
      <c r="O2" s="91"/>
      <c r="P2" s="91"/>
      <c r="Q2" s="91"/>
      <c r="R2" s="91"/>
      <c r="S2" s="91"/>
      <c r="T2" s="91"/>
      <c r="U2" s="293"/>
      <c r="V2" s="292"/>
      <c r="W2" s="293"/>
    </row>
    <row r="3" ht="13.5" customHeight="1">
      <c r="A3" s="2" t="s">
        <v>148</v>
      </c>
      <c r="B3" s="59"/>
      <c r="C3" s="59"/>
      <c r="D3" s="59"/>
      <c r="E3" s="294">
        <v>0.0</v>
      </c>
      <c r="F3" s="294">
        <v>0.0</v>
      </c>
      <c r="G3" s="294">
        <v>0.0</v>
      </c>
      <c r="H3" s="294">
        <v>0.43333333333333335</v>
      </c>
      <c r="I3" s="294">
        <v>0.8666666666666667</v>
      </c>
      <c r="J3" s="294">
        <v>1.3</v>
      </c>
      <c r="K3" s="294">
        <v>1.2</v>
      </c>
      <c r="L3" s="294">
        <v>1.2</v>
      </c>
      <c r="M3" s="294">
        <v>1.2</v>
      </c>
      <c r="N3" s="294">
        <v>1.2</v>
      </c>
      <c r="O3" s="294">
        <v>1.2</v>
      </c>
      <c r="P3" s="294">
        <v>1.4</v>
      </c>
      <c r="Q3" s="294">
        <v>1.4</v>
      </c>
      <c r="R3" s="294">
        <v>1.4</v>
      </c>
      <c r="S3" s="295">
        <v>1.4</v>
      </c>
      <c r="T3" s="16">
        <f t="shared" ref="T3:T27" si="1">S3/R3-1</f>
        <v>0</v>
      </c>
      <c r="U3" s="16">
        <f t="shared" ref="U3:U27" si="2">S3/$S$27</f>
        <v>0.0001223166672</v>
      </c>
      <c r="V3" s="16"/>
    </row>
    <row r="4" ht="13.5" customHeight="1">
      <c r="A4" s="2" t="s">
        <v>121</v>
      </c>
      <c r="B4" s="59"/>
      <c r="C4" s="59"/>
      <c r="D4" s="59"/>
      <c r="E4" s="294">
        <v>0.15</v>
      </c>
      <c r="F4" s="294">
        <v>0.15</v>
      </c>
      <c r="G4" s="294">
        <v>0.15</v>
      </c>
      <c r="H4" s="294">
        <v>0.15</v>
      </c>
      <c r="I4" s="294">
        <v>0.15</v>
      </c>
      <c r="J4" s="294">
        <v>0.15</v>
      </c>
      <c r="K4" s="294">
        <v>0.15</v>
      </c>
      <c r="L4" s="294">
        <v>0.15</v>
      </c>
      <c r="M4" s="294">
        <v>0.15</v>
      </c>
      <c r="N4" s="294">
        <v>0.2</v>
      </c>
      <c r="O4" s="294">
        <v>0.2</v>
      </c>
      <c r="P4" s="294">
        <v>1.1</v>
      </c>
      <c r="Q4" s="294">
        <v>1.1</v>
      </c>
      <c r="R4" s="294">
        <v>1.1</v>
      </c>
      <c r="S4" s="295">
        <v>1.1</v>
      </c>
      <c r="T4" s="16">
        <f t="shared" si="1"/>
        <v>0</v>
      </c>
      <c r="U4" s="16">
        <f t="shared" si="2"/>
        <v>0.00009610595279</v>
      </c>
      <c r="V4" s="16"/>
    </row>
    <row r="5" ht="13.5" customHeight="1">
      <c r="A5" s="2" t="s">
        <v>123</v>
      </c>
      <c r="B5" s="59"/>
      <c r="C5" s="59"/>
      <c r="D5" s="59"/>
      <c r="E5" s="294">
        <v>30.8</v>
      </c>
      <c r="F5" s="294">
        <v>27.8</v>
      </c>
      <c r="G5" s="294">
        <v>27.8</v>
      </c>
      <c r="H5" s="294">
        <v>27.8</v>
      </c>
      <c r="I5" s="294">
        <v>27.8</v>
      </c>
      <c r="J5" s="294">
        <v>27.8</v>
      </c>
      <c r="K5" s="294">
        <v>27.8</v>
      </c>
      <c r="L5" s="294">
        <v>27.8</v>
      </c>
      <c r="M5" s="294">
        <v>27.8</v>
      </c>
      <c r="N5" s="294">
        <v>27.8</v>
      </c>
      <c r="O5" s="294">
        <v>24.0</v>
      </c>
      <c r="P5" s="294">
        <v>24.0</v>
      </c>
      <c r="Q5" s="294">
        <v>24.0</v>
      </c>
      <c r="R5" s="294">
        <v>24.0</v>
      </c>
      <c r="S5" s="295">
        <v>24.0</v>
      </c>
      <c r="T5" s="16">
        <f t="shared" si="1"/>
        <v>0</v>
      </c>
      <c r="U5" s="16">
        <f t="shared" si="2"/>
        <v>0.002096857152</v>
      </c>
      <c r="V5" s="16"/>
    </row>
    <row r="6" ht="13.5" customHeight="1">
      <c r="A6" s="2" t="s">
        <v>463</v>
      </c>
      <c r="B6" s="59"/>
      <c r="C6" s="59"/>
      <c r="D6" s="59"/>
      <c r="E6" s="294">
        <v>0.0</v>
      </c>
      <c r="F6" s="294">
        <v>55.0</v>
      </c>
      <c r="G6" s="294">
        <v>142.5</v>
      </c>
      <c r="H6" s="294">
        <v>149.16666666666666</v>
      </c>
      <c r="I6" s="294">
        <v>155.83333333333331</v>
      </c>
      <c r="J6" s="294">
        <v>162.5</v>
      </c>
      <c r="K6" s="294">
        <v>162.5</v>
      </c>
      <c r="L6" s="294">
        <v>162.5</v>
      </c>
      <c r="M6" s="294">
        <v>162.5</v>
      </c>
      <c r="N6" s="294">
        <v>162.5</v>
      </c>
      <c r="O6" s="294">
        <v>162.5</v>
      </c>
      <c r="P6" s="294">
        <v>166.0</v>
      </c>
      <c r="Q6" s="294">
        <v>166.0</v>
      </c>
      <c r="R6" s="294">
        <v>208.0</v>
      </c>
      <c r="S6" s="295">
        <v>208.0</v>
      </c>
      <c r="T6" s="16">
        <f t="shared" si="1"/>
        <v>0</v>
      </c>
      <c r="U6" s="16">
        <f t="shared" si="2"/>
        <v>0.01817276198</v>
      </c>
      <c r="V6" s="16"/>
    </row>
    <row r="7" ht="13.5" customHeight="1">
      <c r="A7" s="2" t="s">
        <v>464</v>
      </c>
      <c r="B7" s="59"/>
      <c r="C7" s="59"/>
      <c r="D7" s="59"/>
      <c r="E7" s="294">
        <v>95.0</v>
      </c>
      <c r="F7" s="294">
        <v>105.0</v>
      </c>
      <c r="G7" s="294">
        <v>161.0</v>
      </c>
      <c r="H7" s="294">
        <v>161.0</v>
      </c>
      <c r="I7" s="294">
        <v>161.0</v>
      </c>
      <c r="J7" s="294">
        <v>161.0</v>
      </c>
      <c r="K7" s="294">
        <v>151.0</v>
      </c>
      <c r="L7" s="294">
        <v>151.0</v>
      </c>
      <c r="M7" s="294">
        <v>195.0</v>
      </c>
      <c r="N7" s="294">
        <v>195.0</v>
      </c>
      <c r="O7" s="294">
        <v>204.4</v>
      </c>
      <c r="P7" s="294">
        <v>204.4</v>
      </c>
      <c r="Q7" s="294">
        <v>204.4</v>
      </c>
      <c r="R7" s="294">
        <v>204.4</v>
      </c>
      <c r="S7" s="295">
        <v>204.4</v>
      </c>
      <c r="T7" s="16">
        <f t="shared" si="1"/>
        <v>0</v>
      </c>
      <c r="U7" s="16">
        <f t="shared" si="2"/>
        <v>0.01785823341</v>
      </c>
      <c r="V7" s="16"/>
    </row>
    <row r="8" ht="13.5" customHeight="1">
      <c r="A8" s="2" t="s">
        <v>465</v>
      </c>
      <c r="B8" s="59"/>
      <c r="C8" s="59"/>
      <c r="D8" s="59"/>
      <c r="E8" s="62">
        <v>0.0</v>
      </c>
      <c r="F8" s="62">
        <v>0.0</v>
      </c>
      <c r="G8" s="294">
        <v>7.3</v>
      </c>
      <c r="H8" s="294">
        <v>7.3</v>
      </c>
      <c r="I8" s="294">
        <v>7.3</v>
      </c>
      <c r="J8" s="294">
        <v>7.3</v>
      </c>
      <c r="K8" s="294">
        <v>7.3</v>
      </c>
      <c r="L8" s="294">
        <v>7.3</v>
      </c>
      <c r="M8" s="294">
        <v>7.3</v>
      </c>
      <c r="N8" s="294">
        <v>7.3</v>
      </c>
      <c r="O8" s="294">
        <v>7.3</v>
      </c>
      <c r="P8" s="294">
        <v>7.3</v>
      </c>
      <c r="Q8" s="294">
        <v>7.3</v>
      </c>
      <c r="R8" s="294">
        <v>7.3</v>
      </c>
      <c r="S8" s="295">
        <v>7.3</v>
      </c>
      <c r="T8" s="16">
        <f t="shared" si="1"/>
        <v>0</v>
      </c>
      <c r="U8" s="16">
        <f t="shared" si="2"/>
        <v>0.0006377940504</v>
      </c>
      <c r="V8" s="16"/>
    </row>
    <row r="9" ht="13.5" customHeight="1">
      <c r="A9" s="2" t="s">
        <v>466</v>
      </c>
      <c r="B9" s="59"/>
      <c r="C9" s="59"/>
      <c r="D9" s="59"/>
      <c r="E9" s="62">
        <v>4.2</v>
      </c>
      <c r="F9" s="62">
        <v>4.2</v>
      </c>
      <c r="G9" s="294">
        <v>4.2</v>
      </c>
      <c r="H9" s="294">
        <v>4.2</v>
      </c>
      <c r="I9" s="294">
        <v>4.2</v>
      </c>
      <c r="J9" s="294">
        <v>4.2</v>
      </c>
      <c r="K9" s="294">
        <v>14.7</v>
      </c>
      <c r="L9" s="294">
        <v>14.7</v>
      </c>
      <c r="M9" s="294">
        <v>14.7</v>
      </c>
      <c r="N9" s="294">
        <v>14.7</v>
      </c>
      <c r="O9" s="294">
        <v>16.0</v>
      </c>
      <c r="P9" s="294">
        <v>16.0</v>
      </c>
      <c r="Q9" s="294">
        <v>16.0</v>
      </c>
      <c r="R9" s="294">
        <v>16.0</v>
      </c>
      <c r="S9" s="295">
        <v>16.0</v>
      </c>
      <c r="T9" s="16">
        <f t="shared" si="1"/>
        <v>0</v>
      </c>
      <c r="U9" s="16">
        <f t="shared" si="2"/>
        <v>0.001397904768</v>
      </c>
      <c r="V9" s="16"/>
    </row>
    <row r="10" ht="13.5" customHeight="1">
      <c r="A10" s="2" t="s">
        <v>155</v>
      </c>
      <c r="B10" s="59"/>
      <c r="C10" s="59"/>
      <c r="D10" s="59"/>
      <c r="E10" s="62">
        <v>0.0</v>
      </c>
      <c r="F10" s="62">
        <v>0.0</v>
      </c>
      <c r="G10" s="294">
        <v>0.0</v>
      </c>
      <c r="H10" s="294">
        <v>0.07666666666666667</v>
      </c>
      <c r="I10" s="294">
        <v>0.15333333333333335</v>
      </c>
      <c r="J10" s="294">
        <v>0.23</v>
      </c>
      <c r="K10" s="294">
        <v>0.2</v>
      </c>
      <c r="L10" s="294">
        <v>0.2</v>
      </c>
      <c r="M10" s="294">
        <v>0.2</v>
      </c>
      <c r="N10" s="294">
        <v>3.2</v>
      </c>
      <c r="O10" s="294">
        <v>3.2</v>
      </c>
      <c r="P10" s="294">
        <v>7.5</v>
      </c>
      <c r="Q10" s="294">
        <v>7.5</v>
      </c>
      <c r="R10" s="294">
        <v>7.5</v>
      </c>
      <c r="S10" s="295">
        <v>12.1</v>
      </c>
      <c r="T10" s="16">
        <f t="shared" si="1"/>
        <v>0.6133333333</v>
      </c>
      <c r="U10" s="16">
        <f t="shared" si="2"/>
        <v>0.001057165481</v>
      </c>
      <c r="V10" s="16"/>
    </row>
    <row r="11" ht="13.5" customHeight="1">
      <c r="A11" s="2" t="s">
        <v>467</v>
      </c>
      <c r="B11" s="59"/>
      <c r="C11" s="59"/>
      <c r="D11" s="59"/>
      <c r="E11" s="294">
        <v>0.0</v>
      </c>
      <c r="F11" s="294">
        <v>0.0</v>
      </c>
      <c r="G11" s="294">
        <v>28.0</v>
      </c>
      <c r="H11" s="294">
        <v>29.666666666666668</v>
      </c>
      <c r="I11" s="294">
        <v>31.333333333333336</v>
      </c>
      <c r="J11" s="294">
        <v>33.0</v>
      </c>
      <c r="K11" s="294">
        <v>33.0</v>
      </c>
      <c r="L11" s="294">
        <v>33.0</v>
      </c>
      <c r="M11" s="294">
        <v>33.0</v>
      </c>
      <c r="N11" s="294">
        <v>52.0</v>
      </c>
      <c r="O11" s="294">
        <v>52.0</v>
      </c>
      <c r="P11" s="294">
        <v>52.0</v>
      </c>
      <c r="Q11" s="294">
        <v>52.0</v>
      </c>
      <c r="R11" s="294">
        <v>52.0</v>
      </c>
      <c r="S11" s="295">
        <v>52.0</v>
      </c>
      <c r="T11" s="16">
        <f t="shared" si="1"/>
        <v>0</v>
      </c>
      <c r="U11" s="16">
        <f t="shared" si="2"/>
        <v>0.004543190496</v>
      </c>
      <c r="V11" s="16"/>
    </row>
    <row r="12" ht="13.5" customHeight="1">
      <c r="A12" s="2" t="s">
        <v>468</v>
      </c>
      <c r="B12" s="59"/>
      <c r="C12" s="59"/>
      <c r="D12" s="59"/>
      <c r="E12" s="294">
        <v>44.6</v>
      </c>
      <c r="F12" s="294">
        <v>50.0</v>
      </c>
      <c r="G12" s="294">
        <v>172.1</v>
      </c>
      <c r="H12" s="294">
        <v>182.1</v>
      </c>
      <c r="I12" s="294">
        <v>192.1</v>
      </c>
      <c r="J12" s="294">
        <v>202.1</v>
      </c>
      <c r="K12" s="294">
        <v>202.1</v>
      </c>
      <c r="L12" s="294">
        <v>202.1</v>
      </c>
      <c r="M12" s="294">
        <v>312.1</v>
      </c>
      <c r="N12" s="294">
        <v>485.1</v>
      </c>
      <c r="O12" s="294">
        <v>575.5</v>
      </c>
      <c r="P12" s="294">
        <v>575.5</v>
      </c>
      <c r="Q12" s="294">
        <v>575.0</v>
      </c>
      <c r="R12" s="294">
        <v>665.0</v>
      </c>
      <c r="S12" s="295">
        <v>665.0</v>
      </c>
      <c r="T12" s="16">
        <f t="shared" si="1"/>
        <v>0</v>
      </c>
      <c r="U12" s="16">
        <f t="shared" si="2"/>
        <v>0.05810041692</v>
      </c>
      <c r="V12" s="16"/>
    </row>
    <row r="13" ht="13.5" customHeight="1">
      <c r="A13" s="2" t="s">
        <v>125</v>
      </c>
      <c r="B13" s="59"/>
      <c r="C13" s="59"/>
      <c r="D13" s="59"/>
      <c r="E13" s="294">
        <v>144.8</v>
      </c>
      <c r="F13" s="294">
        <v>309.8</v>
      </c>
      <c r="G13" s="294">
        <v>589.5</v>
      </c>
      <c r="H13" s="294">
        <v>662.0</v>
      </c>
      <c r="I13" s="294">
        <v>734.5</v>
      </c>
      <c r="J13" s="294">
        <v>807.0</v>
      </c>
      <c r="K13" s="294">
        <v>807.0</v>
      </c>
      <c r="L13" s="294">
        <v>850.0</v>
      </c>
      <c r="M13" s="294">
        <v>850.0</v>
      </c>
      <c r="N13" s="294">
        <v>980.0</v>
      </c>
      <c r="O13" s="294">
        <v>1052.0</v>
      </c>
      <c r="P13" s="294">
        <v>1189.0</v>
      </c>
      <c r="Q13" s="294">
        <v>1193.0</v>
      </c>
      <c r="R13" s="294">
        <v>1209.0</v>
      </c>
      <c r="S13" s="295">
        <v>1339.0</v>
      </c>
      <c r="T13" s="16">
        <f t="shared" si="1"/>
        <v>0.1075268817</v>
      </c>
      <c r="U13" s="16">
        <f t="shared" si="2"/>
        <v>0.1169871553</v>
      </c>
      <c r="V13" s="16"/>
    </row>
    <row r="14" ht="13.5" customHeight="1">
      <c r="A14" s="2" t="s">
        <v>85</v>
      </c>
      <c r="B14" s="59"/>
      <c r="C14" s="59"/>
      <c r="D14" s="59"/>
      <c r="E14" s="294">
        <v>545.0</v>
      </c>
      <c r="F14" s="294">
        <v>631.7</v>
      </c>
      <c r="G14" s="294">
        <v>785.0</v>
      </c>
      <c r="H14" s="294">
        <v>786.8333333333334</v>
      </c>
      <c r="I14" s="294">
        <v>788.6666666666667</v>
      </c>
      <c r="J14" s="294">
        <v>790.5</v>
      </c>
      <c r="K14" s="294">
        <v>790.5</v>
      </c>
      <c r="L14" s="294">
        <v>790.5</v>
      </c>
      <c r="M14" s="294">
        <v>810.5</v>
      </c>
      <c r="N14" s="294">
        <v>810.5</v>
      </c>
      <c r="O14" s="294">
        <v>810.5</v>
      </c>
      <c r="P14" s="294">
        <v>843.0</v>
      </c>
      <c r="Q14" s="294">
        <v>863.0</v>
      </c>
      <c r="R14" s="294">
        <v>863.0</v>
      </c>
      <c r="S14" s="295">
        <v>863.0</v>
      </c>
      <c r="T14" s="16">
        <f t="shared" si="1"/>
        <v>0</v>
      </c>
      <c r="U14" s="16">
        <f t="shared" si="2"/>
        <v>0.07539948842</v>
      </c>
      <c r="V14" s="16"/>
    </row>
    <row r="15" ht="13.5" customHeight="1">
      <c r="A15" s="2" t="s">
        <v>173</v>
      </c>
      <c r="B15" s="59"/>
      <c r="C15" s="59"/>
      <c r="D15" s="59"/>
      <c r="E15" s="294">
        <v>214.6</v>
      </c>
      <c r="F15" s="294">
        <v>413.7</v>
      </c>
      <c r="G15" s="294">
        <v>535.2</v>
      </c>
      <c r="H15" s="294">
        <v>535.2</v>
      </c>
      <c r="I15" s="294">
        <v>535.2</v>
      </c>
      <c r="J15" s="294">
        <v>535.2</v>
      </c>
      <c r="K15" s="294">
        <v>535.2</v>
      </c>
      <c r="L15" s="294">
        <v>534.2</v>
      </c>
      <c r="M15" s="294">
        <v>534.2</v>
      </c>
      <c r="N15" s="294">
        <v>532.0</v>
      </c>
      <c r="O15" s="294">
        <v>532.0</v>
      </c>
      <c r="P15" s="294">
        <v>500.0</v>
      </c>
      <c r="Q15" s="294">
        <v>502.0</v>
      </c>
      <c r="R15" s="294">
        <v>502.0</v>
      </c>
      <c r="S15" s="295">
        <v>502.0</v>
      </c>
      <c r="T15" s="16">
        <f t="shared" si="1"/>
        <v>0</v>
      </c>
      <c r="U15" s="16">
        <f t="shared" si="2"/>
        <v>0.04385926209</v>
      </c>
      <c r="V15" s="16"/>
    </row>
    <row r="16" ht="13.5" customHeight="1">
      <c r="A16" s="2" t="s">
        <v>469</v>
      </c>
      <c r="B16" s="59"/>
      <c r="C16" s="59"/>
      <c r="D16" s="59"/>
      <c r="E16" s="294">
        <v>45.0</v>
      </c>
      <c r="F16" s="294">
        <v>45.0</v>
      </c>
      <c r="G16" s="294">
        <v>45.0</v>
      </c>
      <c r="H16" s="294">
        <v>70.33333333333333</v>
      </c>
      <c r="I16" s="294">
        <v>95.66666666666666</v>
      </c>
      <c r="J16" s="294">
        <v>121.0</v>
      </c>
      <c r="K16" s="294">
        <v>127.0</v>
      </c>
      <c r="L16" s="294">
        <v>129.0</v>
      </c>
      <c r="M16" s="294">
        <v>129.0</v>
      </c>
      <c r="N16" s="294">
        <v>131.0</v>
      </c>
      <c r="O16" s="294">
        <v>167.0</v>
      </c>
      <c r="P16" s="294">
        <v>167.0</v>
      </c>
      <c r="Q16" s="294">
        <v>167.0</v>
      </c>
      <c r="R16" s="294">
        <v>167.0</v>
      </c>
      <c r="S16" s="295">
        <v>174.5</v>
      </c>
      <c r="T16" s="16">
        <f t="shared" si="1"/>
        <v>0.04491017964</v>
      </c>
      <c r="U16" s="16">
        <f t="shared" si="2"/>
        <v>0.01524589888</v>
      </c>
      <c r="V16" s="16"/>
    </row>
    <row r="17" ht="13.5" customHeight="1">
      <c r="A17" s="2" t="s">
        <v>70</v>
      </c>
      <c r="B17" s="59"/>
      <c r="C17" s="59"/>
      <c r="D17" s="59"/>
      <c r="E17" s="294">
        <v>714.9</v>
      </c>
      <c r="F17" s="294">
        <v>754.9</v>
      </c>
      <c r="G17" s="294">
        <v>854.9</v>
      </c>
      <c r="H17" s="294">
        <v>837.9</v>
      </c>
      <c r="I17" s="294">
        <v>842.9</v>
      </c>
      <c r="J17" s="294">
        <v>959.5</v>
      </c>
      <c r="K17" s="294">
        <v>959.5</v>
      </c>
      <c r="L17" s="294">
        <v>959.5</v>
      </c>
      <c r="M17" s="294">
        <v>959.5</v>
      </c>
      <c r="N17" s="294">
        <v>959.5</v>
      </c>
      <c r="O17" s="294">
        <v>964.5</v>
      </c>
      <c r="P17" s="294">
        <v>964.5</v>
      </c>
      <c r="Q17" s="294">
        <v>964.5</v>
      </c>
      <c r="R17" s="294">
        <v>886.6</v>
      </c>
      <c r="S17" s="295">
        <v>811.6</v>
      </c>
      <c r="T17" s="16">
        <f t="shared" si="1"/>
        <v>-0.08459282653</v>
      </c>
      <c r="U17" s="16">
        <f t="shared" si="2"/>
        <v>0.07090871935</v>
      </c>
      <c r="V17" s="16"/>
    </row>
    <row r="18" ht="13.5" customHeight="1">
      <c r="A18" s="2" t="s">
        <v>174</v>
      </c>
      <c r="B18" s="59"/>
      <c r="C18" s="59"/>
      <c r="D18" s="59"/>
      <c r="E18" s="294">
        <v>292.0</v>
      </c>
      <c r="F18" s="294">
        <v>292.0</v>
      </c>
      <c r="G18" s="294">
        <v>436.0</v>
      </c>
      <c r="H18" s="294">
        <v>436.0</v>
      </c>
      <c r="I18" s="294">
        <v>436.0</v>
      </c>
      <c r="J18" s="294">
        <v>436.0</v>
      </c>
      <c r="K18" s="294">
        <v>436.0</v>
      </c>
      <c r="L18" s="294">
        <v>436.0</v>
      </c>
      <c r="M18" s="294">
        <v>489.0</v>
      </c>
      <c r="N18" s="294">
        <v>506.0</v>
      </c>
      <c r="O18" s="294">
        <v>629.3</v>
      </c>
      <c r="P18" s="294">
        <v>629.3</v>
      </c>
      <c r="Q18" s="294">
        <v>769.3</v>
      </c>
      <c r="R18" s="294">
        <v>769.3</v>
      </c>
      <c r="S18" s="295">
        <v>769.3</v>
      </c>
      <c r="T18" s="16">
        <f t="shared" si="1"/>
        <v>0</v>
      </c>
      <c r="U18" s="16">
        <f t="shared" si="2"/>
        <v>0.06721300862</v>
      </c>
      <c r="V18" s="16"/>
    </row>
    <row r="19" ht="13.5" customHeight="1">
      <c r="A19" s="2" t="s">
        <v>470</v>
      </c>
      <c r="B19" s="59"/>
      <c r="C19" s="59"/>
      <c r="D19" s="59"/>
      <c r="E19" s="294">
        <v>35.0</v>
      </c>
      <c r="F19" s="294">
        <v>70.0</v>
      </c>
      <c r="G19" s="294">
        <v>70.0</v>
      </c>
      <c r="H19" s="294">
        <v>72.5</v>
      </c>
      <c r="I19" s="294">
        <v>75.0</v>
      </c>
      <c r="J19" s="294">
        <v>77.5</v>
      </c>
      <c r="K19" s="294">
        <v>77.5</v>
      </c>
      <c r="L19" s="294">
        <v>77.5</v>
      </c>
      <c r="M19" s="294">
        <v>77.5</v>
      </c>
      <c r="N19" s="294">
        <v>87.5</v>
      </c>
      <c r="O19" s="294">
        <v>87.5</v>
      </c>
      <c r="P19" s="294">
        <v>87.5</v>
      </c>
      <c r="Q19" s="294">
        <v>87.5</v>
      </c>
      <c r="R19" s="294">
        <v>87.5</v>
      </c>
      <c r="S19" s="295">
        <v>159.5</v>
      </c>
      <c r="T19" s="16">
        <f t="shared" si="1"/>
        <v>0.8228571429</v>
      </c>
      <c r="U19" s="16">
        <f t="shared" si="2"/>
        <v>0.01393536316</v>
      </c>
      <c r="V19" s="16"/>
    </row>
    <row r="20" ht="13.5" customHeight="1">
      <c r="A20" s="2" t="s">
        <v>381</v>
      </c>
      <c r="B20" s="59"/>
      <c r="C20" s="59"/>
      <c r="D20" s="59"/>
      <c r="E20" s="294">
        <v>0.0</v>
      </c>
      <c r="F20" s="294">
        <v>0.0</v>
      </c>
      <c r="G20" s="294">
        <v>0.0</v>
      </c>
      <c r="H20" s="294">
        <v>1.8333333333333333</v>
      </c>
      <c r="I20" s="294">
        <v>3.6666666666666665</v>
      </c>
      <c r="J20" s="294">
        <v>5.5</v>
      </c>
      <c r="K20" s="294">
        <v>5.5</v>
      </c>
      <c r="L20" s="294">
        <v>5.5</v>
      </c>
      <c r="M20" s="294">
        <v>36.0</v>
      </c>
      <c r="N20" s="294">
        <v>56.0</v>
      </c>
      <c r="O20" s="294">
        <v>56.0</v>
      </c>
      <c r="P20" s="294">
        <v>56.0</v>
      </c>
      <c r="Q20" s="294">
        <v>56.0</v>
      </c>
      <c r="R20" s="294">
        <v>56.0</v>
      </c>
      <c r="S20" s="295">
        <v>56.0</v>
      </c>
      <c r="T20" s="16">
        <f t="shared" si="1"/>
        <v>0</v>
      </c>
      <c r="U20" s="16">
        <f t="shared" si="2"/>
        <v>0.004892666688</v>
      </c>
      <c r="V20" s="16"/>
    </row>
    <row r="21" ht="13.5" customHeight="1">
      <c r="A21" s="2" t="s">
        <v>176</v>
      </c>
      <c r="B21" s="59"/>
      <c r="C21" s="59"/>
      <c r="D21" s="59"/>
      <c r="E21" s="294">
        <v>888.0</v>
      </c>
      <c r="F21" s="294">
        <v>1154.0</v>
      </c>
      <c r="G21" s="294">
        <v>1931.0</v>
      </c>
      <c r="H21" s="294">
        <v>1931.0</v>
      </c>
      <c r="I21" s="294">
        <v>1931.0</v>
      </c>
      <c r="J21" s="294">
        <v>1931.0</v>
      </c>
      <c r="K21" s="294">
        <v>1931.0</v>
      </c>
      <c r="L21" s="294">
        <v>1978.0</v>
      </c>
      <c r="M21" s="294">
        <v>1978.0</v>
      </c>
      <c r="N21" s="294">
        <v>1958.0</v>
      </c>
      <c r="O21" s="294">
        <v>1958.0</v>
      </c>
      <c r="P21" s="294">
        <v>1953.0</v>
      </c>
      <c r="Q21" s="294">
        <v>1966.0</v>
      </c>
      <c r="R21" s="294">
        <v>1967.0</v>
      </c>
      <c r="S21" s="295">
        <v>1968.0</v>
      </c>
      <c r="T21" s="16">
        <f t="shared" si="1"/>
        <v>0.0005083884087</v>
      </c>
      <c r="U21" s="16">
        <f t="shared" si="2"/>
        <v>0.1719422865</v>
      </c>
      <c r="V21" s="16"/>
    </row>
    <row r="22" ht="13.5" customHeight="1">
      <c r="A22" s="2" t="s">
        <v>471</v>
      </c>
      <c r="B22" s="59"/>
      <c r="C22" s="59"/>
      <c r="D22" s="59"/>
      <c r="E22" s="294">
        <v>3.0</v>
      </c>
      <c r="F22" s="294">
        <v>5.0</v>
      </c>
      <c r="G22" s="294">
        <v>16.0</v>
      </c>
      <c r="H22" s="294">
        <v>16.0</v>
      </c>
      <c r="I22" s="294">
        <v>16.0</v>
      </c>
      <c r="J22" s="294">
        <v>16.0</v>
      </c>
      <c r="K22" s="294">
        <v>16.0</v>
      </c>
      <c r="L22" s="294">
        <v>16.0</v>
      </c>
      <c r="M22" s="294">
        <v>16.0</v>
      </c>
      <c r="N22" s="294">
        <v>29.0</v>
      </c>
      <c r="O22" s="294">
        <v>29.0</v>
      </c>
      <c r="P22" s="294">
        <v>29.0</v>
      </c>
      <c r="Q22" s="294">
        <v>29.0</v>
      </c>
      <c r="R22" s="294">
        <v>29.0</v>
      </c>
      <c r="S22" s="295">
        <v>29.0</v>
      </c>
      <c r="T22" s="16">
        <f t="shared" si="1"/>
        <v>0</v>
      </c>
      <c r="U22" s="16">
        <f t="shared" si="2"/>
        <v>0.002533702392</v>
      </c>
      <c r="V22" s="16"/>
    </row>
    <row r="23" ht="13.5" customHeight="1">
      <c r="A23" s="2" t="s">
        <v>472</v>
      </c>
      <c r="B23" s="59"/>
      <c r="C23" s="59"/>
      <c r="D23" s="59"/>
      <c r="E23" s="294">
        <v>11.0</v>
      </c>
      <c r="F23" s="294">
        <v>11.0</v>
      </c>
      <c r="G23" s="294">
        <v>23.0</v>
      </c>
      <c r="H23" s="294">
        <v>39.66666666666667</v>
      </c>
      <c r="I23" s="294">
        <v>56.33333333333334</v>
      </c>
      <c r="J23" s="294">
        <v>73.0</v>
      </c>
      <c r="K23" s="294">
        <v>79.0</v>
      </c>
      <c r="L23" s="294">
        <v>79.0</v>
      </c>
      <c r="M23" s="294">
        <v>79.0</v>
      </c>
      <c r="N23" s="294">
        <v>82.0</v>
      </c>
      <c r="O23" s="294">
        <v>82.0</v>
      </c>
      <c r="P23" s="294">
        <v>82.0</v>
      </c>
      <c r="Q23" s="294">
        <v>82.0</v>
      </c>
      <c r="R23" s="294">
        <v>82.0</v>
      </c>
      <c r="S23" s="295">
        <v>82.0</v>
      </c>
      <c r="T23" s="16">
        <f t="shared" si="1"/>
        <v>0</v>
      </c>
      <c r="U23" s="16">
        <f t="shared" si="2"/>
        <v>0.007164261936</v>
      </c>
      <c r="V23" s="16"/>
    </row>
    <row r="24" ht="13.5" customHeight="1">
      <c r="A24" s="2" t="s">
        <v>127</v>
      </c>
      <c r="B24" s="59"/>
      <c r="C24" s="59"/>
      <c r="D24" s="59"/>
      <c r="E24" s="294">
        <v>0.3</v>
      </c>
      <c r="F24" s="294">
        <v>0.3</v>
      </c>
      <c r="G24" s="294">
        <v>0.3</v>
      </c>
      <c r="H24" s="294">
        <v>0.3</v>
      </c>
      <c r="I24" s="294">
        <v>0.3</v>
      </c>
      <c r="J24" s="294">
        <v>0.3</v>
      </c>
      <c r="K24" s="294">
        <v>0.3</v>
      </c>
      <c r="L24" s="294">
        <v>0.3</v>
      </c>
      <c r="M24" s="294">
        <v>0.3</v>
      </c>
      <c r="N24" s="294">
        <v>0.3</v>
      </c>
      <c r="O24" s="294">
        <v>0.3</v>
      </c>
      <c r="P24" s="294">
        <v>0.3</v>
      </c>
      <c r="Q24" s="294">
        <v>0.3</v>
      </c>
      <c r="R24" s="294">
        <v>0.3</v>
      </c>
      <c r="S24" s="295">
        <v>0.3</v>
      </c>
      <c r="T24" s="16">
        <f t="shared" si="1"/>
        <v>0</v>
      </c>
      <c r="U24" s="16">
        <f t="shared" si="2"/>
        <v>0.0000262107144</v>
      </c>
      <c r="V24" s="16"/>
    </row>
    <row r="25" ht="13.5" customHeight="1">
      <c r="A25" s="2" t="s">
        <v>167</v>
      </c>
      <c r="B25" s="59"/>
      <c r="C25" s="59"/>
      <c r="D25" s="59"/>
      <c r="E25" s="294">
        <v>20.6</v>
      </c>
      <c r="F25" s="294">
        <v>20.4</v>
      </c>
      <c r="G25" s="294">
        <v>20.4</v>
      </c>
      <c r="H25" s="294">
        <v>20.4</v>
      </c>
      <c r="I25" s="294">
        <v>20.4</v>
      </c>
      <c r="J25" s="294">
        <v>20.4</v>
      </c>
      <c r="K25" s="294">
        <v>20.4</v>
      </c>
      <c r="L25" s="294">
        <v>20.4</v>
      </c>
      <c r="M25" s="294">
        <v>27.799999999999997</v>
      </c>
      <c r="N25" s="294">
        <v>27.799999999999997</v>
      </c>
      <c r="O25" s="294">
        <v>34.599999999999994</v>
      </c>
      <c r="P25" s="294">
        <v>81.6</v>
      </c>
      <c r="Q25" s="294">
        <v>94.2</v>
      </c>
      <c r="R25" s="294">
        <v>114.201</v>
      </c>
      <c r="S25" s="295">
        <v>114.201</v>
      </c>
      <c r="T25" s="16">
        <f t="shared" si="1"/>
        <v>0</v>
      </c>
      <c r="U25" s="16">
        <f t="shared" si="2"/>
        <v>0.00997763265</v>
      </c>
      <c r="V25" s="16"/>
    </row>
    <row r="26" ht="13.5" customHeight="1">
      <c r="A26" s="2" t="s">
        <v>67</v>
      </c>
      <c r="B26" s="59"/>
      <c r="C26" s="59"/>
      <c r="D26" s="59"/>
      <c r="E26" s="294">
        <v>2774.6</v>
      </c>
      <c r="F26" s="294">
        <v>2816.7</v>
      </c>
      <c r="G26" s="294">
        <v>2746.05</v>
      </c>
      <c r="H26" s="294">
        <v>2758.7000000000003</v>
      </c>
      <c r="I26" s="294">
        <v>2771.3500000000004</v>
      </c>
      <c r="J26" s="294">
        <v>2784.0</v>
      </c>
      <c r="K26" s="294">
        <v>2784.0</v>
      </c>
      <c r="L26" s="294">
        <v>2811.0</v>
      </c>
      <c r="M26" s="294">
        <v>2858.0</v>
      </c>
      <c r="N26" s="294">
        <v>2955.0</v>
      </c>
      <c r="O26" s="294">
        <v>3081.0</v>
      </c>
      <c r="P26" s="294">
        <v>3207.0</v>
      </c>
      <c r="Q26" s="294">
        <v>3226.0</v>
      </c>
      <c r="R26" s="294">
        <v>3236.0</v>
      </c>
      <c r="S26" s="295">
        <v>3386.0</v>
      </c>
      <c r="T26" s="16">
        <f t="shared" si="1"/>
        <v>0.04635352287</v>
      </c>
      <c r="U26" s="16">
        <f t="shared" si="2"/>
        <v>0.2958315965</v>
      </c>
      <c r="V26" s="16"/>
    </row>
    <row r="27" ht="13.5" customHeight="1">
      <c r="A27" s="230" t="s">
        <v>131</v>
      </c>
      <c r="B27" s="296">
        <v>1300.0</v>
      </c>
      <c r="C27" s="296">
        <v>3887.0</v>
      </c>
      <c r="D27" s="296">
        <v>4764.0</v>
      </c>
      <c r="E27" s="297">
        <v>5863.549999999999</v>
      </c>
      <c r="F27" s="297">
        <v>6766.65</v>
      </c>
      <c r="G27" s="297">
        <v>8595.4</v>
      </c>
      <c r="H27" s="297">
        <v>8730.560000000001</v>
      </c>
      <c r="I27" s="297">
        <v>8887.72</v>
      </c>
      <c r="J27" s="297">
        <v>9156.48</v>
      </c>
      <c r="K27" s="297">
        <v>9168.849999999999</v>
      </c>
      <c r="L27" s="297">
        <v>9286.849999999999</v>
      </c>
      <c r="M27" s="297">
        <v>9598.75</v>
      </c>
      <c r="N27" s="297">
        <v>10063.6</v>
      </c>
      <c r="O27" s="297">
        <v>10530.0</v>
      </c>
      <c r="P27" s="297">
        <v>10844.400000000001</v>
      </c>
      <c r="Q27" s="297">
        <v>11054.5</v>
      </c>
      <c r="R27" s="297">
        <v>11155.601</v>
      </c>
      <c r="S27" s="297">
        <f>SUM(S3:S26)</f>
        <v>11445.701</v>
      </c>
      <c r="T27" s="298">
        <f t="shared" si="1"/>
        <v>0.02600487414</v>
      </c>
      <c r="U27" s="298">
        <f t="shared" si="2"/>
        <v>1</v>
      </c>
      <c r="V27" s="16"/>
    </row>
    <row r="28" ht="13.5" customHeight="1">
      <c r="A28" s="100"/>
      <c r="B28" s="100"/>
      <c r="C28" s="100"/>
      <c r="D28" s="100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300"/>
      <c r="P28" s="300"/>
      <c r="Q28" s="300"/>
      <c r="R28" s="15"/>
      <c r="S28" s="15"/>
      <c r="T28" s="15"/>
      <c r="U28" s="15"/>
      <c r="V28" s="15"/>
      <c r="W28" s="2"/>
      <c r="X28" s="2"/>
      <c r="Y28" s="2"/>
      <c r="Z28" s="2"/>
    </row>
    <row r="29" ht="13.5" customHeight="1">
      <c r="A29" s="100"/>
      <c r="B29" s="100"/>
      <c r="C29" s="100"/>
      <c r="D29" s="100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300"/>
      <c r="P29" s="300"/>
      <c r="Q29" s="300"/>
      <c r="R29" s="15"/>
      <c r="S29" s="15"/>
      <c r="T29" s="15"/>
      <c r="U29" s="15"/>
      <c r="V29" s="15"/>
      <c r="W29" s="2"/>
      <c r="X29" s="2"/>
      <c r="Y29" s="2"/>
      <c r="Z29" s="2"/>
    </row>
    <row r="30" ht="13.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/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2.17"/>
    <col customWidth="1" min="2" max="14" width="8.83"/>
    <col customWidth="1" min="15" max="16" width="9.33"/>
    <col customWidth="1" min="17" max="26" width="8.83"/>
  </cols>
  <sheetData>
    <row r="1" ht="10.5" customHeight="1">
      <c r="A1" s="10" t="s">
        <v>462</v>
      </c>
      <c r="B1" s="91">
        <v>1996.0</v>
      </c>
      <c r="C1" s="91">
        <v>1997.0</v>
      </c>
      <c r="D1" s="91">
        <v>1998.0</v>
      </c>
      <c r="E1" s="91">
        <v>1999.0</v>
      </c>
      <c r="F1" s="91">
        <v>2000.0</v>
      </c>
      <c r="G1" s="91">
        <v>2001.0</v>
      </c>
      <c r="H1" s="91">
        <v>2002.0</v>
      </c>
      <c r="I1" s="91">
        <v>2003.0</v>
      </c>
      <c r="J1" s="91">
        <v>2004.0</v>
      </c>
      <c r="K1" s="91">
        <v>2005.0</v>
      </c>
      <c r="L1" s="91">
        <v>2006.0</v>
      </c>
      <c r="M1" s="91">
        <v>2007.0</v>
      </c>
      <c r="N1" s="91">
        <v>2008.0</v>
      </c>
      <c r="O1" s="91">
        <v>2009.0</v>
      </c>
      <c r="P1" s="91">
        <v>2010.0</v>
      </c>
      <c r="Q1" s="91">
        <v>2011.0</v>
      </c>
      <c r="R1" s="301">
        <v>2012.0</v>
      </c>
      <c r="S1" s="12" t="s">
        <v>142</v>
      </c>
      <c r="T1" s="12" t="s">
        <v>143</v>
      </c>
      <c r="U1" s="2"/>
      <c r="V1" s="2"/>
      <c r="W1" s="2"/>
      <c r="X1" s="2"/>
      <c r="Y1" s="2"/>
      <c r="Z1" s="2"/>
    </row>
    <row r="2" ht="10.5" customHeight="1">
      <c r="A2" s="1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301"/>
      <c r="P2" s="301"/>
      <c r="Q2" s="91"/>
      <c r="R2" s="91"/>
      <c r="S2" s="2"/>
      <c r="T2" s="2"/>
      <c r="U2" s="2"/>
      <c r="V2" s="2"/>
      <c r="W2" s="2"/>
      <c r="X2" s="2"/>
      <c r="Y2" s="2"/>
      <c r="Z2" s="2"/>
    </row>
    <row r="3" ht="10.5" customHeight="1">
      <c r="A3" s="2" t="s">
        <v>67</v>
      </c>
      <c r="B3" s="62">
        <v>76.5</v>
      </c>
      <c r="C3" s="62">
        <v>88.2</v>
      </c>
      <c r="D3" s="62">
        <v>100.10000000000001</v>
      </c>
      <c r="E3" s="62">
        <v>117.3</v>
      </c>
      <c r="F3" s="62">
        <v>138.8</v>
      </c>
      <c r="G3" s="62">
        <v>167.8</v>
      </c>
      <c r="H3" s="62">
        <v>212.20000000000002</v>
      </c>
      <c r="I3" s="62">
        <v>275.2</v>
      </c>
      <c r="J3" s="62">
        <v>376.0</v>
      </c>
      <c r="K3" s="62">
        <v>479.0</v>
      </c>
      <c r="L3" s="62">
        <v>624.0</v>
      </c>
      <c r="M3" s="62">
        <v>830.5</v>
      </c>
      <c r="N3" s="62">
        <v>1168.5</v>
      </c>
      <c r="O3" s="62">
        <v>1616.0</v>
      </c>
      <c r="P3" s="62">
        <v>2534.0</v>
      </c>
      <c r="Q3" s="62">
        <v>3966.0</v>
      </c>
      <c r="R3" s="271">
        <v>7312.0</v>
      </c>
      <c r="S3" s="63">
        <f t="shared" ref="S3:S6" si="1">R3/Q3-1</f>
        <v>0.8436712052</v>
      </c>
      <c r="T3" s="63">
        <f t="shared" ref="T3:T6" si="2">R3/$R$39</f>
        <v>0.07303616991</v>
      </c>
      <c r="U3" s="2"/>
      <c r="V3" s="2"/>
      <c r="W3" s="2"/>
      <c r="X3" s="2"/>
      <c r="Y3" s="2"/>
      <c r="Z3" s="2"/>
    </row>
    <row r="4" ht="10.5" customHeight="1">
      <c r="A4" s="2" t="s">
        <v>68</v>
      </c>
      <c r="B4" s="62">
        <v>2.6</v>
      </c>
      <c r="C4" s="62">
        <v>3.4</v>
      </c>
      <c r="D4" s="62">
        <v>4.5</v>
      </c>
      <c r="E4" s="62">
        <v>5.8</v>
      </c>
      <c r="F4" s="62">
        <v>7.2</v>
      </c>
      <c r="G4" s="62">
        <v>8.8</v>
      </c>
      <c r="H4" s="62">
        <v>10.0</v>
      </c>
      <c r="I4" s="62">
        <v>11.8</v>
      </c>
      <c r="J4" s="62">
        <v>13.9</v>
      </c>
      <c r="K4" s="62">
        <v>16.7</v>
      </c>
      <c r="L4" s="62">
        <v>20.5</v>
      </c>
      <c r="M4" s="62">
        <v>25.8</v>
      </c>
      <c r="N4" s="62">
        <v>32.7</v>
      </c>
      <c r="O4" s="62">
        <v>94.60000000000001</v>
      </c>
      <c r="P4" s="62">
        <v>281.1</v>
      </c>
      <c r="Q4" s="62">
        <v>558.7</v>
      </c>
      <c r="R4" s="271">
        <v>826.7</v>
      </c>
      <c r="S4" s="63">
        <f t="shared" si="1"/>
        <v>0.479684983</v>
      </c>
      <c r="T4" s="63">
        <f t="shared" si="2"/>
        <v>0.008257522109</v>
      </c>
      <c r="U4" s="2"/>
      <c r="V4" s="2"/>
      <c r="W4" s="2"/>
      <c r="X4" s="2"/>
      <c r="Y4" s="2"/>
      <c r="Z4" s="2"/>
    </row>
    <row r="5" ht="10.5" customHeight="1">
      <c r="A5" s="2" t="s">
        <v>70</v>
      </c>
      <c r="B5" s="62">
        <v>10.0</v>
      </c>
      <c r="C5" s="62">
        <v>11.0</v>
      </c>
      <c r="D5" s="62">
        <v>12.0</v>
      </c>
      <c r="E5" s="62">
        <v>12.9</v>
      </c>
      <c r="F5" s="62">
        <v>13.9</v>
      </c>
      <c r="G5" s="62">
        <v>15.0</v>
      </c>
      <c r="H5" s="62">
        <v>16.2</v>
      </c>
      <c r="I5" s="62">
        <v>17.1</v>
      </c>
      <c r="J5" s="62">
        <v>18.2</v>
      </c>
      <c r="K5" s="62">
        <v>18.7</v>
      </c>
      <c r="L5" s="62">
        <v>19.7</v>
      </c>
      <c r="M5" s="62">
        <v>20.8</v>
      </c>
      <c r="N5" s="62">
        <v>21.8</v>
      </c>
      <c r="O5" s="62">
        <v>25.0</v>
      </c>
      <c r="P5" s="62">
        <v>30.6</v>
      </c>
      <c r="Q5" s="62">
        <v>37.1</v>
      </c>
      <c r="R5" s="271">
        <v>52.1</v>
      </c>
      <c r="S5" s="63">
        <f t="shared" si="1"/>
        <v>0.4043126685</v>
      </c>
      <c r="T5" s="63">
        <f t="shared" si="2"/>
        <v>0.0005204026877</v>
      </c>
      <c r="U5" s="2"/>
      <c r="V5" s="2"/>
      <c r="W5" s="2"/>
      <c r="X5" s="2"/>
      <c r="Y5" s="2"/>
      <c r="Z5" s="2"/>
    </row>
    <row r="6" ht="10.5" customHeight="1">
      <c r="A6" s="302" t="s">
        <v>71</v>
      </c>
      <c r="B6" s="303">
        <v>89.1</v>
      </c>
      <c r="C6" s="303">
        <v>102.60000000000001</v>
      </c>
      <c r="D6" s="303">
        <v>116.60000000000001</v>
      </c>
      <c r="E6" s="303">
        <v>136.0</v>
      </c>
      <c r="F6" s="303">
        <v>159.9</v>
      </c>
      <c r="G6" s="303">
        <v>191.60000000000002</v>
      </c>
      <c r="H6" s="303">
        <v>238.4</v>
      </c>
      <c r="I6" s="303">
        <v>304.1</v>
      </c>
      <c r="J6" s="303">
        <v>408.09999999999997</v>
      </c>
      <c r="K6" s="303">
        <v>514.4</v>
      </c>
      <c r="L6" s="303">
        <v>664.2</v>
      </c>
      <c r="M6" s="303">
        <v>877.0999999999999</v>
      </c>
      <c r="N6" s="303">
        <v>1223.0</v>
      </c>
      <c r="O6" s="303">
        <v>1735.6000000000001</v>
      </c>
      <c r="P6" s="303">
        <v>2845.7000000000003</v>
      </c>
      <c r="Q6" s="303">
        <v>4561.8</v>
      </c>
      <c r="R6" s="303">
        <v>8190.8</v>
      </c>
      <c r="S6" s="304">
        <f t="shared" si="1"/>
        <v>0.7955193126</v>
      </c>
      <c r="T6" s="304">
        <f t="shared" si="2"/>
        <v>0.0818140947</v>
      </c>
      <c r="U6" s="2"/>
      <c r="V6" s="2"/>
      <c r="W6" s="2"/>
      <c r="X6" s="2"/>
      <c r="Y6" s="2"/>
      <c r="Z6" s="2"/>
    </row>
    <row r="7" ht="10.5" customHeight="1">
      <c r="A7" s="80"/>
      <c r="B7" s="62"/>
      <c r="C7" s="62"/>
      <c r="D7" s="62"/>
      <c r="E7" s="62"/>
      <c r="F7" s="62"/>
      <c r="G7" s="62"/>
      <c r="H7" s="62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63"/>
      <c r="T7" s="63"/>
      <c r="U7" s="2"/>
      <c r="V7" s="2"/>
      <c r="W7" s="2"/>
      <c r="X7" s="2"/>
      <c r="Y7" s="2"/>
      <c r="Z7" s="2"/>
    </row>
    <row r="8" ht="10.5" customHeight="1">
      <c r="A8" s="2" t="s">
        <v>148</v>
      </c>
      <c r="B8" s="62">
        <v>1.7</v>
      </c>
      <c r="C8" s="62">
        <v>2.2</v>
      </c>
      <c r="D8" s="62">
        <v>2.9</v>
      </c>
      <c r="E8" s="62">
        <v>3.7</v>
      </c>
      <c r="F8" s="62">
        <v>4.9</v>
      </c>
      <c r="G8" s="62">
        <v>6.1000000000000005</v>
      </c>
      <c r="H8" s="62">
        <v>10.3</v>
      </c>
      <c r="I8" s="62">
        <v>16.8</v>
      </c>
      <c r="J8" s="62">
        <v>21.1</v>
      </c>
      <c r="K8" s="62">
        <v>24.0</v>
      </c>
      <c r="L8" s="62">
        <v>25.6</v>
      </c>
      <c r="M8" s="62">
        <v>27.7</v>
      </c>
      <c r="N8" s="62">
        <v>32.4</v>
      </c>
      <c r="O8" s="62">
        <v>52.6</v>
      </c>
      <c r="P8" s="62">
        <v>95.5</v>
      </c>
      <c r="Q8" s="62">
        <v>187.20000000000002</v>
      </c>
      <c r="R8" s="271">
        <v>421.7</v>
      </c>
      <c r="S8" s="63">
        <f t="shared" ref="S8:S28" si="3">R8/Q8-1</f>
        <v>1.25267094</v>
      </c>
      <c r="T8" s="63">
        <f t="shared" ref="T8:T28" si="4">R8/$R$39</f>
        <v>0.004212165324</v>
      </c>
      <c r="U8" s="2"/>
      <c r="V8" s="2"/>
      <c r="W8" s="2"/>
      <c r="X8" s="2"/>
      <c r="Y8" s="2"/>
      <c r="Z8" s="2"/>
    </row>
    <row r="9" ht="10.5" customHeight="1">
      <c r="A9" s="2" t="s">
        <v>150</v>
      </c>
      <c r="B9" s="62">
        <v>0.0</v>
      </c>
      <c r="C9" s="62">
        <v>0.0</v>
      </c>
      <c r="D9" s="62">
        <v>0.0</v>
      </c>
      <c r="E9" s="62">
        <v>0.0</v>
      </c>
      <c r="F9" s="62">
        <v>0.0</v>
      </c>
      <c r="G9" s="62">
        <v>0.0</v>
      </c>
      <c r="H9" s="62">
        <v>0.0</v>
      </c>
      <c r="I9" s="62">
        <v>0.0</v>
      </c>
      <c r="J9" s="62">
        <v>0.0</v>
      </c>
      <c r="K9" s="62">
        <v>2.0</v>
      </c>
      <c r="L9" s="62">
        <v>4.0</v>
      </c>
      <c r="M9" s="62">
        <v>27.0</v>
      </c>
      <c r="N9" s="62">
        <v>108.0</v>
      </c>
      <c r="O9" s="62">
        <v>627.0</v>
      </c>
      <c r="P9" s="62">
        <v>1055.0</v>
      </c>
      <c r="Q9" s="62">
        <v>2051.0</v>
      </c>
      <c r="R9" s="271">
        <v>2650.0</v>
      </c>
      <c r="S9" s="63">
        <f t="shared" si="3"/>
        <v>0.2920526572</v>
      </c>
      <c r="T9" s="63">
        <f t="shared" si="4"/>
        <v>0.02646961847</v>
      </c>
      <c r="U9" s="2"/>
      <c r="V9" s="2"/>
      <c r="W9" s="2"/>
      <c r="X9" s="2"/>
      <c r="Y9" s="2"/>
      <c r="Z9" s="2"/>
    </row>
    <row r="10" ht="10.5" customHeight="1">
      <c r="A10" s="2" t="s">
        <v>151</v>
      </c>
      <c r="B10" s="62">
        <v>0.0</v>
      </c>
      <c r="C10" s="62">
        <v>0.0</v>
      </c>
      <c r="D10" s="62">
        <v>0.0</v>
      </c>
      <c r="E10" s="62">
        <v>0.0</v>
      </c>
      <c r="F10" s="62">
        <v>0.0</v>
      </c>
      <c r="G10" s="62">
        <v>0.0</v>
      </c>
      <c r="H10" s="62">
        <v>0.0</v>
      </c>
      <c r="I10" s="62">
        <v>0.0</v>
      </c>
      <c r="J10" s="62">
        <v>0.0</v>
      </c>
      <c r="K10" s="62">
        <v>0.0</v>
      </c>
      <c r="L10" s="62">
        <v>0.0</v>
      </c>
      <c r="M10" s="62">
        <v>0.1</v>
      </c>
      <c r="N10" s="62">
        <v>1.0</v>
      </c>
      <c r="O10" s="62">
        <v>7.0</v>
      </c>
      <c r="P10" s="62">
        <v>36.0</v>
      </c>
      <c r="Q10" s="62">
        <v>141.0</v>
      </c>
      <c r="R10" s="271">
        <v>908.0</v>
      </c>
      <c r="S10" s="63">
        <f t="shared" si="3"/>
        <v>5.439716312</v>
      </c>
      <c r="T10" s="63">
        <f t="shared" si="4"/>
        <v>0.009069590027</v>
      </c>
      <c r="U10" s="2"/>
      <c r="V10" s="2"/>
      <c r="W10" s="2"/>
      <c r="X10" s="2"/>
      <c r="Y10" s="2"/>
      <c r="Z10" s="2"/>
    </row>
    <row r="11" ht="10.5" customHeight="1">
      <c r="A11" s="2" t="s">
        <v>152</v>
      </c>
      <c r="B11" s="62">
        <v>0.0</v>
      </c>
      <c r="C11" s="62">
        <v>0.0</v>
      </c>
      <c r="D11" s="62">
        <v>0.0</v>
      </c>
      <c r="E11" s="62">
        <v>0.0</v>
      </c>
      <c r="F11" s="62">
        <v>0.0</v>
      </c>
      <c r="G11" s="62">
        <v>0.0</v>
      </c>
      <c r="H11" s="62">
        <v>0.0</v>
      </c>
      <c r="I11" s="62">
        <v>0.0</v>
      </c>
      <c r="J11" s="62">
        <v>0.0</v>
      </c>
      <c r="K11" s="62">
        <v>0.0</v>
      </c>
      <c r="L11" s="62">
        <v>1.0</v>
      </c>
      <c r="M11" s="62">
        <v>3.0</v>
      </c>
      <c r="N11" s="62">
        <v>64.0</v>
      </c>
      <c r="O11" s="62">
        <v>462.0</v>
      </c>
      <c r="P11" s="62">
        <v>1953.0</v>
      </c>
      <c r="Q11" s="62">
        <v>1959.0</v>
      </c>
      <c r="R11" s="271">
        <v>2072.0</v>
      </c>
      <c r="S11" s="63">
        <f t="shared" si="3"/>
        <v>0.05768249107</v>
      </c>
      <c r="T11" s="63">
        <f t="shared" si="4"/>
        <v>0.02069624508</v>
      </c>
      <c r="U11" s="2"/>
      <c r="V11" s="2"/>
      <c r="W11" s="2"/>
      <c r="X11" s="2"/>
      <c r="Y11" s="2"/>
      <c r="Z11" s="2"/>
    </row>
    <row r="12" ht="10.5" customHeight="1">
      <c r="A12" s="2" t="s">
        <v>84</v>
      </c>
      <c r="B12" s="62">
        <v>0.2</v>
      </c>
      <c r="C12" s="62">
        <v>0.4</v>
      </c>
      <c r="D12" s="62">
        <v>0.5</v>
      </c>
      <c r="E12" s="62">
        <v>1.1</v>
      </c>
      <c r="F12" s="62">
        <v>1.5</v>
      </c>
      <c r="G12" s="62">
        <v>1.5</v>
      </c>
      <c r="H12" s="62">
        <v>1.6</v>
      </c>
      <c r="I12" s="62">
        <v>1.9000000000000001</v>
      </c>
      <c r="J12" s="62">
        <v>2.3000000000000003</v>
      </c>
      <c r="K12" s="62">
        <v>2.7</v>
      </c>
      <c r="L12" s="62">
        <v>2.9</v>
      </c>
      <c r="M12" s="62">
        <v>3.1</v>
      </c>
      <c r="N12" s="62">
        <v>3.3000000000000003</v>
      </c>
      <c r="O12" s="62">
        <v>4.6000000000000005</v>
      </c>
      <c r="P12" s="62">
        <v>7.1000000000000005</v>
      </c>
      <c r="Q12" s="62">
        <v>16.7</v>
      </c>
      <c r="R12" s="271">
        <v>391.7</v>
      </c>
      <c r="S12" s="63">
        <f t="shared" si="3"/>
        <v>22.45508982</v>
      </c>
      <c r="T12" s="63">
        <f t="shared" si="4"/>
        <v>0.003912509266</v>
      </c>
      <c r="U12" s="2"/>
      <c r="V12" s="2"/>
      <c r="W12" s="2"/>
      <c r="X12" s="2"/>
      <c r="Y12" s="2"/>
      <c r="Z12" s="2"/>
    </row>
    <row r="13" ht="10.5" customHeight="1">
      <c r="A13" s="2" t="s">
        <v>153</v>
      </c>
      <c r="B13" s="62">
        <v>1.5110000000000001</v>
      </c>
      <c r="C13" s="62">
        <v>2.0420000000000003</v>
      </c>
      <c r="D13" s="62">
        <v>2.17</v>
      </c>
      <c r="E13" s="62">
        <v>2.363</v>
      </c>
      <c r="F13" s="62">
        <v>2.607</v>
      </c>
      <c r="G13" s="62">
        <v>2.7</v>
      </c>
      <c r="H13" s="62">
        <v>3.052</v>
      </c>
      <c r="I13" s="62">
        <v>3.4090000000000003</v>
      </c>
      <c r="J13" s="62">
        <v>3.709</v>
      </c>
      <c r="K13" s="62">
        <v>4.009</v>
      </c>
      <c r="L13" s="62">
        <v>4.073</v>
      </c>
      <c r="M13" s="62">
        <v>4.358110000000001</v>
      </c>
      <c r="N13" s="62">
        <v>4.35811</v>
      </c>
      <c r="O13" s="62">
        <v>4.90811</v>
      </c>
      <c r="P13" s="62">
        <v>6.90811</v>
      </c>
      <c r="Q13" s="62">
        <v>8.40811</v>
      </c>
      <c r="R13" s="271">
        <v>8.40811</v>
      </c>
      <c r="S13" s="63">
        <f t="shared" si="3"/>
        <v>0</v>
      </c>
      <c r="T13" s="63">
        <f t="shared" si="4"/>
        <v>0.0000839847033</v>
      </c>
      <c r="U13" s="2"/>
      <c r="V13" s="2"/>
      <c r="W13" s="2"/>
      <c r="X13" s="2"/>
      <c r="Y13" s="2"/>
      <c r="Z13" s="2"/>
    </row>
    <row r="14" ht="10.5" customHeight="1">
      <c r="A14" s="2" t="s">
        <v>154</v>
      </c>
      <c r="B14" s="62">
        <v>4.4</v>
      </c>
      <c r="C14" s="62">
        <v>6.1000000000000005</v>
      </c>
      <c r="D14" s="62">
        <v>7.6000000000000005</v>
      </c>
      <c r="E14" s="62">
        <v>9.1</v>
      </c>
      <c r="F14" s="62">
        <v>11.3</v>
      </c>
      <c r="G14" s="62">
        <v>13.9</v>
      </c>
      <c r="H14" s="62">
        <v>17.2</v>
      </c>
      <c r="I14" s="62">
        <v>21.1</v>
      </c>
      <c r="J14" s="62">
        <v>26.0</v>
      </c>
      <c r="K14" s="62">
        <v>33.0</v>
      </c>
      <c r="L14" s="62">
        <v>43.9</v>
      </c>
      <c r="M14" s="62">
        <v>75.2</v>
      </c>
      <c r="N14" s="62">
        <v>179.70000000000002</v>
      </c>
      <c r="O14" s="62">
        <v>380.2</v>
      </c>
      <c r="P14" s="62">
        <v>1197.3</v>
      </c>
      <c r="Q14" s="62">
        <v>2660.276183100002</v>
      </c>
      <c r="R14" s="271">
        <v>3692.276183100002</v>
      </c>
      <c r="S14" s="63">
        <f t="shared" si="3"/>
        <v>0.3879296468</v>
      </c>
      <c r="T14" s="63">
        <f t="shared" si="4"/>
        <v>0.03688043089</v>
      </c>
      <c r="U14" s="2"/>
      <c r="V14" s="2"/>
      <c r="W14" s="2"/>
      <c r="X14" s="2"/>
      <c r="Y14" s="2"/>
      <c r="Z14" s="2"/>
    </row>
    <row r="15" ht="10.5" customHeight="1">
      <c r="A15" s="2" t="s">
        <v>155</v>
      </c>
      <c r="B15" s="62">
        <v>11.0</v>
      </c>
      <c r="C15" s="62">
        <v>18.0</v>
      </c>
      <c r="D15" s="62">
        <v>23.0</v>
      </c>
      <c r="E15" s="62">
        <v>32.0</v>
      </c>
      <c r="F15" s="62">
        <v>76.0</v>
      </c>
      <c r="G15" s="62">
        <v>186.0</v>
      </c>
      <c r="H15" s="62">
        <v>296.0</v>
      </c>
      <c r="I15" s="62">
        <v>435.0</v>
      </c>
      <c r="J15" s="62">
        <v>1105.0</v>
      </c>
      <c r="K15" s="62">
        <v>2056.0</v>
      </c>
      <c r="L15" s="62">
        <v>2899.0</v>
      </c>
      <c r="M15" s="62">
        <v>4170.0</v>
      </c>
      <c r="N15" s="62">
        <v>6120.0</v>
      </c>
      <c r="O15" s="62">
        <v>10566.0</v>
      </c>
      <c r="P15" s="62">
        <v>17554.0</v>
      </c>
      <c r="Q15" s="62">
        <v>25039.0</v>
      </c>
      <c r="R15" s="271">
        <v>32643.0</v>
      </c>
      <c r="S15" s="63">
        <f t="shared" si="3"/>
        <v>0.3036862495</v>
      </c>
      <c r="T15" s="63">
        <f t="shared" si="4"/>
        <v>0.3260557569</v>
      </c>
      <c r="U15" s="2"/>
      <c r="V15" s="2"/>
      <c r="W15" s="2"/>
      <c r="X15" s="2"/>
      <c r="Y15" s="2"/>
      <c r="Z15" s="2"/>
    </row>
    <row r="16" ht="10.5" customHeight="1">
      <c r="A16" s="2" t="s">
        <v>156</v>
      </c>
      <c r="B16" s="62">
        <v>0.0</v>
      </c>
      <c r="C16" s="62">
        <v>0.0</v>
      </c>
      <c r="D16" s="62">
        <v>0.0</v>
      </c>
      <c r="E16" s="62">
        <v>0.0</v>
      </c>
      <c r="F16" s="62">
        <v>0.0</v>
      </c>
      <c r="G16" s="62">
        <v>0.0</v>
      </c>
      <c r="H16" s="62">
        <v>0.0</v>
      </c>
      <c r="I16" s="62">
        <v>1.0</v>
      </c>
      <c r="J16" s="62">
        <v>3.0</v>
      </c>
      <c r="K16" s="62">
        <v>5.0</v>
      </c>
      <c r="L16" s="62">
        <v>7.0</v>
      </c>
      <c r="M16" s="62">
        <v>8.0</v>
      </c>
      <c r="N16" s="62">
        <v>18.0</v>
      </c>
      <c r="O16" s="62">
        <v>55.0</v>
      </c>
      <c r="P16" s="62">
        <v>198.0</v>
      </c>
      <c r="Q16" s="62">
        <v>624.0</v>
      </c>
      <c r="R16" s="271">
        <v>1536.0</v>
      </c>
      <c r="S16" s="63">
        <f t="shared" si="3"/>
        <v>1.461538462</v>
      </c>
      <c r="T16" s="63">
        <f t="shared" si="4"/>
        <v>0.01534239018</v>
      </c>
      <c r="U16" s="2"/>
      <c r="V16" s="2"/>
      <c r="W16" s="2"/>
      <c r="X16" s="2"/>
      <c r="Y16" s="2"/>
      <c r="Z16" s="2"/>
    </row>
    <row r="17" ht="10.5" customHeight="1">
      <c r="A17" s="2" t="s">
        <v>85</v>
      </c>
      <c r="B17" s="62">
        <v>16.0</v>
      </c>
      <c r="C17" s="62">
        <v>16.7</v>
      </c>
      <c r="D17" s="62">
        <v>17.7</v>
      </c>
      <c r="E17" s="62">
        <v>18.5</v>
      </c>
      <c r="F17" s="62">
        <v>19.0</v>
      </c>
      <c r="G17" s="62">
        <v>20.0</v>
      </c>
      <c r="H17" s="62">
        <v>22.0</v>
      </c>
      <c r="I17" s="62">
        <v>26.0</v>
      </c>
      <c r="J17" s="62">
        <v>30.7</v>
      </c>
      <c r="K17" s="62">
        <v>37.5</v>
      </c>
      <c r="L17" s="62">
        <v>50.0</v>
      </c>
      <c r="M17" s="62">
        <v>120.2</v>
      </c>
      <c r="N17" s="62">
        <v>458.3</v>
      </c>
      <c r="O17" s="62">
        <v>1181.3</v>
      </c>
      <c r="P17" s="62">
        <v>3502.3</v>
      </c>
      <c r="Q17" s="62">
        <v>12802.9</v>
      </c>
      <c r="R17" s="271">
        <v>16240.9</v>
      </c>
      <c r="S17" s="63">
        <f t="shared" si="3"/>
        <v>0.2685329105</v>
      </c>
      <c r="T17" s="63">
        <f t="shared" si="4"/>
        <v>0.1622228025</v>
      </c>
      <c r="U17" s="2"/>
      <c r="V17" s="2"/>
      <c r="W17" s="2"/>
      <c r="X17" s="2"/>
      <c r="Y17" s="2"/>
      <c r="Z17" s="2"/>
    </row>
    <row r="18" ht="10.5" customHeight="1">
      <c r="A18" s="2" t="s">
        <v>160</v>
      </c>
      <c r="B18" s="62">
        <v>3.3000000000000003</v>
      </c>
      <c r="C18" s="62">
        <v>4.0</v>
      </c>
      <c r="D18" s="62">
        <v>6.5</v>
      </c>
      <c r="E18" s="62">
        <v>9.200000000000001</v>
      </c>
      <c r="F18" s="62">
        <v>12.8</v>
      </c>
      <c r="G18" s="62">
        <v>20.5</v>
      </c>
      <c r="H18" s="62">
        <v>26.3</v>
      </c>
      <c r="I18" s="62">
        <v>45.7</v>
      </c>
      <c r="J18" s="62">
        <v>49.2</v>
      </c>
      <c r="K18" s="62">
        <v>50.7</v>
      </c>
      <c r="L18" s="62">
        <v>52.2</v>
      </c>
      <c r="M18" s="62">
        <v>52.800000000000004</v>
      </c>
      <c r="N18" s="62">
        <v>56.800000000000004</v>
      </c>
      <c r="O18" s="62">
        <v>67.5</v>
      </c>
      <c r="P18" s="62">
        <v>88.0</v>
      </c>
      <c r="Q18" s="62">
        <v>131.4</v>
      </c>
      <c r="R18" s="271">
        <v>256.4</v>
      </c>
      <c r="S18" s="63">
        <f t="shared" si="3"/>
        <v>0.9512937595</v>
      </c>
      <c r="T18" s="63">
        <f t="shared" si="4"/>
        <v>0.002561060444</v>
      </c>
      <c r="U18" s="2"/>
      <c r="V18" s="2"/>
      <c r="W18" s="2"/>
      <c r="X18" s="2"/>
      <c r="Y18" s="2"/>
      <c r="Z18" s="2"/>
    </row>
    <row r="19" ht="10.5" customHeight="1">
      <c r="A19" s="2" t="s">
        <v>87</v>
      </c>
      <c r="B19" s="62">
        <v>4.9</v>
      </c>
      <c r="C19" s="62">
        <v>5.2</v>
      </c>
      <c r="D19" s="62">
        <v>5.4</v>
      </c>
      <c r="E19" s="62">
        <v>5.7</v>
      </c>
      <c r="F19" s="62">
        <v>6.0</v>
      </c>
      <c r="G19" s="62">
        <v>6.2</v>
      </c>
      <c r="H19" s="62">
        <v>6.4</v>
      </c>
      <c r="I19" s="62">
        <v>6.6000000000000005</v>
      </c>
      <c r="J19" s="62">
        <v>6.9</v>
      </c>
      <c r="K19" s="62">
        <v>7.3</v>
      </c>
      <c r="L19" s="62">
        <v>7.7</v>
      </c>
      <c r="M19" s="62">
        <v>8.0</v>
      </c>
      <c r="N19" s="62">
        <v>8.3</v>
      </c>
      <c r="O19" s="62">
        <v>8.700000000000001</v>
      </c>
      <c r="P19" s="62">
        <v>9.1</v>
      </c>
      <c r="Q19" s="62">
        <v>9.5</v>
      </c>
      <c r="R19" s="271">
        <v>9.9</v>
      </c>
      <c r="S19" s="63">
        <f t="shared" si="3"/>
        <v>0.04210526316</v>
      </c>
      <c r="T19" s="63">
        <f t="shared" si="4"/>
        <v>0.00009888649919</v>
      </c>
      <c r="U19" s="2"/>
      <c r="V19" s="2"/>
      <c r="W19" s="2"/>
      <c r="X19" s="2"/>
      <c r="Y19" s="2"/>
      <c r="Z19" s="2"/>
    </row>
    <row r="20" ht="10.5" customHeight="1">
      <c r="A20" s="2" t="s">
        <v>162</v>
      </c>
      <c r="B20" s="62">
        <v>0.4</v>
      </c>
      <c r="C20" s="62">
        <v>0.5</v>
      </c>
      <c r="D20" s="62">
        <v>0.6</v>
      </c>
      <c r="E20" s="62">
        <v>0.9</v>
      </c>
      <c r="F20" s="62">
        <v>1.1</v>
      </c>
      <c r="G20" s="62">
        <v>1.3</v>
      </c>
      <c r="H20" s="62">
        <v>1.7</v>
      </c>
      <c r="I20" s="62">
        <v>2.1</v>
      </c>
      <c r="J20" s="62">
        <v>2.7</v>
      </c>
      <c r="K20" s="62">
        <v>3.0</v>
      </c>
      <c r="L20" s="62">
        <v>3.4</v>
      </c>
      <c r="M20" s="62">
        <v>17.900000000000002</v>
      </c>
      <c r="N20" s="62">
        <v>68.0</v>
      </c>
      <c r="O20" s="62">
        <v>102.2</v>
      </c>
      <c r="P20" s="62">
        <v>130.8</v>
      </c>
      <c r="Q20" s="62">
        <v>143.6</v>
      </c>
      <c r="R20" s="271">
        <v>211.5</v>
      </c>
      <c r="S20" s="63">
        <f t="shared" si="3"/>
        <v>0.4728412256</v>
      </c>
      <c r="T20" s="63">
        <f t="shared" si="4"/>
        <v>0.00211257521</v>
      </c>
      <c r="U20" s="2"/>
      <c r="V20" s="2"/>
      <c r="W20" s="2"/>
      <c r="X20" s="2"/>
      <c r="Y20" s="2"/>
      <c r="Z20" s="2"/>
    </row>
    <row r="21" ht="10.5" customHeight="1">
      <c r="A21" s="2" t="s">
        <v>163</v>
      </c>
      <c r="B21" s="62">
        <v>0.0</v>
      </c>
      <c r="C21" s="62">
        <v>0.0</v>
      </c>
      <c r="D21" s="62">
        <v>0.0</v>
      </c>
      <c r="E21" s="62">
        <v>0.0</v>
      </c>
      <c r="F21" s="62">
        <v>0.0</v>
      </c>
      <c r="G21" s="62">
        <v>0.0</v>
      </c>
      <c r="H21" s="62">
        <v>0.0</v>
      </c>
      <c r="I21" s="62">
        <v>0.0</v>
      </c>
      <c r="J21" s="62">
        <v>0.0</v>
      </c>
      <c r="K21" s="62">
        <v>0.0</v>
      </c>
      <c r="L21" s="62">
        <v>0.0</v>
      </c>
      <c r="M21" s="62">
        <v>0.0</v>
      </c>
      <c r="N21" s="62">
        <v>0.0</v>
      </c>
      <c r="O21" s="62">
        <v>0.0</v>
      </c>
      <c r="P21" s="62">
        <v>187.0</v>
      </c>
      <c r="Q21" s="62">
        <v>508.0</v>
      </c>
      <c r="R21" s="271">
        <v>523.0</v>
      </c>
      <c r="S21" s="63">
        <f t="shared" si="3"/>
        <v>0.02952755906</v>
      </c>
      <c r="T21" s="63">
        <f t="shared" si="4"/>
        <v>0.005224003947</v>
      </c>
      <c r="U21" s="2"/>
      <c r="V21" s="2"/>
      <c r="W21" s="2"/>
      <c r="X21" s="2"/>
      <c r="Y21" s="2"/>
      <c r="Z21" s="2"/>
    </row>
    <row r="22" ht="10.5" customHeight="1">
      <c r="A22" s="2" t="s">
        <v>164</v>
      </c>
      <c r="B22" s="62">
        <v>1.0</v>
      </c>
      <c r="C22" s="62">
        <v>1.0</v>
      </c>
      <c r="D22" s="62">
        <v>1.0</v>
      </c>
      <c r="E22" s="62">
        <v>2.0</v>
      </c>
      <c r="F22" s="62">
        <v>2.0</v>
      </c>
      <c r="G22" s="62">
        <v>4.0</v>
      </c>
      <c r="H22" s="62">
        <v>7.0</v>
      </c>
      <c r="I22" s="62">
        <v>12.0</v>
      </c>
      <c r="J22" s="62">
        <v>24.0</v>
      </c>
      <c r="K22" s="62">
        <v>49.0</v>
      </c>
      <c r="L22" s="62">
        <v>148.0</v>
      </c>
      <c r="M22" s="62">
        <v>705.0</v>
      </c>
      <c r="N22" s="62">
        <v>3463.0</v>
      </c>
      <c r="O22" s="62">
        <v>3523.0</v>
      </c>
      <c r="P22" s="62">
        <v>3915.0</v>
      </c>
      <c r="Q22" s="62">
        <v>4260.0</v>
      </c>
      <c r="R22" s="271">
        <v>4537.0</v>
      </c>
      <c r="S22" s="63">
        <f t="shared" si="3"/>
        <v>0.06502347418</v>
      </c>
      <c r="T22" s="63">
        <f t="shared" si="4"/>
        <v>0.04531798453</v>
      </c>
      <c r="U22" s="2"/>
      <c r="V22" s="2"/>
      <c r="W22" s="2"/>
      <c r="X22" s="2"/>
      <c r="Y22" s="2"/>
      <c r="Z22" s="2"/>
    </row>
    <row r="23" ht="10.5" customHeight="1">
      <c r="A23" s="2" t="s">
        <v>165</v>
      </c>
      <c r="B23" s="62">
        <v>1.8</v>
      </c>
      <c r="C23" s="62">
        <v>2.1</v>
      </c>
      <c r="D23" s="62">
        <v>2.4</v>
      </c>
      <c r="E23" s="62">
        <v>2.6</v>
      </c>
      <c r="F23" s="62">
        <v>2.8000000000000003</v>
      </c>
      <c r="G23" s="62">
        <v>3.0</v>
      </c>
      <c r="H23" s="62">
        <v>3.3000000000000003</v>
      </c>
      <c r="I23" s="62">
        <v>3.6</v>
      </c>
      <c r="J23" s="62">
        <v>3.9</v>
      </c>
      <c r="K23" s="62">
        <v>4.2</v>
      </c>
      <c r="L23" s="62">
        <v>4.8</v>
      </c>
      <c r="M23" s="62">
        <v>6.2</v>
      </c>
      <c r="N23" s="62">
        <v>7.9</v>
      </c>
      <c r="O23" s="62">
        <v>8.8</v>
      </c>
      <c r="P23" s="62">
        <v>11.4</v>
      </c>
      <c r="Q23" s="62">
        <v>15.8</v>
      </c>
      <c r="R23" s="271">
        <v>23.900000000000002</v>
      </c>
      <c r="S23" s="63">
        <f t="shared" si="3"/>
        <v>0.5126582278</v>
      </c>
      <c r="T23" s="63">
        <f t="shared" si="4"/>
        <v>0.000238725993</v>
      </c>
      <c r="U23" s="2"/>
      <c r="V23" s="2"/>
      <c r="W23" s="2"/>
      <c r="X23" s="2"/>
      <c r="Y23" s="2"/>
      <c r="Z23" s="2"/>
    </row>
    <row r="24" ht="10.5" customHeight="1">
      <c r="A24" s="2" t="s">
        <v>166</v>
      </c>
      <c r="B24" s="62">
        <v>8.4</v>
      </c>
      <c r="C24" s="62">
        <v>9.700000000000001</v>
      </c>
      <c r="D24" s="62">
        <v>11.5</v>
      </c>
      <c r="E24" s="62">
        <v>13.4</v>
      </c>
      <c r="F24" s="62">
        <v>15.3</v>
      </c>
      <c r="G24" s="62">
        <v>17.6</v>
      </c>
      <c r="H24" s="62">
        <v>19.5</v>
      </c>
      <c r="I24" s="62">
        <v>21.0</v>
      </c>
      <c r="J24" s="62">
        <v>23.1</v>
      </c>
      <c r="K24" s="62">
        <v>27.1</v>
      </c>
      <c r="L24" s="62">
        <v>29.7</v>
      </c>
      <c r="M24" s="62">
        <v>36.2</v>
      </c>
      <c r="N24" s="62">
        <v>47.9</v>
      </c>
      <c r="O24" s="62">
        <v>73.60000000000001</v>
      </c>
      <c r="P24" s="62">
        <v>110.9</v>
      </c>
      <c r="Q24" s="62">
        <v>211.1</v>
      </c>
      <c r="R24" s="271">
        <v>410.0</v>
      </c>
      <c r="S24" s="63">
        <f t="shared" si="3"/>
        <v>0.9422074846</v>
      </c>
      <c r="T24" s="63">
        <f t="shared" si="4"/>
        <v>0.004095299461</v>
      </c>
      <c r="U24" s="2"/>
      <c r="V24" s="2"/>
      <c r="W24" s="2"/>
      <c r="X24" s="2"/>
      <c r="Y24" s="2"/>
      <c r="Z24" s="2"/>
    </row>
    <row r="25" ht="10.5" customHeight="1">
      <c r="A25" s="2" t="s">
        <v>167</v>
      </c>
      <c r="B25" s="62">
        <v>0.0</v>
      </c>
      <c r="C25" s="62">
        <v>0.0</v>
      </c>
      <c r="D25" s="62">
        <v>0.2</v>
      </c>
      <c r="E25" s="62">
        <v>0.3</v>
      </c>
      <c r="F25" s="62">
        <v>0.4</v>
      </c>
      <c r="G25" s="62">
        <v>0.6</v>
      </c>
      <c r="H25" s="62">
        <v>0.9</v>
      </c>
      <c r="I25" s="62">
        <v>1.3</v>
      </c>
      <c r="J25" s="62">
        <v>1.8</v>
      </c>
      <c r="K25" s="62">
        <v>2.3000000000000003</v>
      </c>
      <c r="L25" s="62">
        <v>2.8000000000000003</v>
      </c>
      <c r="M25" s="62">
        <v>3.3000000000000003</v>
      </c>
      <c r="N25" s="62">
        <v>4.0</v>
      </c>
      <c r="O25" s="62">
        <v>5.0</v>
      </c>
      <c r="P25" s="62">
        <v>6.0</v>
      </c>
      <c r="Q25" s="62">
        <v>7.0</v>
      </c>
      <c r="R25" s="271">
        <v>9.0</v>
      </c>
      <c r="S25" s="63">
        <f t="shared" si="3"/>
        <v>0.2857142857</v>
      </c>
      <c r="T25" s="63">
        <f t="shared" si="4"/>
        <v>0.00008989681745</v>
      </c>
      <c r="U25" s="2"/>
      <c r="V25" s="2"/>
      <c r="W25" s="2"/>
      <c r="X25" s="2"/>
      <c r="Y25" s="2"/>
      <c r="Z25" s="2"/>
    </row>
    <row r="26" ht="10.5" customHeight="1">
      <c r="A26" s="2" t="s">
        <v>91</v>
      </c>
      <c r="B26" s="62">
        <v>0.4</v>
      </c>
      <c r="C26" s="62">
        <v>0.6</v>
      </c>
      <c r="D26" s="62">
        <v>0.7000000000000001</v>
      </c>
      <c r="E26" s="62">
        <v>1.1</v>
      </c>
      <c r="F26" s="62">
        <v>1.9000000000000001</v>
      </c>
      <c r="G26" s="62">
        <v>2.7</v>
      </c>
      <c r="H26" s="62">
        <v>4.1</v>
      </c>
      <c r="I26" s="62">
        <v>5.9</v>
      </c>
      <c r="J26" s="62">
        <v>8.2</v>
      </c>
      <c r="K26" s="62">
        <v>10.9</v>
      </c>
      <c r="L26" s="62">
        <v>14.3</v>
      </c>
      <c r="M26" s="62">
        <v>18.1</v>
      </c>
      <c r="N26" s="62">
        <v>22.5</v>
      </c>
      <c r="O26" s="62">
        <v>26.0</v>
      </c>
      <c r="P26" s="62">
        <v>69.8</v>
      </c>
      <c r="Q26" s="62">
        <v>975.7797860000001</v>
      </c>
      <c r="R26" s="271">
        <v>1655.2526889999992</v>
      </c>
      <c r="S26" s="63">
        <f t="shared" si="3"/>
        <v>0.6963383673</v>
      </c>
      <c r="T26" s="63">
        <f t="shared" si="4"/>
        <v>0.01653354987</v>
      </c>
      <c r="U26" s="2"/>
      <c r="V26" s="2"/>
      <c r="W26" s="2"/>
      <c r="X26" s="2"/>
      <c r="Y26" s="2"/>
      <c r="Z26" s="2"/>
    </row>
    <row r="27" ht="10.5" customHeight="1">
      <c r="A27" s="2" t="s">
        <v>473</v>
      </c>
      <c r="B27" s="62">
        <v>0.0</v>
      </c>
      <c r="C27" s="62">
        <v>0.0</v>
      </c>
      <c r="D27" s="62">
        <v>0.0</v>
      </c>
      <c r="E27" s="62">
        <v>0.0</v>
      </c>
      <c r="F27" s="62">
        <v>0.0</v>
      </c>
      <c r="G27" s="62">
        <v>0.0</v>
      </c>
      <c r="H27" s="62">
        <v>2.0</v>
      </c>
      <c r="I27" s="62">
        <v>14.0</v>
      </c>
      <c r="J27" s="62">
        <v>24.0</v>
      </c>
      <c r="K27" s="62">
        <v>25.0</v>
      </c>
      <c r="L27" s="62">
        <v>25.0</v>
      </c>
      <c r="M27" s="62">
        <v>25.0</v>
      </c>
      <c r="N27" s="62">
        <v>29.0</v>
      </c>
      <c r="O27" s="62">
        <v>35.0</v>
      </c>
      <c r="P27" s="62">
        <v>50.0</v>
      </c>
      <c r="Q27" s="62">
        <v>113.0</v>
      </c>
      <c r="R27" s="271">
        <v>266.70000000000164</v>
      </c>
      <c r="S27" s="63">
        <f t="shared" si="3"/>
        <v>1.360176991</v>
      </c>
      <c r="T27" s="63">
        <f t="shared" si="4"/>
        <v>0.002663942357</v>
      </c>
      <c r="U27" s="2"/>
      <c r="V27" s="2"/>
      <c r="W27" s="2"/>
      <c r="X27" s="2"/>
      <c r="Y27" s="2"/>
      <c r="Z27" s="2"/>
    </row>
    <row r="28" ht="10.5" customHeight="1">
      <c r="A28" s="19" t="s">
        <v>201</v>
      </c>
      <c r="B28" s="303">
        <v>55.01099999999999</v>
      </c>
      <c r="C28" s="303">
        <v>68.542</v>
      </c>
      <c r="D28" s="303">
        <v>82.17000000000002</v>
      </c>
      <c r="E28" s="303">
        <v>101.96300000000001</v>
      </c>
      <c r="F28" s="303">
        <v>157.60700000000003</v>
      </c>
      <c r="G28" s="303">
        <v>286.1</v>
      </c>
      <c r="H28" s="303">
        <v>421.352</v>
      </c>
      <c r="I28" s="303">
        <v>617.409</v>
      </c>
      <c r="J28" s="303">
        <v>1335.6090000000002</v>
      </c>
      <c r="K28" s="303">
        <v>2343.709</v>
      </c>
      <c r="L28" s="303">
        <v>3325.373</v>
      </c>
      <c r="M28" s="303">
        <v>5311.158109999999</v>
      </c>
      <c r="N28" s="303">
        <v>10696.45811</v>
      </c>
      <c r="O28" s="303">
        <v>17190.40811</v>
      </c>
      <c r="P28" s="303">
        <v>30183.108109999997</v>
      </c>
      <c r="Q28" s="303">
        <v>51864.6640791</v>
      </c>
      <c r="R28" s="303">
        <v>68466.6369821</v>
      </c>
      <c r="S28" s="304">
        <f t="shared" si="3"/>
        <v>0.3201018111</v>
      </c>
      <c r="T28" s="304">
        <f t="shared" si="4"/>
        <v>0.6838814184</v>
      </c>
      <c r="U28" s="2"/>
      <c r="V28" s="2"/>
      <c r="W28" s="2"/>
      <c r="X28" s="2"/>
      <c r="Y28" s="2"/>
      <c r="Z28" s="2"/>
    </row>
    <row r="29" ht="10.5" customHeight="1">
      <c r="A29" s="36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2"/>
      <c r="T29" s="272"/>
      <c r="U29" s="2"/>
      <c r="V29" s="2"/>
      <c r="W29" s="2"/>
      <c r="X29" s="2"/>
      <c r="Y29" s="2"/>
      <c r="Z29" s="2"/>
    </row>
    <row r="30" ht="10.5" customHeight="1">
      <c r="A30" s="2" t="s">
        <v>121</v>
      </c>
      <c r="B30" s="62">
        <v>15.700000000000001</v>
      </c>
      <c r="C30" s="62">
        <v>18.7</v>
      </c>
      <c r="D30" s="62">
        <v>22.5</v>
      </c>
      <c r="E30" s="62">
        <v>25.3</v>
      </c>
      <c r="F30" s="62">
        <v>29.2</v>
      </c>
      <c r="G30" s="62">
        <v>33.6</v>
      </c>
      <c r="H30" s="62">
        <v>39.1</v>
      </c>
      <c r="I30" s="62">
        <v>45.6</v>
      </c>
      <c r="J30" s="62">
        <v>52.300000000000004</v>
      </c>
      <c r="K30" s="62">
        <v>60.6</v>
      </c>
      <c r="L30" s="62">
        <v>70.3</v>
      </c>
      <c r="M30" s="62">
        <v>82.5</v>
      </c>
      <c r="N30" s="62">
        <v>104.5</v>
      </c>
      <c r="O30" s="62">
        <v>187.6</v>
      </c>
      <c r="P30" s="62">
        <v>570.9</v>
      </c>
      <c r="Q30" s="62">
        <v>1407.9</v>
      </c>
      <c r="R30" s="271">
        <v>2407.9</v>
      </c>
      <c r="S30" s="63">
        <f t="shared" ref="S30:S39" si="5">R30/Q30-1</f>
        <v>0.7102777186</v>
      </c>
      <c r="T30" s="63">
        <f t="shared" ref="T30:T39" si="6">R30/$R$39</f>
        <v>0.02405139408</v>
      </c>
      <c r="U30" s="2"/>
      <c r="V30" s="2"/>
      <c r="W30" s="2"/>
      <c r="X30" s="2"/>
      <c r="Y30" s="2"/>
      <c r="Z30" s="2"/>
    </row>
    <row r="31" ht="10.5" customHeight="1">
      <c r="A31" s="2" t="s">
        <v>123</v>
      </c>
      <c r="B31" s="62">
        <v>1.0</v>
      </c>
      <c r="C31" s="62">
        <v>2.5</v>
      </c>
      <c r="D31" s="62">
        <v>5.0</v>
      </c>
      <c r="E31" s="62">
        <v>10.0</v>
      </c>
      <c r="F31" s="62">
        <v>19.0</v>
      </c>
      <c r="G31" s="62">
        <v>30.0</v>
      </c>
      <c r="H31" s="62">
        <v>45.0</v>
      </c>
      <c r="I31" s="62">
        <v>55.0</v>
      </c>
      <c r="J31" s="62">
        <v>64.0</v>
      </c>
      <c r="K31" s="62">
        <v>68.0</v>
      </c>
      <c r="L31" s="62">
        <v>80.0</v>
      </c>
      <c r="M31" s="62">
        <v>100.0</v>
      </c>
      <c r="N31" s="62">
        <v>140.0</v>
      </c>
      <c r="O31" s="62">
        <v>300.0</v>
      </c>
      <c r="P31" s="62">
        <v>800.0</v>
      </c>
      <c r="Q31" s="62">
        <v>3300.0</v>
      </c>
      <c r="R31" s="271">
        <v>8300.0</v>
      </c>
      <c r="S31" s="63">
        <f t="shared" si="5"/>
        <v>1.515151515</v>
      </c>
      <c r="T31" s="63">
        <f t="shared" si="6"/>
        <v>0.08290484276</v>
      </c>
      <c r="U31" s="2"/>
      <c r="V31" s="2"/>
      <c r="W31" s="2"/>
      <c r="X31" s="2"/>
      <c r="Y31" s="2"/>
      <c r="Z31" s="2"/>
    </row>
    <row r="32" ht="10.5" customHeight="1">
      <c r="A32" s="2" t="s">
        <v>169</v>
      </c>
      <c r="B32" s="62">
        <v>0.0</v>
      </c>
      <c r="C32" s="62">
        <v>0.0</v>
      </c>
      <c r="D32" s="62">
        <v>0.0</v>
      </c>
      <c r="E32" s="62">
        <v>0.0</v>
      </c>
      <c r="F32" s="62">
        <v>0.0</v>
      </c>
      <c r="G32" s="62">
        <v>0.0</v>
      </c>
      <c r="H32" s="62">
        <v>0.0</v>
      </c>
      <c r="I32" s="62">
        <v>0.0</v>
      </c>
      <c r="J32" s="62">
        <v>0.9</v>
      </c>
      <c r="K32" s="62">
        <v>1.0</v>
      </c>
      <c r="L32" s="62">
        <v>1.3</v>
      </c>
      <c r="M32" s="62">
        <v>1.8</v>
      </c>
      <c r="N32" s="62">
        <v>3.0</v>
      </c>
      <c r="O32" s="62">
        <v>24.5</v>
      </c>
      <c r="P32" s="62">
        <v>69.9</v>
      </c>
      <c r="Q32" s="62">
        <v>189.70000000000002</v>
      </c>
      <c r="R32" s="271">
        <v>249.70000000000002</v>
      </c>
      <c r="S32" s="63">
        <f t="shared" si="5"/>
        <v>0.3162888772</v>
      </c>
      <c r="T32" s="63">
        <f t="shared" si="6"/>
        <v>0.002494137257</v>
      </c>
      <c r="U32" s="2"/>
      <c r="V32" s="2"/>
      <c r="W32" s="2"/>
      <c r="X32" s="2"/>
      <c r="Y32" s="2"/>
      <c r="Z32" s="2"/>
    </row>
    <row r="33" ht="10.5" customHeight="1">
      <c r="A33" s="2" t="s">
        <v>124</v>
      </c>
      <c r="B33" s="62">
        <v>0.0</v>
      </c>
      <c r="C33" s="62">
        <v>0.0</v>
      </c>
      <c r="D33" s="62">
        <v>0.0</v>
      </c>
      <c r="E33" s="62">
        <v>0.0</v>
      </c>
      <c r="F33" s="62">
        <v>1.0</v>
      </c>
      <c r="G33" s="62">
        <v>2.0</v>
      </c>
      <c r="H33" s="62">
        <v>3.5</v>
      </c>
      <c r="I33" s="62">
        <v>6.0</v>
      </c>
      <c r="J33" s="62">
        <v>10.0</v>
      </c>
      <c r="K33" s="62">
        <v>18.0</v>
      </c>
      <c r="L33" s="62">
        <v>30.0</v>
      </c>
      <c r="M33" s="62">
        <v>31.0</v>
      </c>
      <c r="N33" s="62">
        <v>71.0</v>
      </c>
      <c r="O33" s="62">
        <v>101.0</v>
      </c>
      <c r="P33" s="62">
        <v>35.0</v>
      </c>
      <c r="Q33" s="62">
        <v>481.48</v>
      </c>
      <c r="R33" s="271">
        <v>1176.25</v>
      </c>
      <c r="S33" s="63">
        <f t="shared" si="5"/>
        <v>1.442988286</v>
      </c>
      <c r="T33" s="63">
        <f t="shared" si="6"/>
        <v>0.01174901461</v>
      </c>
      <c r="U33" s="2"/>
      <c r="V33" s="2"/>
      <c r="W33" s="2"/>
      <c r="X33" s="2"/>
      <c r="Y33" s="2"/>
      <c r="Z33" s="2"/>
    </row>
    <row r="34" ht="10.5" customHeight="1">
      <c r="A34" s="2" t="s">
        <v>173</v>
      </c>
      <c r="B34" s="62">
        <v>59.6</v>
      </c>
      <c r="C34" s="62">
        <v>91.3</v>
      </c>
      <c r="D34" s="62">
        <v>133.4</v>
      </c>
      <c r="E34" s="62">
        <v>208.6</v>
      </c>
      <c r="F34" s="62">
        <v>330.2</v>
      </c>
      <c r="G34" s="62">
        <v>452.8</v>
      </c>
      <c r="H34" s="62">
        <v>636.8000000000001</v>
      </c>
      <c r="I34" s="62">
        <v>859.6</v>
      </c>
      <c r="J34" s="62">
        <v>1132.0</v>
      </c>
      <c r="K34" s="62">
        <v>1421.9</v>
      </c>
      <c r="L34" s="62">
        <v>1708.5</v>
      </c>
      <c r="M34" s="62">
        <v>1918.9</v>
      </c>
      <c r="N34" s="62">
        <v>2144.2</v>
      </c>
      <c r="O34" s="62">
        <v>2627.2000000000003</v>
      </c>
      <c r="P34" s="62">
        <v>3618.1</v>
      </c>
      <c r="Q34" s="62">
        <v>4913.900000000001</v>
      </c>
      <c r="R34" s="271">
        <v>6913.900000000001</v>
      </c>
      <c r="S34" s="63">
        <f t="shared" si="5"/>
        <v>0.4070086896</v>
      </c>
      <c r="T34" s="63">
        <f t="shared" si="6"/>
        <v>0.06905973402</v>
      </c>
      <c r="U34" s="2"/>
      <c r="V34" s="2"/>
      <c r="W34" s="2"/>
      <c r="X34" s="2"/>
      <c r="Y34" s="2"/>
      <c r="Z34" s="2"/>
    </row>
    <row r="35" ht="10.5" customHeight="1">
      <c r="A35" s="2" t="s">
        <v>178</v>
      </c>
      <c r="B35" s="62">
        <v>2.1</v>
      </c>
      <c r="C35" s="62">
        <v>2.5</v>
      </c>
      <c r="D35" s="62">
        <v>3.0</v>
      </c>
      <c r="E35" s="62">
        <v>3.5</v>
      </c>
      <c r="F35" s="62">
        <v>4.0</v>
      </c>
      <c r="G35" s="62">
        <v>4.8</v>
      </c>
      <c r="H35" s="62">
        <v>5.4</v>
      </c>
      <c r="I35" s="62">
        <v>6.0</v>
      </c>
      <c r="J35" s="62">
        <v>8.5</v>
      </c>
      <c r="K35" s="62">
        <v>13.5</v>
      </c>
      <c r="L35" s="62">
        <v>35.800000000000004</v>
      </c>
      <c r="M35" s="62">
        <v>81.2</v>
      </c>
      <c r="N35" s="62">
        <v>357.5</v>
      </c>
      <c r="O35" s="62">
        <v>524.2</v>
      </c>
      <c r="P35" s="62">
        <v>655.6</v>
      </c>
      <c r="Q35" s="62">
        <v>812.3000000000001</v>
      </c>
      <c r="R35" s="271">
        <v>1064.3</v>
      </c>
      <c r="S35" s="63">
        <f t="shared" si="5"/>
        <v>0.3102302105</v>
      </c>
      <c r="T35" s="63">
        <f t="shared" si="6"/>
        <v>0.01063079809</v>
      </c>
      <c r="U35" s="2"/>
      <c r="V35" s="2"/>
      <c r="W35" s="2"/>
      <c r="X35" s="2"/>
      <c r="Y35" s="2"/>
      <c r="Z35" s="2"/>
    </row>
    <row r="36" ht="10.5" customHeight="1">
      <c r="A36" s="2" t="s">
        <v>126</v>
      </c>
      <c r="B36" s="62">
        <v>0.0</v>
      </c>
      <c r="C36" s="62">
        <v>0.0</v>
      </c>
      <c r="D36" s="62">
        <v>0.0</v>
      </c>
      <c r="E36" s="62">
        <v>0.0</v>
      </c>
      <c r="F36" s="62">
        <v>0.0</v>
      </c>
      <c r="G36" s="62">
        <v>0.0</v>
      </c>
      <c r="H36" s="62">
        <v>0.0</v>
      </c>
      <c r="I36" s="62">
        <v>0.0</v>
      </c>
      <c r="J36" s="62">
        <v>0.0</v>
      </c>
      <c r="K36" s="62">
        <v>0.0</v>
      </c>
      <c r="L36" s="62">
        <v>5.5</v>
      </c>
      <c r="M36" s="62">
        <v>7.0</v>
      </c>
      <c r="N36" s="62">
        <v>8.8</v>
      </c>
      <c r="O36" s="62">
        <v>11.1</v>
      </c>
      <c r="P36" s="62">
        <v>12.6</v>
      </c>
      <c r="Q36" s="62">
        <v>13.5</v>
      </c>
      <c r="R36" s="271">
        <v>35.5</v>
      </c>
      <c r="S36" s="63">
        <f t="shared" si="5"/>
        <v>1.62962963</v>
      </c>
      <c r="T36" s="63">
        <f t="shared" si="6"/>
        <v>0.0003545930022</v>
      </c>
      <c r="U36" s="2"/>
      <c r="V36" s="2"/>
      <c r="W36" s="2"/>
      <c r="X36" s="2"/>
      <c r="Y36" s="2"/>
      <c r="Z36" s="2"/>
    </row>
    <row r="37" ht="10.5" customHeight="1">
      <c r="A37" s="2" t="s">
        <v>360</v>
      </c>
      <c r="B37" s="62">
        <v>228.14520088646472</v>
      </c>
      <c r="C37" s="62">
        <v>292.1370093125787</v>
      </c>
      <c r="D37" s="62">
        <v>368.38213001188126</v>
      </c>
      <c r="E37" s="62">
        <v>489.60000690255794</v>
      </c>
      <c r="F37" s="62">
        <v>701.3000000000001</v>
      </c>
      <c r="G37" s="62">
        <v>754.0</v>
      </c>
      <c r="H37" s="62">
        <v>831.5</v>
      </c>
      <c r="I37" s="62">
        <v>905.6</v>
      </c>
      <c r="J37" s="62">
        <v>931.5</v>
      </c>
      <c r="K37" s="62">
        <v>912.9</v>
      </c>
      <c r="L37" s="62">
        <v>1040.55</v>
      </c>
      <c r="M37" s="62">
        <v>1160.44189</v>
      </c>
      <c r="N37" s="62">
        <v>1209.44189</v>
      </c>
      <c r="O37" s="62">
        <v>1277.59189</v>
      </c>
      <c r="P37" s="62">
        <v>1624.59189</v>
      </c>
      <c r="Q37" s="62">
        <v>2325.29189</v>
      </c>
      <c r="R37" s="271">
        <v>3309.79189</v>
      </c>
      <c r="S37" s="63">
        <f t="shared" si="5"/>
        <v>0.4233877064</v>
      </c>
      <c r="T37" s="63">
        <f t="shared" si="6"/>
        <v>0.03305997304</v>
      </c>
      <c r="U37" s="2"/>
      <c r="V37" s="2"/>
      <c r="W37" s="2"/>
      <c r="X37" s="2"/>
      <c r="Y37" s="2"/>
      <c r="Z37" s="2"/>
    </row>
    <row r="38" ht="10.5" customHeight="1">
      <c r="A38" s="36" t="s">
        <v>474</v>
      </c>
      <c r="B38" s="271">
        <v>306.5452008864647</v>
      </c>
      <c r="C38" s="271">
        <v>407.1370093125787</v>
      </c>
      <c r="D38" s="271">
        <v>532.2821300118812</v>
      </c>
      <c r="E38" s="271">
        <v>737.000006902558</v>
      </c>
      <c r="F38" s="271">
        <v>1084.7</v>
      </c>
      <c r="G38" s="271">
        <v>1277.1999999999998</v>
      </c>
      <c r="H38" s="271">
        <v>1561.3000000000002</v>
      </c>
      <c r="I38" s="271">
        <v>1877.8000000000002</v>
      </c>
      <c r="J38" s="271">
        <v>2199.2</v>
      </c>
      <c r="K38" s="271">
        <v>2495.9</v>
      </c>
      <c r="L38" s="271">
        <v>2971.95</v>
      </c>
      <c r="M38" s="271">
        <v>3382.84189</v>
      </c>
      <c r="N38" s="271">
        <v>4038.44189</v>
      </c>
      <c r="O38" s="271">
        <v>5053.19189</v>
      </c>
      <c r="P38" s="271">
        <v>7386.69189</v>
      </c>
      <c r="Q38" s="271">
        <v>13444.07189</v>
      </c>
      <c r="R38" s="271">
        <v>23457.34189</v>
      </c>
      <c r="S38" s="272">
        <f t="shared" si="5"/>
        <v>0.7448093168</v>
      </c>
      <c r="T38" s="272">
        <f t="shared" si="6"/>
        <v>0.2343044869</v>
      </c>
      <c r="U38" s="2"/>
      <c r="V38" s="2"/>
      <c r="W38" s="2"/>
      <c r="X38" s="2"/>
      <c r="Y38" s="2"/>
      <c r="Z38" s="2"/>
    </row>
    <row r="39" ht="13.5" customHeight="1">
      <c r="A39" s="230" t="s">
        <v>131</v>
      </c>
      <c r="B39" s="296">
        <v>450.6562008864647</v>
      </c>
      <c r="C39" s="296">
        <v>578.2790093125788</v>
      </c>
      <c r="D39" s="296">
        <v>731.0521300118813</v>
      </c>
      <c r="E39" s="296">
        <v>974.9630069025579</v>
      </c>
      <c r="F39" s="296">
        <v>1402.207</v>
      </c>
      <c r="G39" s="296">
        <v>1754.8999999999996</v>
      </c>
      <c r="H39" s="296">
        <v>2221.052</v>
      </c>
      <c r="I39" s="296">
        <v>2799.309</v>
      </c>
      <c r="J39" s="296">
        <v>3942.909</v>
      </c>
      <c r="K39" s="296">
        <v>5354.009</v>
      </c>
      <c r="L39" s="296">
        <v>6961.523</v>
      </c>
      <c r="M39" s="296">
        <v>9571.1</v>
      </c>
      <c r="N39" s="296">
        <v>15957.9</v>
      </c>
      <c r="O39" s="296">
        <v>23979.199999999997</v>
      </c>
      <c r="P39" s="296">
        <v>40415.49999999999</v>
      </c>
      <c r="Q39" s="296">
        <v>69870.5359691</v>
      </c>
      <c r="R39" s="296">
        <v>100114.7788721</v>
      </c>
      <c r="S39" s="298">
        <f t="shared" si="5"/>
        <v>0.4328611837</v>
      </c>
      <c r="T39" s="298">
        <f t="shared" si="6"/>
        <v>1</v>
      </c>
      <c r="U39" s="2"/>
      <c r="V39" s="2"/>
      <c r="W39" s="2"/>
      <c r="X39" s="2"/>
      <c r="Y39" s="2"/>
      <c r="Z39" s="2"/>
    </row>
    <row r="40" ht="10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9.75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9.7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9.7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9.7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9.7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9.7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9.7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9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9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9.7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9.7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9.7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9.7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9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9.7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9.7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9.7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9.7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9.7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9.7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9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9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9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9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9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9.7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9.7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9.7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9.7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9.7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9.7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9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9.7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9.7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9.7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9.7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9.7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9.7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9.7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9.7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9.7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9.7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9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9.75" customHeight="1">
      <c r="O85" s="2"/>
      <c r="P85" s="2"/>
    </row>
    <row r="86" ht="9.75" customHeight="1">
      <c r="O86" s="2"/>
      <c r="P86" s="2"/>
    </row>
    <row r="87" ht="9.75" customHeight="1">
      <c r="O87" s="2"/>
      <c r="P87" s="2"/>
    </row>
    <row r="88" ht="9.75" customHeight="1">
      <c r="O88" s="2"/>
      <c r="P88" s="2"/>
    </row>
    <row r="89" ht="9.75" customHeight="1">
      <c r="O89" s="2"/>
      <c r="P89" s="2"/>
    </row>
    <row r="90" ht="9.75" customHeight="1">
      <c r="O90" s="2"/>
      <c r="P90" s="2"/>
    </row>
    <row r="91" ht="9.75" customHeight="1">
      <c r="O91" s="2"/>
      <c r="P91" s="2"/>
    </row>
    <row r="92" ht="9.75" customHeight="1">
      <c r="O92" s="2"/>
      <c r="P92" s="2"/>
    </row>
    <row r="93" ht="9.75" customHeight="1">
      <c r="O93" s="2"/>
      <c r="P93" s="2"/>
    </row>
    <row r="94" ht="9.75" customHeight="1">
      <c r="O94" s="2"/>
      <c r="P94" s="2"/>
    </row>
    <row r="95" ht="9.75" customHeight="1">
      <c r="O95" s="2"/>
      <c r="P95" s="2"/>
    </row>
    <row r="96" ht="9.75" customHeight="1">
      <c r="O96" s="2"/>
      <c r="P96" s="2"/>
    </row>
    <row r="97" ht="9.75" customHeight="1">
      <c r="O97" s="2"/>
      <c r="P97" s="2"/>
    </row>
    <row r="98" ht="9.75" customHeight="1">
      <c r="O98" s="2"/>
      <c r="P98" s="2"/>
    </row>
    <row r="99" ht="9.75" customHeight="1">
      <c r="O99" s="2"/>
      <c r="P99" s="2"/>
    </row>
    <row r="100" ht="9.75" customHeight="1">
      <c r="O100" s="2"/>
      <c r="P100" s="2"/>
    </row>
    <row r="101" ht="9.75" customHeight="1">
      <c r="O101" s="2"/>
      <c r="P101" s="2"/>
    </row>
    <row r="102" ht="9.75" customHeight="1">
      <c r="O102" s="2"/>
      <c r="P102" s="2"/>
    </row>
    <row r="103" ht="9.75" customHeight="1">
      <c r="O103" s="2"/>
      <c r="P103" s="2"/>
    </row>
    <row r="104" ht="9.75" customHeight="1">
      <c r="O104" s="2"/>
      <c r="P104" s="2"/>
    </row>
    <row r="105" ht="9.75" customHeight="1">
      <c r="O105" s="2"/>
      <c r="P105" s="2"/>
    </row>
    <row r="106" ht="9.75" customHeight="1">
      <c r="O106" s="2"/>
      <c r="P106" s="2"/>
    </row>
    <row r="107" ht="9.75" customHeight="1">
      <c r="O107" s="2"/>
      <c r="P107" s="2"/>
    </row>
    <row r="108" ht="9.75" customHeight="1">
      <c r="O108" s="2"/>
      <c r="P108" s="2"/>
    </row>
    <row r="109" ht="9.75" customHeight="1">
      <c r="O109" s="2"/>
      <c r="P109" s="2"/>
    </row>
    <row r="110" ht="9.75" customHeight="1">
      <c r="O110" s="2"/>
      <c r="P110" s="2"/>
    </row>
    <row r="111" ht="9.75" customHeight="1">
      <c r="O111" s="2"/>
      <c r="P111" s="2"/>
    </row>
    <row r="112" ht="9.75" customHeight="1">
      <c r="O112" s="2"/>
      <c r="P112" s="2"/>
    </row>
    <row r="113" ht="9.75" customHeight="1">
      <c r="O113" s="2"/>
      <c r="P113" s="2"/>
    </row>
    <row r="114" ht="9.75" customHeight="1">
      <c r="O114" s="2"/>
      <c r="P114" s="2"/>
    </row>
    <row r="115" ht="9.75" customHeight="1">
      <c r="O115" s="2"/>
      <c r="P115" s="2"/>
    </row>
    <row r="116" ht="9.75" customHeight="1">
      <c r="O116" s="2"/>
      <c r="P116" s="2"/>
    </row>
    <row r="117" ht="9.75" customHeight="1">
      <c r="O117" s="2"/>
      <c r="P117" s="2"/>
    </row>
    <row r="118" ht="9.75" customHeight="1">
      <c r="O118" s="2"/>
      <c r="P118" s="2"/>
    </row>
    <row r="119" ht="9.75" customHeight="1">
      <c r="O119" s="2"/>
      <c r="P119" s="2"/>
    </row>
    <row r="120" ht="9.75" customHeight="1">
      <c r="O120" s="2"/>
      <c r="P120" s="2"/>
    </row>
    <row r="121" ht="9.75" customHeight="1">
      <c r="O121" s="2"/>
      <c r="P121" s="2"/>
    </row>
    <row r="122" ht="9.75" customHeight="1">
      <c r="O122" s="2"/>
      <c r="P122" s="2"/>
    </row>
    <row r="123" ht="9.75" customHeight="1">
      <c r="O123" s="2"/>
      <c r="P123" s="2"/>
    </row>
    <row r="124" ht="9.75" customHeight="1">
      <c r="O124" s="2"/>
      <c r="P124" s="2"/>
    </row>
    <row r="125" ht="9.75" customHeight="1">
      <c r="O125" s="2"/>
      <c r="P125" s="2"/>
    </row>
    <row r="126" ht="9.75" customHeight="1">
      <c r="O126" s="2"/>
      <c r="P126" s="2"/>
    </row>
    <row r="127" ht="9.75" customHeight="1">
      <c r="O127" s="2"/>
      <c r="P127" s="2"/>
    </row>
    <row r="128" ht="9.75" customHeight="1">
      <c r="O128" s="2"/>
      <c r="P128" s="2"/>
    </row>
    <row r="129" ht="9.75" customHeight="1">
      <c r="O129" s="2"/>
      <c r="P129" s="2"/>
    </row>
    <row r="130" ht="9.75" customHeight="1">
      <c r="O130" s="2"/>
      <c r="P130" s="2"/>
    </row>
    <row r="131" ht="9.75" customHeight="1">
      <c r="O131" s="2"/>
      <c r="P131" s="2"/>
    </row>
    <row r="132" ht="9.75" customHeight="1">
      <c r="O132" s="2"/>
      <c r="P132" s="2"/>
    </row>
    <row r="133" ht="9.75" customHeight="1">
      <c r="O133" s="2"/>
      <c r="P133" s="2"/>
    </row>
    <row r="134" ht="9.75" customHeight="1">
      <c r="O134" s="2"/>
      <c r="P134" s="2"/>
    </row>
    <row r="135" ht="9.75" customHeight="1">
      <c r="O135" s="2"/>
      <c r="P135" s="2"/>
    </row>
    <row r="136" ht="9.75" customHeight="1">
      <c r="O136" s="2"/>
      <c r="P136" s="2"/>
    </row>
    <row r="137" ht="9.75" customHeight="1">
      <c r="O137" s="2"/>
      <c r="P137" s="2"/>
    </row>
    <row r="138" ht="9.75" customHeight="1">
      <c r="O138" s="2"/>
      <c r="P138" s="2"/>
    </row>
    <row r="139" ht="9.75" customHeight="1">
      <c r="O139" s="2"/>
      <c r="P139" s="2"/>
    </row>
    <row r="140" ht="9.75" customHeight="1">
      <c r="O140" s="2"/>
      <c r="P140" s="2"/>
    </row>
    <row r="141" ht="9.75" customHeight="1">
      <c r="O141" s="2"/>
      <c r="P141" s="2"/>
    </row>
    <row r="142" ht="9.75" customHeight="1">
      <c r="O142" s="2"/>
      <c r="P142" s="2"/>
    </row>
    <row r="143" ht="9.75" customHeight="1">
      <c r="O143" s="2"/>
      <c r="P143" s="2"/>
    </row>
    <row r="144" ht="9.75" customHeight="1">
      <c r="O144" s="2"/>
      <c r="P144" s="2"/>
    </row>
    <row r="145" ht="9.75" customHeight="1">
      <c r="O145" s="2"/>
      <c r="P145" s="2"/>
    </row>
    <row r="146" ht="9.75" customHeight="1">
      <c r="O146" s="2"/>
      <c r="P146" s="2"/>
    </row>
    <row r="147" ht="9.75" customHeight="1">
      <c r="O147" s="2"/>
      <c r="P147" s="2"/>
    </row>
    <row r="148" ht="9.75" customHeight="1">
      <c r="O148" s="2"/>
      <c r="P148" s="2"/>
    </row>
    <row r="149" ht="9.75" customHeight="1">
      <c r="O149" s="2"/>
      <c r="P149" s="2"/>
    </row>
    <row r="150" ht="9.75" customHeight="1">
      <c r="O150" s="2"/>
      <c r="P150" s="2"/>
    </row>
    <row r="151" ht="9.75" customHeight="1">
      <c r="O151" s="2"/>
      <c r="P151" s="2"/>
    </row>
    <row r="152" ht="9.75" customHeight="1">
      <c r="O152" s="2"/>
      <c r="P152" s="2"/>
    </row>
    <row r="153" ht="9.75" customHeight="1">
      <c r="O153" s="2"/>
      <c r="P153" s="2"/>
    </row>
    <row r="154" ht="9.75" customHeight="1">
      <c r="O154" s="2"/>
      <c r="P154" s="2"/>
    </row>
    <row r="155" ht="9.75" customHeight="1">
      <c r="O155" s="2"/>
      <c r="P155" s="2"/>
    </row>
    <row r="156" ht="9.75" customHeight="1">
      <c r="O156" s="2"/>
      <c r="P156" s="2"/>
    </row>
    <row r="157" ht="9.75" customHeight="1">
      <c r="O157" s="2"/>
      <c r="P157" s="2"/>
    </row>
    <row r="158" ht="9.75" customHeight="1">
      <c r="O158" s="2"/>
      <c r="P158" s="2"/>
    </row>
    <row r="159" ht="9.75" customHeight="1">
      <c r="O159" s="2"/>
      <c r="P159" s="2"/>
    </row>
    <row r="160" ht="9.75" customHeight="1">
      <c r="O160" s="2"/>
      <c r="P160" s="2"/>
    </row>
    <row r="161" ht="9.75" customHeight="1">
      <c r="O161" s="2"/>
      <c r="P161" s="2"/>
    </row>
    <row r="162" ht="9.75" customHeight="1">
      <c r="O162" s="2"/>
      <c r="P162" s="2"/>
    </row>
    <row r="163" ht="9.75" customHeight="1">
      <c r="O163" s="2"/>
      <c r="P163" s="2"/>
    </row>
    <row r="164" ht="9.75" customHeight="1">
      <c r="O164" s="2"/>
      <c r="P164" s="2"/>
    </row>
    <row r="165" ht="9.75" customHeight="1">
      <c r="O165" s="2"/>
      <c r="P165" s="2"/>
    </row>
    <row r="166" ht="9.75" customHeight="1">
      <c r="O166" s="2"/>
      <c r="P166" s="2"/>
    </row>
    <row r="167" ht="9.75" customHeight="1">
      <c r="O167" s="2"/>
      <c r="P167" s="2"/>
    </row>
    <row r="168" ht="9.75" customHeight="1">
      <c r="O168" s="2"/>
      <c r="P168" s="2"/>
    </row>
    <row r="169" ht="9.75" customHeight="1">
      <c r="O169" s="2"/>
      <c r="P169" s="2"/>
    </row>
    <row r="170" ht="9.75" customHeight="1">
      <c r="O170" s="2"/>
      <c r="P170" s="2"/>
    </row>
    <row r="171" ht="9.75" customHeight="1">
      <c r="O171" s="2"/>
      <c r="P171" s="2"/>
    </row>
    <row r="172" ht="9.75" customHeight="1">
      <c r="O172" s="2"/>
      <c r="P172" s="2"/>
    </row>
    <row r="173" ht="9.75" customHeight="1">
      <c r="O173" s="2"/>
      <c r="P173" s="2"/>
    </row>
    <row r="174" ht="9.75" customHeight="1">
      <c r="O174" s="2"/>
      <c r="P174" s="2"/>
    </row>
    <row r="175" ht="9.75" customHeight="1">
      <c r="O175" s="2"/>
      <c r="P175" s="2"/>
    </row>
    <row r="176" ht="9.75" customHeight="1">
      <c r="O176" s="2"/>
      <c r="P176" s="2"/>
    </row>
    <row r="177" ht="9.75" customHeight="1">
      <c r="O177" s="2"/>
      <c r="P177" s="2"/>
    </row>
    <row r="178" ht="9.75" customHeight="1">
      <c r="O178" s="2"/>
      <c r="P178" s="2"/>
    </row>
    <row r="179" ht="9.75" customHeight="1">
      <c r="O179" s="2"/>
      <c r="P179" s="2"/>
    </row>
    <row r="180" ht="9.75" customHeight="1">
      <c r="O180" s="2"/>
      <c r="P180" s="2"/>
    </row>
    <row r="181" ht="9.75" customHeight="1">
      <c r="O181" s="2"/>
      <c r="P181" s="2"/>
    </row>
    <row r="182" ht="9.75" customHeight="1">
      <c r="O182" s="2"/>
      <c r="P182" s="2"/>
    </row>
    <row r="183" ht="9.75" customHeight="1">
      <c r="O183" s="2"/>
      <c r="P183" s="2"/>
    </row>
    <row r="184" ht="9.75" customHeight="1">
      <c r="O184" s="2"/>
      <c r="P184" s="2"/>
    </row>
    <row r="185" ht="9.75" customHeight="1">
      <c r="O185" s="2"/>
      <c r="P185" s="2"/>
    </row>
    <row r="186" ht="9.75" customHeight="1">
      <c r="O186" s="2"/>
      <c r="P186" s="2"/>
    </row>
    <row r="187" ht="9.75" customHeight="1">
      <c r="O187" s="2"/>
      <c r="P187" s="2"/>
    </row>
    <row r="188" ht="9.75" customHeight="1">
      <c r="O188" s="2"/>
      <c r="P188" s="2"/>
    </row>
    <row r="189" ht="9.75" customHeight="1">
      <c r="O189" s="2"/>
      <c r="P189" s="2"/>
    </row>
    <row r="190" ht="9.75" customHeight="1">
      <c r="O190" s="2"/>
      <c r="P190" s="2"/>
    </row>
    <row r="191" ht="9.75" customHeight="1">
      <c r="O191" s="2"/>
      <c r="P191" s="2"/>
    </row>
    <row r="192" ht="9.75" customHeight="1">
      <c r="O192" s="2"/>
      <c r="P192" s="2"/>
    </row>
    <row r="193" ht="9.75" customHeight="1">
      <c r="O193" s="2"/>
      <c r="P193" s="2"/>
    </row>
    <row r="194" ht="9.75" customHeight="1">
      <c r="O194" s="2"/>
      <c r="P194" s="2"/>
    </row>
    <row r="195" ht="9.75" customHeight="1">
      <c r="O195" s="2"/>
      <c r="P195" s="2"/>
    </row>
    <row r="196" ht="9.75" customHeight="1">
      <c r="O196" s="2"/>
      <c r="P196" s="2"/>
    </row>
    <row r="197" ht="9.75" customHeight="1">
      <c r="O197" s="2"/>
      <c r="P197" s="2"/>
    </row>
    <row r="198" ht="9.75" customHeight="1">
      <c r="O198" s="2"/>
      <c r="P198" s="2"/>
    </row>
    <row r="199" ht="9.75" customHeight="1">
      <c r="O199" s="2"/>
      <c r="P199" s="2"/>
    </row>
    <row r="200" ht="9.75" customHeight="1">
      <c r="O200" s="2"/>
      <c r="P200" s="2"/>
    </row>
    <row r="201" ht="9.75" customHeight="1">
      <c r="O201" s="2"/>
      <c r="P201" s="2"/>
    </row>
    <row r="202" ht="9.75" customHeight="1">
      <c r="O202" s="2"/>
      <c r="P202" s="2"/>
    </row>
    <row r="203" ht="9.75" customHeight="1">
      <c r="O203" s="2"/>
      <c r="P203" s="2"/>
    </row>
    <row r="204" ht="9.75" customHeight="1">
      <c r="O204" s="2"/>
      <c r="P204" s="2"/>
    </row>
    <row r="205" ht="9.75" customHeight="1">
      <c r="O205" s="2"/>
      <c r="P205" s="2"/>
    </row>
    <row r="206" ht="9.75" customHeight="1">
      <c r="O206" s="2"/>
      <c r="P206" s="2"/>
    </row>
    <row r="207" ht="9.75" customHeight="1">
      <c r="O207" s="2"/>
      <c r="P207" s="2"/>
    </row>
    <row r="208" ht="9.75" customHeight="1">
      <c r="O208" s="2"/>
      <c r="P208" s="2"/>
    </row>
    <row r="209" ht="9.75" customHeight="1">
      <c r="O209" s="2"/>
      <c r="P209" s="2"/>
    </row>
    <row r="210" ht="9.75" customHeight="1">
      <c r="O210" s="2"/>
      <c r="P210" s="2"/>
    </row>
    <row r="211" ht="9.75" customHeight="1">
      <c r="O211" s="2"/>
      <c r="P211" s="2"/>
    </row>
    <row r="212" ht="9.75" customHeight="1">
      <c r="O212" s="2"/>
      <c r="P212" s="2"/>
    </row>
    <row r="213" ht="9.75" customHeight="1">
      <c r="O213" s="2"/>
      <c r="P213" s="2"/>
    </row>
    <row r="214" ht="9.75" customHeight="1">
      <c r="O214" s="2"/>
      <c r="P214" s="2"/>
    </row>
    <row r="215" ht="9.75" customHeight="1">
      <c r="O215" s="2"/>
      <c r="P215" s="2"/>
    </row>
    <row r="216" ht="9.75" customHeight="1">
      <c r="O216" s="2"/>
      <c r="P216" s="2"/>
    </row>
    <row r="217" ht="9.75" customHeight="1">
      <c r="O217" s="2"/>
      <c r="P217" s="2"/>
    </row>
    <row r="218" ht="9.75" customHeight="1">
      <c r="O218" s="2"/>
      <c r="P218" s="2"/>
    </row>
    <row r="219" ht="9.75" customHeight="1">
      <c r="O219" s="2"/>
      <c r="P219" s="2"/>
    </row>
    <row r="220" ht="9.75" customHeight="1">
      <c r="O220" s="2"/>
      <c r="P220" s="2"/>
    </row>
    <row r="221" ht="9.75" customHeight="1">
      <c r="O221" s="2"/>
      <c r="P221" s="2"/>
    </row>
    <row r="222" ht="9.75" customHeight="1">
      <c r="O222" s="2"/>
      <c r="P222" s="2"/>
    </row>
    <row r="223" ht="9.75" customHeight="1">
      <c r="O223" s="2"/>
      <c r="P223" s="2"/>
    </row>
    <row r="224" ht="9.75" customHeight="1">
      <c r="O224" s="2"/>
      <c r="P224" s="2"/>
    </row>
    <row r="225" ht="9.75" customHeight="1">
      <c r="O225" s="2"/>
      <c r="P225" s="2"/>
    </row>
    <row r="226" ht="9.75" customHeight="1">
      <c r="O226" s="2"/>
      <c r="P226" s="2"/>
    </row>
    <row r="227" ht="9.75" customHeight="1">
      <c r="O227" s="2"/>
      <c r="P227" s="2"/>
    </row>
    <row r="228" ht="9.75" customHeight="1">
      <c r="O228" s="2"/>
      <c r="P228" s="2"/>
    </row>
    <row r="229" ht="9.75" customHeight="1">
      <c r="O229" s="2"/>
      <c r="P229" s="2"/>
    </row>
    <row r="230" ht="9.75" customHeight="1">
      <c r="O230" s="2"/>
      <c r="P230" s="2"/>
    </row>
    <row r="231" ht="9.75" customHeight="1">
      <c r="O231" s="2"/>
      <c r="P231" s="2"/>
    </row>
    <row r="232" ht="9.75" customHeight="1">
      <c r="O232" s="2"/>
      <c r="P232" s="2"/>
    </row>
    <row r="233" ht="9.75" customHeight="1">
      <c r="O233" s="2"/>
      <c r="P233" s="2"/>
    </row>
    <row r="234" ht="9.75" customHeight="1">
      <c r="O234" s="2"/>
      <c r="P234" s="2"/>
    </row>
    <row r="235" ht="9.75" customHeight="1">
      <c r="O235" s="2"/>
      <c r="P235" s="2"/>
    </row>
    <row r="236" ht="9.75" customHeight="1">
      <c r="O236" s="2"/>
      <c r="P236" s="2"/>
    </row>
    <row r="237" ht="9.75" customHeight="1">
      <c r="O237" s="2"/>
      <c r="P237" s="2"/>
    </row>
    <row r="238" ht="9.75" customHeight="1">
      <c r="O238" s="2"/>
      <c r="P238" s="2"/>
    </row>
    <row r="239" ht="9.75" customHeight="1">
      <c r="O239" s="2"/>
      <c r="P239" s="2"/>
    </row>
    <row r="240" ht="9.75" customHeight="1">
      <c r="O240" s="2"/>
      <c r="P240" s="2"/>
    </row>
    <row r="241" ht="9.75" customHeight="1">
      <c r="O241" s="2"/>
      <c r="P241" s="2"/>
    </row>
    <row r="242" ht="9.75" customHeight="1">
      <c r="O242" s="2"/>
      <c r="P242" s="2"/>
    </row>
    <row r="243" ht="9.75" customHeight="1">
      <c r="O243" s="2"/>
      <c r="P243" s="2"/>
    </row>
    <row r="244" ht="9.75" customHeight="1">
      <c r="O244" s="2"/>
      <c r="P244" s="2"/>
    </row>
    <row r="245" ht="9.75" customHeight="1">
      <c r="O245" s="2"/>
      <c r="P245" s="2"/>
    </row>
    <row r="246" ht="9.75" customHeight="1">
      <c r="O246" s="2"/>
      <c r="P246" s="2"/>
    </row>
    <row r="247" ht="9.75" customHeight="1">
      <c r="O247" s="2"/>
      <c r="P247" s="2"/>
    </row>
    <row r="248" ht="9.75" customHeight="1">
      <c r="O248" s="2"/>
      <c r="P248" s="2"/>
    </row>
    <row r="249" ht="9.75" customHeight="1">
      <c r="O249" s="2"/>
      <c r="P249" s="2"/>
    </row>
    <row r="250" ht="9.75" customHeight="1">
      <c r="O250" s="2"/>
      <c r="P250" s="2"/>
    </row>
    <row r="251" ht="9.75" customHeight="1">
      <c r="O251" s="2"/>
      <c r="P251" s="2"/>
    </row>
    <row r="252" ht="9.75" customHeight="1">
      <c r="O252" s="2"/>
      <c r="P252" s="2"/>
    </row>
    <row r="253" ht="9.75" customHeight="1">
      <c r="O253" s="2"/>
      <c r="P253" s="2"/>
    </row>
    <row r="254" ht="9.75" customHeight="1">
      <c r="O254" s="2"/>
      <c r="P254" s="2"/>
    </row>
    <row r="255" ht="9.75" customHeight="1">
      <c r="O255" s="2"/>
      <c r="P255" s="2"/>
    </row>
    <row r="256" ht="9.75" customHeight="1">
      <c r="O256" s="2"/>
      <c r="P256" s="2"/>
    </row>
    <row r="257" ht="9.75" customHeight="1">
      <c r="O257" s="2"/>
      <c r="P257" s="2"/>
    </row>
    <row r="258" ht="9.75" customHeight="1">
      <c r="O258" s="2"/>
      <c r="P258" s="2"/>
    </row>
    <row r="259" ht="9.75" customHeight="1">
      <c r="O259" s="2"/>
      <c r="P259" s="2"/>
    </row>
    <row r="260" ht="9.75" customHeight="1">
      <c r="O260" s="2"/>
      <c r="P260" s="2"/>
    </row>
    <row r="261" ht="9.75" customHeight="1">
      <c r="O261" s="2"/>
      <c r="P261" s="2"/>
    </row>
    <row r="262" ht="9.75" customHeight="1">
      <c r="O262" s="2"/>
      <c r="P262" s="2"/>
    </row>
    <row r="263" ht="9.75" customHeight="1">
      <c r="O263" s="2"/>
      <c r="P263" s="2"/>
    </row>
    <row r="264" ht="9.75" customHeight="1">
      <c r="O264" s="2"/>
      <c r="P264" s="2"/>
    </row>
    <row r="265" ht="9.75" customHeight="1">
      <c r="O265" s="2"/>
      <c r="P265" s="2"/>
    </row>
    <row r="266" ht="9.75" customHeight="1">
      <c r="O266" s="2"/>
      <c r="P266" s="2"/>
    </row>
    <row r="267" ht="9.75" customHeight="1">
      <c r="O267" s="2"/>
      <c r="P267" s="2"/>
    </row>
    <row r="268" ht="9.75" customHeight="1">
      <c r="O268" s="2"/>
      <c r="P268" s="2"/>
    </row>
    <row r="269" ht="9.75" customHeight="1">
      <c r="O269" s="2"/>
      <c r="P269" s="2"/>
    </row>
    <row r="270" ht="9.75" customHeight="1">
      <c r="O270" s="2"/>
      <c r="P270" s="2"/>
    </row>
    <row r="271" ht="9.75" customHeight="1">
      <c r="O271" s="2"/>
      <c r="P271" s="2"/>
    </row>
    <row r="272" ht="9.75" customHeight="1">
      <c r="O272" s="2"/>
      <c r="P272" s="2"/>
    </row>
    <row r="273" ht="9.75" customHeight="1">
      <c r="O273" s="2"/>
      <c r="P273" s="2"/>
    </row>
    <row r="274" ht="9.75" customHeight="1">
      <c r="O274" s="2"/>
      <c r="P274" s="2"/>
    </row>
    <row r="275" ht="9.75" customHeight="1">
      <c r="O275" s="2"/>
      <c r="P275" s="2"/>
    </row>
    <row r="276" ht="9.75" customHeight="1">
      <c r="O276" s="2"/>
      <c r="P276" s="2"/>
    </row>
    <row r="277" ht="9.75" customHeight="1">
      <c r="O277" s="2"/>
      <c r="P277" s="2"/>
    </row>
    <row r="278" ht="9.75" customHeight="1">
      <c r="O278" s="2"/>
      <c r="P278" s="2"/>
    </row>
    <row r="279" ht="9.75" customHeight="1">
      <c r="O279" s="2"/>
      <c r="P279" s="2"/>
    </row>
    <row r="280" ht="9.75" customHeight="1">
      <c r="O280" s="2"/>
      <c r="P280" s="2"/>
    </row>
    <row r="281" ht="9.75" customHeight="1">
      <c r="O281" s="2"/>
      <c r="P281" s="2"/>
    </row>
    <row r="282" ht="9.75" customHeight="1">
      <c r="O282" s="2"/>
      <c r="P282" s="2"/>
    </row>
    <row r="283" ht="9.75" customHeight="1">
      <c r="O283" s="2"/>
      <c r="P283" s="2"/>
    </row>
    <row r="284" ht="9.75" customHeight="1">
      <c r="O284" s="2"/>
      <c r="P284" s="2"/>
    </row>
    <row r="285" ht="9.75" customHeight="1">
      <c r="O285" s="2"/>
      <c r="P285" s="2"/>
    </row>
    <row r="286" ht="9.75" customHeight="1">
      <c r="O286" s="2"/>
      <c r="P286" s="2"/>
    </row>
    <row r="287" ht="9.75" customHeight="1">
      <c r="O287" s="2"/>
      <c r="P287" s="2"/>
    </row>
    <row r="288" ht="9.75" customHeight="1">
      <c r="O288" s="2"/>
      <c r="P288" s="2"/>
    </row>
    <row r="289" ht="9.75" customHeight="1">
      <c r="O289" s="2"/>
      <c r="P289" s="2"/>
    </row>
    <row r="290" ht="9.75" customHeight="1">
      <c r="O290" s="2"/>
      <c r="P290" s="2"/>
    </row>
    <row r="291" ht="9.75" customHeight="1">
      <c r="O291" s="2"/>
      <c r="P291" s="2"/>
    </row>
    <row r="292" ht="9.75" customHeight="1">
      <c r="O292" s="2"/>
      <c r="P292" s="2"/>
    </row>
    <row r="293" ht="9.75" customHeight="1">
      <c r="O293" s="2"/>
      <c r="P293" s="2"/>
    </row>
    <row r="294" ht="9.75" customHeight="1">
      <c r="O294" s="2"/>
      <c r="P294" s="2"/>
    </row>
    <row r="295" ht="9.75" customHeight="1">
      <c r="O295" s="2"/>
      <c r="P295" s="2"/>
    </row>
    <row r="296" ht="9.75" customHeight="1">
      <c r="O296" s="2"/>
      <c r="P296" s="2"/>
    </row>
    <row r="297" ht="9.75" customHeight="1">
      <c r="O297" s="2"/>
      <c r="P297" s="2"/>
    </row>
    <row r="298" ht="9.75" customHeight="1">
      <c r="O298" s="2"/>
      <c r="P298" s="2"/>
    </row>
    <row r="299" ht="9.75" customHeight="1">
      <c r="O299" s="2"/>
      <c r="P299" s="2"/>
    </row>
    <row r="300" ht="9.75" customHeight="1">
      <c r="O300" s="2"/>
      <c r="P300" s="2"/>
    </row>
    <row r="301" ht="9.75" customHeight="1">
      <c r="O301" s="2"/>
      <c r="P301" s="2"/>
    </row>
    <row r="302" ht="9.75" customHeight="1">
      <c r="O302" s="2"/>
      <c r="P302" s="2"/>
    </row>
    <row r="303" ht="9.75" customHeight="1">
      <c r="O303" s="2"/>
      <c r="P303" s="2"/>
    </row>
    <row r="304" ht="9.75" customHeight="1">
      <c r="O304" s="2"/>
      <c r="P304" s="2"/>
    </row>
    <row r="305" ht="9.75" customHeight="1">
      <c r="O305" s="2"/>
      <c r="P305" s="2"/>
    </row>
    <row r="306" ht="9.75" customHeight="1">
      <c r="O306" s="2"/>
      <c r="P306" s="2"/>
    </row>
    <row r="307" ht="9.75" customHeight="1">
      <c r="O307" s="2"/>
      <c r="P307" s="2"/>
    </row>
    <row r="308" ht="9.75" customHeight="1">
      <c r="O308" s="2"/>
      <c r="P308" s="2"/>
    </row>
    <row r="309" ht="9.75" customHeight="1">
      <c r="O309" s="2"/>
      <c r="P309" s="2"/>
    </row>
    <row r="310" ht="9.75" customHeight="1">
      <c r="O310" s="2"/>
      <c r="P310" s="2"/>
    </row>
    <row r="311" ht="9.75" customHeight="1">
      <c r="O311" s="2"/>
      <c r="P311" s="2"/>
    </row>
    <row r="312" ht="9.75" customHeight="1">
      <c r="O312" s="2"/>
      <c r="P312" s="2"/>
    </row>
    <row r="313" ht="9.75" customHeight="1">
      <c r="O313" s="2"/>
      <c r="P313" s="2"/>
    </row>
    <row r="314" ht="9.75" customHeight="1">
      <c r="O314" s="2"/>
      <c r="P314" s="2"/>
    </row>
    <row r="315" ht="9.75" customHeight="1">
      <c r="O315" s="2"/>
      <c r="P315" s="2"/>
    </row>
    <row r="316" ht="9.75" customHeight="1">
      <c r="O316" s="2"/>
      <c r="P316" s="2"/>
    </row>
    <row r="317" ht="9.75" customHeight="1">
      <c r="O317" s="2"/>
      <c r="P317" s="2"/>
    </row>
    <row r="318" ht="9.75" customHeight="1">
      <c r="O318" s="2"/>
      <c r="P318" s="2"/>
    </row>
    <row r="319" ht="9.75" customHeight="1">
      <c r="O319" s="2"/>
      <c r="P319" s="2"/>
    </row>
    <row r="320" ht="9.75" customHeight="1">
      <c r="O320" s="2"/>
      <c r="P320" s="2"/>
    </row>
    <row r="321" ht="9.75" customHeight="1">
      <c r="O321" s="2"/>
      <c r="P321" s="2"/>
    </row>
    <row r="322" ht="9.75" customHeight="1">
      <c r="O322" s="2"/>
      <c r="P322" s="2"/>
    </row>
    <row r="323" ht="9.75" customHeight="1">
      <c r="O323" s="2"/>
      <c r="P323" s="2"/>
    </row>
    <row r="324" ht="9.75" customHeight="1">
      <c r="O324" s="2"/>
      <c r="P324" s="2"/>
    </row>
    <row r="325" ht="9.75" customHeight="1">
      <c r="O325" s="2"/>
      <c r="P325" s="2"/>
    </row>
    <row r="326" ht="9.75" customHeight="1">
      <c r="O326" s="2"/>
      <c r="P326" s="2"/>
    </row>
    <row r="327" ht="9.75" customHeight="1">
      <c r="O327" s="2"/>
      <c r="P327" s="2"/>
    </row>
    <row r="328" ht="9.75" customHeight="1">
      <c r="O328" s="2"/>
      <c r="P328" s="2"/>
    </row>
    <row r="329" ht="9.75" customHeight="1">
      <c r="O329" s="2"/>
      <c r="P329" s="2"/>
    </row>
    <row r="330" ht="9.75" customHeight="1">
      <c r="O330" s="2"/>
      <c r="P330" s="2"/>
    </row>
    <row r="331" ht="9.75" customHeight="1">
      <c r="O331" s="2"/>
      <c r="P331" s="2"/>
    </row>
    <row r="332" ht="9.75" customHeight="1">
      <c r="O332" s="2"/>
      <c r="P332" s="2"/>
    </row>
    <row r="333" ht="9.75" customHeight="1">
      <c r="O333" s="2"/>
      <c r="P333" s="2"/>
    </row>
    <row r="334" ht="9.75" customHeight="1">
      <c r="O334" s="2"/>
      <c r="P334" s="2"/>
    </row>
    <row r="335" ht="9.75" customHeight="1">
      <c r="O335" s="2"/>
      <c r="P335" s="2"/>
    </row>
    <row r="336" ht="9.75" customHeight="1">
      <c r="O336" s="2"/>
      <c r="P336" s="2"/>
    </row>
    <row r="337" ht="9.75" customHeight="1">
      <c r="O337" s="2"/>
      <c r="P337" s="2"/>
    </row>
    <row r="338" ht="9.75" customHeight="1">
      <c r="O338" s="2"/>
      <c r="P338" s="2"/>
    </row>
    <row r="339" ht="9.75" customHeight="1">
      <c r="O339" s="2"/>
      <c r="P339" s="2"/>
    </row>
    <row r="340" ht="9.75" customHeight="1">
      <c r="O340" s="2"/>
      <c r="P340" s="2"/>
    </row>
    <row r="341" ht="9.75" customHeight="1">
      <c r="O341" s="2"/>
      <c r="P341" s="2"/>
    </row>
    <row r="342" ht="9.75" customHeight="1">
      <c r="O342" s="2"/>
      <c r="P342" s="2"/>
    </row>
    <row r="343" ht="9.75" customHeight="1">
      <c r="O343" s="2"/>
      <c r="P343" s="2"/>
    </row>
    <row r="344" ht="9.75" customHeight="1">
      <c r="O344" s="2"/>
      <c r="P344" s="2"/>
    </row>
    <row r="345" ht="9.75" customHeight="1">
      <c r="O345" s="2"/>
      <c r="P345" s="2"/>
    </row>
    <row r="346" ht="9.75" customHeight="1">
      <c r="O346" s="2"/>
      <c r="P346" s="2"/>
    </row>
    <row r="347" ht="9.75" customHeight="1">
      <c r="O347" s="2"/>
      <c r="P347" s="2"/>
    </row>
    <row r="348" ht="9.75" customHeight="1">
      <c r="O348" s="2"/>
      <c r="P348" s="2"/>
    </row>
    <row r="349" ht="9.75" customHeight="1">
      <c r="O349" s="2"/>
      <c r="P349" s="2"/>
    </row>
    <row r="350" ht="9.75" customHeight="1">
      <c r="O350" s="2"/>
      <c r="P350" s="2"/>
    </row>
    <row r="351" ht="9.75" customHeight="1">
      <c r="O351" s="2"/>
      <c r="P351" s="2"/>
    </row>
    <row r="352" ht="9.75" customHeight="1">
      <c r="O352" s="2"/>
      <c r="P352" s="2"/>
    </row>
    <row r="353" ht="9.75" customHeight="1">
      <c r="O353" s="2"/>
      <c r="P353" s="2"/>
    </row>
    <row r="354" ht="9.75" customHeight="1">
      <c r="O354" s="2"/>
      <c r="P354" s="2"/>
    </row>
    <row r="355" ht="9.75" customHeight="1">
      <c r="O355" s="2"/>
      <c r="P355" s="2"/>
    </row>
    <row r="356" ht="9.75" customHeight="1">
      <c r="O356" s="2"/>
      <c r="P356" s="2"/>
    </row>
    <row r="357" ht="9.75" customHeight="1">
      <c r="O357" s="2"/>
      <c r="P357" s="2"/>
    </row>
    <row r="358" ht="9.75" customHeight="1">
      <c r="O358" s="2"/>
      <c r="P358" s="2"/>
    </row>
    <row r="359" ht="9.75" customHeight="1">
      <c r="O359" s="2"/>
      <c r="P359" s="2"/>
    </row>
    <row r="360" ht="9.75" customHeight="1">
      <c r="O360" s="2"/>
      <c r="P360" s="2"/>
    </row>
    <row r="361" ht="9.75" customHeight="1">
      <c r="O361" s="2"/>
      <c r="P361" s="2"/>
    </row>
    <row r="362" ht="9.75" customHeight="1">
      <c r="O362" s="2"/>
      <c r="P362" s="2"/>
    </row>
    <row r="363" ht="9.75" customHeight="1">
      <c r="O363" s="2"/>
      <c r="P363" s="2"/>
    </row>
    <row r="364" ht="9.75" customHeight="1">
      <c r="O364" s="2"/>
      <c r="P364" s="2"/>
    </row>
    <row r="365" ht="9.75" customHeight="1">
      <c r="O365" s="2"/>
      <c r="P365" s="2"/>
    </row>
    <row r="366" ht="9.75" customHeight="1">
      <c r="O366" s="2"/>
      <c r="P366" s="2"/>
    </row>
    <row r="367" ht="9.75" customHeight="1">
      <c r="O367" s="2"/>
      <c r="P367" s="2"/>
    </row>
    <row r="368" ht="9.75" customHeight="1">
      <c r="O368" s="2"/>
      <c r="P368" s="2"/>
    </row>
    <row r="369" ht="9.75" customHeight="1">
      <c r="O369" s="2"/>
      <c r="P369" s="2"/>
    </row>
    <row r="370" ht="9.75" customHeight="1">
      <c r="O370" s="2"/>
      <c r="P370" s="2"/>
    </row>
    <row r="371" ht="9.75" customHeight="1">
      <c r="O371" s="2"/>
      <c r="P371" s="2"/>
    </row>
    <row r="372" ht="9.75" customHeight="1">
      <c r="O372" s="2"/>
      <c r="P372" s="2"/>
    </row>
    <row r="373" ht="9.75" customHeight="1">
      <c r="O373" s="2"/>
      <c r="P373" s="2"/>
    </row>
    <row r="374" ht="9.75" customHeight="1">
      <c r="O374" s="2"/>
      <c r="P374" s="2"/>
    </row>
    <row r="375" ht="9.75" customHeight="1">
      <c r="O375" s="2"/>
      <c r="P375" s="2"/>
    </row>
    <row r="376" ht="9.75" customHeight="1">
      <c r="O376" s="2"/>
      <c r="P376" s="2"/>
    </row>
    <row r="377" ht="9.75" customHeight="1">
      <c r="O377" s="2"/>
      <c r="P377" s="2"/>
    </row>
    <row r="378" ht="9.75" customHeight="1">
      <c r="O378" s="2"/>
      <c r="P378" s="2"/>
    </row>
    <row r="379" ht="9.75" customHeight="1">
      <c r="O379" s="2"/>
      <c r="P379" s="2"/>
    </row>
    <row r="380" ht="9.75" customHeight="1">
      <c r="O380" s="2"/>
      <c r="P380" s="2"/>
    </row>
    <row r="381" ht="9.75" customHeight="1">
      <c r="O381" s="2"/>
      <c r="P381" s="2"/>
    </row>
    <row r="382" ht="9.75" customHeight="1">
      <c r="O382" s="2"/>
      <c r="P382" s="2"/>
    </row>
    <row r="383" ht="9.75" customHeight="1">
      <c r="O383" s="2"/>
      <c r="P383" s="2"/>
    </row>
    <row r="384" ht="9.75" customHeight="1">
      <c r="O384" s="2"/>
      <c r="P384" s="2"/>
    </row>
    <row r="385" ht="9.75" customHeight="1">
      <c r="O385" s="2"/>
      <c r="P385" s="2"/>
    </row>
    <row r="386" ht="9.75" customHeight="1">
      <c r="O386" s="2"/>
      <c r="P386" s="2"/>
    </row>
    <row r="387" ht="9.75" customHeight="1">
      <c r="O387" s="2"/>
      <c r="P387" s="2"/>
    </row>
    <row r="388" ht="9.75" customHeight="1">
      <c r="O388" s="2"/>
      <c r="P388" s="2"/>
    </row>
    <row r="389" ht="9.75" customHeight="1">
      <c r="O389" s="2"/>
      <c r="P389" s="2"/>
    </row>
    <row r="390" ht="9.75" customHeight="1">
      <c r="O390" s="2"/>
      <c r="P390" s="2"/>
    </row>
    <row r="391" ht="9.75" customHeight="1">
      <c r="O391" s="2"/>
      <c r="P391" s="2"/>
    </row>
    <row r="392" ht="9.75" customHeight="1">
      <c r="O392" s="2"/>
      <c r="P392" s="2"/>
    </row>
    <row r="393" ht="9.75" customHeight="1">
      <c r="O393" s="2"/>
      <c r="P393" s="2"/>
    </row>
    <row r="394" ht="9.75" customHeight="1">
      <c r="O394" s="2"/>
      <c r="P394" s="2"/>
    </row>
    <row r="395" ht="9.75" customHeight="1">
      <c r="O395" s="2"/>
      <c r="P395" s="2"/>
    </row>
    <row r="396" ht="9.75" customHeight="1">
      <c r="O396" s="2"/>
      <c r="P396" s="2"/>
    </row>
    <row r="397" ht="9.75" customHeight="1">
      <c r="O397" s="2"/>
      <c r="P397" s="2"/>
    </row>
    <row r="398" ht="9.75" customHeight="1">
      <c r="O398" s="2"/>
      <c r="P398" s="2"/>
    </row>
    <row r="399" ht="9.75" customHeight="1">
      <c r="O399" s="2"/>
      <c r="P399" s="2"/>
    </row>
    <row r="400" ht="9.75" customHeight="1">
      <c r="O400" s="2"/>
      <c r="P400" s="2"/>
    </row>
    <row r="401" ht="9.75" customHeight="1">
      <c r="O401" s="2"/>
      <c r="P401" s="2"/>
    </row>
    <row r="402" ht="9.75" customHeight="1">
      <c r="O402" s="2"/>
      <c r="P402" s="2"/>
    </row>
    <row r="403" ht="9.75" customHeight="1">
      <c r="O403" s="2"/>
      <c r="P403" s="2"/>
    </row>
    <row r="404" ht="9.75" customHeight="1">
      <c r="O404" s="2"/>
      <c r="P404" s="2"/>
    </row>
    <row r="405" ht="9.75" customHeight="1">
      <c r="O405" s="2"/>
      <c r="P405" s="2"/>
    </row>
    <row r="406" ht="9.75" customHeight="1">
      <c r="O406" s="2"/>
      <c r="P406" s="2"/>
    </row>
    <row r="407" ht="9.75" customHeight="1">
      <c r="O407" s="2"/>
      <c r="P407" s="2"/>
    </row>
    <row r="408" ht="9.75" customHeight="1">
      <c r="O408" s="2"/>
      <c r="P408" s="2"/>
    </row>
    <row r="409" ht="9.75" customHeight="1">
      <c r="O409" s="2"/>
      <c r="P409" s="2"/>
    </row>
    <row r="410" ht="9.75" customHeight="1">
      <c r="O410" s="2"/>
      <c r="P410" s="2"/>
    </row>
    <row r="411" ht="9.75" customHeight="1">
      <c r="O411" s="2"/>
      <c r="P411" s="2"/>
    </row>
    <row r="412" ht="9.75" customHeight="1">
      <c r="O412" s="2"/>
      <c r="P412" s="2"/>
    </row>
    <row r="413" ht="9.75" customHeight="1">
      <c r="O413" s="2"/>
      <c r="P413" s="2"/>
    </row>
    <row r="414" ht="9.75" customHeight="1">
      <c r="O414" s="2"/>
      <c r="P414" s="2"/>
    </row>
    <row r="415" ht="9.75" customHeight="1">
      <c r="O415" s="2"/>
      <c r="P415" s="2"/>
    </row>
    <row r="416" ht="9.75" customHeight="1">
      <c r="O416" s="2"/>
      <c r="P416" s="2"/>
    </row>
    <row r="417" ht="9.75" customHeight="1">
      <c r="O417" s="2"/>
      <c r="P417" s="2"/>
    </row>
    <row r="418" ht="9.75" customHeight="1">
      <c r="O418" s="2"/>
      <c r="P418" s="2"/>
    </row>
    <row r="419" ht="9.75" customHeight="1">
      <c r="O419" s="2"/>
      <c r="P419" s="2"/>
    </row>
    <row r="420" ht="9.75" customHeight="1">
      <c r="O420" s="2"/>
      <c r="P420" s="2"/>
    </row>
    <row r="421" ht="9.75" customHeight="1">
      <c r="O421" s="2"/>
      <c r="P421" s="2"/>
    </row>
    <row r="422" ht="9.75" customHeight="1">
      <c r="O422" s="2"/>
      <c r="P422" s="2"/>
    </row>
    <row r="423" ht="9.75" customHeight="1">
      <c r="O423" s="2"/>
      <c r="P423" s="2"/>
    </row>
    <row r="424" ht="9.75" customHeight="1">
      <c r="O424" s="2"/>
      <c r="P424" s="2"/>
    </row>
    <row r="425" ht="9.75" customHeight="1">
      <c r="O425" s="2"/>
      <c r="P425" s="2"/>
    </row>
    <row r="426" ht="9.75" customHeight="1">
      <c r="O426" s="2"/>
      <c r="P426" s="2"/>
    </row>
    <row r="427" ht="9.75" customHeight="1">
      <c r="O427" s="2"/>
      <c r="P427" s="2"/>
    </row>
    <row r="428" ht="9.75" customHeight="1">
      <c r="O428" s="2"/>
      <c r="P428" s="2"/>
    </row>
    <row r="429" ht="9.75" customHeight="1">
      <c r="O429" s="2"/>
      <c r="P429" s="2"/>
    </row>
    <row r="430" ht="9.75" customHeight="1">
      <c r="O430" s="2"/>
      <c r="P430" s="2"/>
    </row>
    <row r="431" ht="9.75" customHeight="1">
      <c r="O431" s="2"/>
      <c r="P431" s="2"/>
    </row>
    <row r="432" ht="9.75" customHeight="1">
      <c r="O432" s="2"/>
      <c r="P432" s="2"/>
    </row>
    <row r="433" ht="9.75" customHeight="1">
      <c r="O433" s="2"/>
      <c r="P433" s="2"/>
    </row>
    <row r="434" ht="9.75" customHeight="1">
      <c r="O434" s="2"/>
      <c r="P434" s="2"/>
    </row>
    <row r="435" ht="9.75" customHeight="1">
      <c r="O435" s="2"/>
      <c r="P435" s="2"/>
    </row>
    <row r="436" ht="9.75" customHeight="1">
      <c r="O436" s="2"/>
      <c r="P436" s="2"/>
    </row>
    <row r="437" ht="9.75" customHeight="1">
      <c r="O437" s="2"/>
      <c r="P437" s="2"/>
    </row>
    <row r="438" ht="9.75" customHeight="1">
      <c r="O438" s="2"/>
      <c r="P438" s="2"/>
    </row>
    <row r="439" ht="9.75" customHeight="1">
      <c r="O439" s="2"/>
      <c r="P439" s="2"/>
    </row>
    <row r="440" ht="9.75" customHeight="1">
      <c r="O440" s="2"/>
      <c r="P440" s="2"/>
    </row>
    <row r="441" ht="9.75" customHeight="1">
      <c r="O441" s="2"/>
      <c r="P441" s="2"/>
    </row>
    <row r="442" ht="9.75" customHeight="1">
      <c r="O442" s="2"/>
      <c r="P442" s="2"/>
    </row>
    <row r="443" ht="9.75" customHeight="1">
      <c r="O443" s="2"/>
      <c r="P443" s="2"/>
    </row>
    <row r="444" ht="9.75" customHeight="1">
      <c r="O444" s="2"/>
      <c r="P444" s="2"/>
    </row>
    <row r="445" ht="9.75" customHeight="1">
      <c r="O445" s="2"/>
      <c r="P445" s="2"/>
    </row>
    <row r="446" ht="9.75" customHeight="1">
      <c r="O446" s="2"/>
      <c r="P446" s="2"/>
    </row>
    <row r="447" ht="9.75" customHeight="1">
      <c r="O447" s="2"/>
      <c r="P447" s="2"/>
    </row>
    <row r="448" ht="9.75" customHeight="1">
      <c r="O448" s="2"/>
      <c r="P448" s="2"/>
    </row>
    <row r="449" ht="9.75" customHeight="1">
      <c r="O449" s="2"/>
      <c r="P449" s="2"/>
    </row>
    <row r="450" ht="9.75" customHeight="1">
      <c r="O450" s="2"/>
      <c r="P450" s="2"/>
    </row>
    <row r="451" ht="9.75" customHeight="1">
      <c r="O451" s="2"/>
      <c r="P451" s="2"/>
    </row>
    <row r="452" ht="9.75" customHeight="1">
      <c r="O452" s="2"/>
      <c r="P452" s="2"/>
    </row>
    <row r="453" ht="9.75" customHeight="1">
      <c r="O453" s="2"/>
      <c r="P453" s="2"/>
    </row>
    <row r="454" ht="9.75" customHeight="1">
      <c r="O454" s="2"/>
      <c r="P454" s="2"/>
    </row>
    <row r="455" ht="9.75" customHeight="1">
      <c r="O455" s="2"/>
      <c r="P455" s="2"/>
    </row>
    <row r="456" ht="9.75" customHeight="1">
      <c r="O456" s="2"/>
      <c r="P456" s="2"/>
    </row>
    <row r="457" ht="9.75" customHeight="1">
      <c r="O457" s="2"/>
      <c r="P457" s="2"/>
    </row>
    <row r="458" ht="9.75" customHeight="1">
      <c r="O458" s="2"/>
      <c r="P458" s="2"/>
    </row>
    <row r="459" ht="9.75" customHeight="1">
      <c r="O459" s="2"/>
      <c r="P459" s="2"/>
    </row>
    <row r="460" ht="9.75" customHeight="1">
      <c r="O460" s="2"/>
      <c r="P460" s="2"/>
    </row>
    <row r="461" ht="9.75" customHeight="1">
      <c r="O461" s="2"/>
      <c r="P461" s="2"/>
    </row>
    <row r="462" ht="9.75" customHeight="1">
      <c r="O462" s="2"/>
      <c r="P462" s="2"/>
    </row>
    <row r="463" ht="9.75" customHeight="1">
      <c r="O463" s="2"/>
      <c r="P463" s="2"/>
    </row>
    <row r="464" ht="9.75" customHeight="1">
      <c r="O464" s="2"/>
      <c r="P464" s="2"/>
    </row>
    <row r="465" ht="9.75" customHeight="1">
      <c r="O465" s="2"/>
      <c r="P465" s="2"/>
    </row>
    <row r="466" ht="9.75" customHeight="1">
      <c r="O466" s="2"/>
      <c r="P466" s="2"/>
    </row>
    <row r="467" ht="9.75" customHeight="1">
      <c r="O467" s="2"/>
      <c r="P467" s="2"/>
    </row>
    <row r="468" ht="9.75" customHeight="1">
      <c r="O468" s="2"/>
      <c r="P468" s="2"/>
    </row>
    <row r="469" ht="9.75" customHeight="1">
      <c r="O469" s="2"/>
      <c r="P469" s="2"/>
    </row>
    <row r="470" ht="9.75" customHeight="1">
      <c r="O470" s="2"/>
      <c r="P470" s="2"/>
    </row>
    <row r="471" ht="9.75" customHeight="1">
      <c r="O471" s="2"/>
      <c r="P471" s="2"/>
    </row>
    <row r="472" ht="9.75" customHeight="1">
      <c r="O472" s="2"/>
      <c r="P472" s="2"/>
    </row>
    <row r="473" ht="9.75" customHeight="1">
      <c r="O473" s="2"/>
      <c r="P473" s="2"/>
    </row>
    <row r="474" ht="9.75" customHeight="1">
      <c r="O474" s="2"/>
      <c r="P474" s="2"/>
    </row>
    <row r="475" ht="9.75" customHeight="1">
      <c r="O475" s="2"/>
      <c r="P475" s="2"/>
    </row>
    <row r="476" ht="9.75" customHeight="1">
      <c r="O476" s="2"/>
      <c r="P476" s="2"/>
    </row>
    <row r="477" ht="9.75" customHeight="1">
      <c r="O477" s="2"/>
      <c r="P477" s="2"/>
    </row>
    <row r="478" ht="9.75" customHeight="1">
      <c r="O478" s="2"/>
      <c r="P478" s="2"/>
    </row>
    <row r="479" ht="9.75" customHeight="1">
      <c r="O479" s="2"/>
      <c r="P479" s="2"/>
    </row>
    <row r="480" ht="9.75" customHeight="1">
      <c r="O480" s="2"/>
      <c r="P480" s="2"/>
    </row>
    <row r="481" ht="9.75" customHeight="1">
      <c r="O481" s="2"/>
      <c r="P481" s="2"/>
    </row>
    <row r="482" ht="9.75" customHeight="1">
      <c r="O482" s="2"/>
      <c r="P482" s="2"/>
    </row>
    <row r="483" ht="9.75" customHeight="1">
      <c r="O483" s="2"/>
      <c r="P483" s="2"/>
    </row>
    <row r="484" ht="9.75" customHeight="1">
      <c r="O484" s="2"/>
      <c r="P484" s="2"/>
    </row>
    <row r="485" ht="9.75" customHeight="1">
      <c r="O485" s="2"/>
      <c r="P485" s="2"/>
    </row>
    <row r="486" ht="9.75" customHeight="1">
      <c r="O486" s="2"/>
      <c r="P486" s="2"/>
    </row>
    <row r="487" ht="9.75" customHeight="1">
      <c r="O487" s="2"/>
      <c r="P487" s="2"/>
    </row>
    <row r="488" ht="9.75" customHeight="1">
      <c r="O488" s="2"/>
      <c r="P488" s="2"/>
    </row>
    <row r="489" ht="9.75" customHeight="1">
      <c r="O489" s="2"/>
      <c r="P489" s="2"/>
    </row>
    <row r="490" ht="9.75" customHeight="1">
      <c r="O490" s="2"/>
      <c r="P490" s="2"/>
    </row>
    <row r="491" ht="9.75" customHeight="1">
      <c r="O491" s="2"/>
      <c r="P491" s="2"/>
    </row>
    <row r="492" ht="9.75" customHeight="1">
      <c r="O492" s="2"/>
      <c r="P492" s="2"/>
    </row>
    <row r="493" ht="9.75" customHeight="1">
      <c r="O493" s="2"/>
      <c r="P493" s="2"/>
    </row>
    <row r="494" ht="9.75" customHeight="1">
      <c r="O494" s="2"/>
      <c r="P494" s="2"/>
    </row>
    <row r="495" ht="9.75" customHeight="1">
      <c r="O495" s="2"/>
      <c r="P495" s="2"/>
    </row>
    <row r="496" ht="9.75" customHeight="1">
      <c r="O496" s="2"/>
      <c r="P496" s="2"/>
    </row>
    <row r="497" ht="9.75" customHeight="1">
      <c r="O497" s="2"/>
      <c r="P497" s="2"/>
    </row>
    <row r="498" ht="9.75" customHeight="1">
      <c r="O498" s="2"/>
      <c r="P498" s="2"/>
    </row>
    <row r="499" ht="9.75" customHeight="1">
      <c r="O499" s="2"/>
      <c r="P499" s="2"/>
    </row>
    <row r="500" ht="9.75" customHeight="1">
      <c r="O500" s="2"/>
      <c r="P500" s="2"/>
    </row>
    <row r="501" ht="9.75" customHeight="1">
      <c r="O501" s="2"/>
      <c r="P501" s="2"/>
    </row>
    <row r="502" ht="9.75" customHeight="1">
      <c r="O502" s="2"/>
      <c r="P502" s="2"/>
    </row>
    <row r="503" ht="9.75" customHeight="1">
      <c r="O503" s="2"/>
      <c r="P503" s="2"/>
    </row>
    <row r="504" ht="9.75" customHeight="1">
      <c r="O504" s="2"/>
      <c r="P504" s="2"/>
    </row>
    <row r="505" ht="9.75" customHeight="1">
      <c r="O505" s="2"/>
      <c r="P505" s="2"/>
    </row>
    <row r="506" ht="9.75" customHeight="1">
      <c r="O506" s="2"/>
      <c r="P506" s="2"/>
    </row>
    <row r="507" ht="9.75" customHeight="1">
      <c r="O507" s="2"/>
      <c r="P507" s="2"/>
    </row>
    <row r="508" ht="9.75" customHeight="1">
      <c r="O508" s="2"/>
      <c r="P508" s="2"/>
    </row>
    <row r="509" ht="9.75" customHeight="1">
      <c r="O509" s="2"/>
      <c r="P509" s="2"/>
    </row>
    <row r="510" ht="9.75" customHeight="1">
      <c r="O510" s="2"/>
      <c r="P510" s="2"/>
    </row>
    <row r="511" ht="9.75" customHeight="1">
      <c r="O511" s="2"/>
      <c r="P511" s="2"/>
    </row>
    <row r="512" ht="9.75" customHeight="1">
      <c r="O512" s="2"/>
      <c r="P512" s="2"/>
    </row>
    <row r="513" ht="9.75" customHeight="1">
      <c r="O513" s="2"/>
      <c r="P513" s="2"/>
    </row>
    <row r="514" ht="9.75" customHeight="1">
      <c r="O514" s="2"/>
      <c r="P514" s="2"/>
    </row>
    <row r="515" ht="9.75" customHeight="1">
      <c r="O515" s="2"/>
      <c r="P515" s="2"/>
    </row>
    <row r="516" ht="9.75" customHeight="1">
      <c r="O516" s="2"/>
      <c r="P516" s="2"/>
    </row>
    <row r="517" ht="9.75" customHeight="1">
      <c r="O517" s="2"/>
      <c r="P517" s="2"/>
    </row>
    <row r="518" ht="9.75" customHeight="1">
      <c r="O518" s="2"/>
      <c r="P518" s="2"/>
    </row>
    <row r="519" ht="9.75" customHeight="1">
      <c r="O519" s="2"/>
      <c r="P519" s="2"/>
    </row>
    <row r="520" ht="9.75" customHeight="1">
      <c r="O520" s="2"/>
      <c r="P520" s="2"/>
    </row>
    <row r="521" ht="9.75" customHeight="1">
      <c r="O521" s="2"/>
      <c r="P521" s="2"/>
    </row>
    <row r="522" ht="9.75" customHeight="1">
      <c r="O522" s="2"/>
      <c r="P522" s="2"/>
    </row>
    <row r="523" ht="9.75" customHeight="1">
      <c r="O523" s="2"/>
      <c r="P523" s="2"/>
    </row>
    <row r="524" ht="9.75" customHeight="1">
      <c r="O524" s="2"/>
      <c r="P524" s="2"/>
    </row>
    <row r="525" ht="9.75" customHeight="1">
      <c r="O525" s="2"/>
      <c r="P525" s="2"/>
    </row>
    <row r="526" ht="9.75" customHeight="1">
      <c r="O526" s="2"/>
      <c r="P526" s="2"/>
    </row>
    <row r="527" ht="9.75" customHeight="1">
      <c r="O527" s="2"/>
      <c r="P527" s="2"/>
    </row>
    <row r="528" ht="9.75" customHeight="1">
      <c r="O528" s="2"/>
      <c r="P528" s="2"/>
    </row>
    <row r="529" ht="9.75" customHeight="1">
      <c r="O529" s="2"/>
      <c r="P529" s="2"/>
    </row>
    <row r="530" ht="9.75" customHeight="1">
      <c r="O530" s="2"/>
      <c r="P530" s="2"/>
    </row>
    <row r="531" ht="9.75" customHeight="1">
      <c r="O531" s="2"/>
      <c r="P531" s="2"/>
    </row>
    <row r="532" ht="9.75" customHeight="1">
      <c r="O532" s="2"/>
      <c r="P532" s="2"/>
    </row>
    <row r="533" ht="9.75" customHeight="1">
      <c r="O533" s="2"/>
      <c r="P533" s="2"/>
    </row>
    <row r="534" ht="9.75" customHeight="1">
      <c r="O534" s="2"/>
      <c r="P534" s="2"/>
    </row>
    <row r="535" ht="9.75" customHeight="1">
      <c r="O535" s="2"/>
      <c r="P535" s="2"/>
    </row>
    <row r="536" ht="9.75" customHeight="1">
      <c r="O536" s="2"/>
      <c r="P536" s="2"/>
    </row>
    <row r="537" ht="9.75" customHeight="1">
      <c r="O537" s="2"/>
      <c r="P537" s="2"/>
    </row>
    <row r="538" ht="9.75" customHeight="1">
      <c r="O538" s="2"/>
      <c r="P538" s="2"/>
    </row>
    <row r="539" ht="9.75" customHeight="1">
      <c r="O539" s="2"/>
      <c r="P539" s="2"/>
    </row>
    <row r="540" ht="9.75" customHeight="1">
      <c r="O540" s="2"/>
      <c r="P540" s="2"/>
    </row>
    <row r="541" ht="9.75" customHeight="1">
      <c r="O541" s="2"/>
      <c r="P541" s="2"/>
    </row>
    <row r="542" ht="9.75" customHeight="1">
      <c r="O542" s="2"/>
      <c r="P542" s="2"/>
    </row>
    <row r="543" ht="9.75" customHeight="1">
      <c r="O543" s="2"/>
      <c r="P543" s="2"/>
    </row>
    <row r="544" ht="9.75" customHeight="1">
      <c r="O544" s="2"/>
      <c r="P544" s="2"/>
    </row>
    <row r="545" ht="9.75" customHeight="1">
      <c r="O545" s="2"/>
      <c r="P545" s="2"/>
    </row>
    <row r="546" ht="9.75" customHeight="1">
      <c r="O546" s="2"/>
      <c r="P546" s="2"/>
    </row>
    <row r="547" ht="9.75" customHeight="1">
      <c r="O547" s="2"/>
      <c r="P547" s="2"/>
    </row>
    <row r="548" ht="9.75" customHeight="1">
      <c r="O548" s="2"/>
      <c r="P548" s="2"/>
    </row>
    <row r="549" ht="9.75" customHeight="1">
      <c r="O549" s="2"/>
      <c r="P549" s="2"/>
    </row>
    <row r="550" ht="9.75" customHeight="1">
      <c r="O550" s="2"/>
      <c r="P550" s="2"/>
    </row>
    <row r="551" ht="9.75" customHeight="1">
      <c r="O551" s="2"/>
      <c r="P551" s="2"/>
    </row>
    <row r="552" ht="9.75" customHeight="1">
      <c r="O552" s="2"/>
      <c r="P552" s="2"/>
    </row>
    <row r="553" ht="9.75" customHeight="1">
      <c r="O553" s="2"/>
      <c r="P553" s="2"/>
    </row>
    <row r="554" ht="9.75" customHeight="1">
      <c r="O554" s="2"/>
      <c r="P554" s="2"/>
    </row>
    <row r="555" ht="9.75" customHeight="1">
      <c r="O555" s="2"/>
      <c r="P555" s="2"/>
    </row>
    <row r="556" ht="9.75" customHeight="1">
      <c r="O556" s="2"/>
      <c r="P556" s="2"/>
    </row>
    <row r="557" ht="9.75" customHeight="1">
      <c r="O557" s="2"/>
      <c r="P557" s="2"/>
    </row>
    <row r="558" ht="9.75" customHeight="1">
      <c r="O558" s="2"/>
      <c r="P558" s="2"/>
    </row>
    <row r="559" ht="9.75" customHeight="1">
      <c r="O559" s="2"/>
      <c r="P559" s="2"/>
    </row>
    <row r="560" ht="9.75" customHeight="1">
      <c r="O560" s="2"/>
      <c r="P560" s="2"/>
    </row>
    <row r="561" ht="9.75" customHeight="1">
      <c r="O561" s="2"/>
      <c r="P561" s="2"/>
    </row>
    <row r="562" ht="9.75" customHeight="1">
      <c r="O562" s="2"/>
      <c r="P562" s="2"/>
    </row>
    <row r="563" ht="9.75" customHeight="1">
      <c r="O563" s="2"/>
      <c r="P563" s="2"/>
    </row>
    <row r="564" ht="9.75" customHeight="1">
      <c r="O564" s="2"/>
      <c r="P564" s="2"/>
    </row>
    <row r="565" ht="9.75" customHeight="1">
      <c r="O565" s="2"/>
      <c r="P565" s="2"/>
    </row>
    <row r="566" ht="9.75" customHeight="1">
      <c r="O566" s="2"/>
      <c r="P566" s="2"/>
    </row>
    <row r="567" ht="9.75" customHeight="1">
      <c r="O567" s="2"/>
      <c r="P567" s="2"/>
    </row>
    <row r="568" ht="9.75" customHeight="1">
      <c r="O568" s="2"/>
      <c r="P568" s="2"/>
    </row>
    <row r="569" ht="9.75" customHeight="1">
      <c r="O569" s="2"/>
      <c r="P569" s="2"/>
    </row>
    <row r="570" ht="9.75" customHeight="1">
      <c r="O570" s="2"/>
      <c r="P570" s="2"/>
    </row>
    <row r="571" ht="9.75" customHeight="1">
      <c r="O571" s="2"/>
      <c r="P571" s="2"/>
    </row>
    <row r="572" ht="9.75" customHeight="1">
      <c r="O572" s="2"/>
      <c r="P572" s="2"/>
    </row>
    <row r="573" ht="9.75" customHeight="1">
      <c r="O573" s="2"/>
      <c r="P573" s="2"/>
    </row>
    <row r="574" ht="9.75" customHeight="1">
      <c r="O574" s="2"/>
      <c r="P574" s="2"/>
    </row>
    <row r="575" ht="9.75" customHeight="1">
      <c r="O575" s="2"/>
      <c r="P575" s="2"/>
    </row>
    <row r="576" ht="9.75" customHeight="1">
      <c r="O576" s="2"/>
      <c r="P576" s="2"/>
    </row>
    <row r="577" ht="9.75" customHeight="1">
      <c r="O577" s="2"/>
      <c r="P577" s="2"/>
    </row>
    <row r="578" ht="9.75" customHeight="1">
      <c r="O578" s="2"/>
      <c r="P578" s="2"/>
    </row>
    <row r="579" ht="9.75" customHeight="1">
      <c r="O579" s="2"/>
      <c r="P579" s="2"/>
    </row>
    <row r="580" ht="9.75" customHeight="1">
      <c r="O580" s="2"/>
      <c r="P580" s="2"/>
    </row>
    <row r="581" ht="9.75" customHeight="1">
      <c r="O581" s="2"/>
      <c r="P581" s="2"/>
    </row>
    <row r="582" ht="9.75" customHeight="1">
      <c r="O582" s="2"/>
      <c r="P582" s="2"/>
    </row>
    <row r="583" ht="9.75" customHeight="1">
      <c r="O583" s="2"/>
      <c r="P583" s="2"/>
    </row>
    <row r="584" ht="9.75" customHeight="1">
      <c r="O584" s="2"/>
      <c r="P584" s="2"/>
    </row>
    <row r="585" ht="9.75" customHeight="1">
      <c r="O585" s="2"/>
      <c r="P585" s="2"/>
    </row>
    <row r="586" ht="9.75" customHeight="1">
      <c r="O586" s="2"/>
      <c r="P586" s="2"/>
    </row>
    <row r="587" ht="9.75" customHeight="1">
      <c r="O587" s="2"/>
      <c r="P587" s="2"/>
    </row>
    <row r="588" ht="9.75" customHeight="1">
      <c r="O588" s="2"/>
      <c r="P588" s="2"/>
    </row>
    <row r="589" ht="9.75" customHeight="1">
      <c r="O589" s="2"/>
      <c r="P589" s="2"/>
    </row>
    <row r="590" ht="9.75" customHeight="1">
      <c r="O590" s="2"/>
      <c r="P590" s="2"/>
    </row>
    <row r="591" ht="9.75" customHeight="1">
      <c r="O591" s="2"/>
      <c r="P591" s="2"/>
    </row>
    <row r="592" ht="9.75" customHeight="1">
      <c r="O592" s="2"/>
      <c r="P592" s="2"/>
    </row>
    <row r="593" ht="9.75" customHeight="1">
      <c r="O593" s="2"/>
      <c r="P593" s="2"/>
    </row>
    <row r="594" ht="9.75" customHeight="1">
      <c r="O594" s="2"/>
      <c r="P594" s="2"/>
    </row>
    <row r="595" ht="9.75" customHeight="1">
      <c r="O595" s="2"/>
      <c r="P595" s="2"/>
    </row>
    <row r="596" ht="9.75" customHeight="1">
      <c r="O596" s="2"/>
      <c r="P596" s="2"/>
    </row>
    <row r="597" ht="9.75" customHeight="1">
      <c r="O597" s="2"/>
      <c r="P597" s="2"/>
    </row>
    <row r="598" ht="9.75" customHeight="1">
      <c r="O598" s="2"/>
      <c r="P598" s="2"/>
    </row>
    <row r="599" ht="9.75" customHeight="1">
      <c r="O599" s="2"/>
      <c r="P599" s="2"/>
    </row>
    <row r="600" ht="9.75" customHeight="1">
      <c r="O600" s="2"/>
      <c r="P600" s="2"/>
    </row>
    <row r="601" ht="9.75" customHeight="1">
      <c r="O601" s="2"/>
      <c r="P601" s="2"/>
    </row>
    <row r="602" ht="9.75" customHeight="1">
      <c r="O602" s="2"/>
      <c r="P602" s="2"/>
    </row>
    <row r="603" ht="9.75" customHeight="1">
      <c r="O603" s="2"/>
      <c r="P603" s="2"/>
    </row>
    <row r="604" ht="9.75" customHeight="1">
      <c r="O604" s="2"/>
      <c r="P604" s="2"/>
    </row>
    <row r="605" ht="9.75" customHeight="1">
      <c r="O605" s="2"/>
      <c r="P605" s="2"/>
    </row>
    <row r="606" ht="9.75" customHeight="1">
      <c r="O606" s="2"/>
      <c r="P606" s="2"/>
    </row>
    <row r="607" ht="9.75" customHeight="1">
      <c r="O607" s="2"/>
      <c r="P607" s="2"/>
    </row>
    <row r="608" ht="9.75" customHeight="1">
      <c r="O608" s="2"/>
      <c r="P608" s="2"/>
    </row>
    <row r="609" ht="9.75" customHeight="1">
      <c r="O609" s="2"/>
      <c r="P609" s="2"/>
    </row>
    <row r="610" ht="9.75" customHeight="1">
      <c r="O610" s="2"/>
      <c r="P610" s="2"/>
    </row>
    <row r="611" ht="9.75" customHeight="1">
      <c r="O611" s="2"/>
      <c r="P611" s="2"/>
    </row>
    <row r="612" ht="9.75" customHeight="1">
      <c r="O612" s="2"/>
      <c r="P612" s="2"/>
    </row>
    <row r="613" ht="9.75" customHeight="1">
      <c r="O613" s="2"/>
      <c r="P613" s="2"/>
    </row>
    <row r="614" ht="9.75" customHeight="1">
      <c r="O614" s="2"/>
      <c r="P614" s="2"/>
    </row>
    <row r="615" ht="9.75" customHeight="1">
      <c r="O615" s="2"/>
      <c r="P615" s="2"/>
    </row>
    <row r="616" ht="9.75" customHeight="1">
      <c r="O616" s="2"/>
      <c r="P616" s="2"/>
    </row>
    <row r="617" ht="9.75" customHeight="1">
      <c r="O617" s="2"/>
      <c r="P617" s="2"/>
    </row>
    <row r="618" ht="9.75" customHeight="1">
      <c r="O618" s="2"/>
      <c r="P618" s="2"/>
    </row>
    <row r="619" ht="9.75" customHeight="1">
      <c r="O619" s="2"/>
      <c r="P619" s="2"/>
    </row>
    <row r="620" ht="9.75" customHeight="1">
      <c r="O620" s="2"/>
      <c r="P620" s="2"/>
    </row>
    <row r="621" ht="9.75" customHeight="1">
      <c r="O621" s="2"/>
      <c r="P621" s="2"/>
    </row>
    <row r="622" ht="9.75" customHeight="1">
      <c r="O622" s="2"/>
      <c r="P622" s="2"/>
    </row>
    <row r="623" ht="9.75" customHeight="1">
      <c r="O623" s="2"/>
      <c r="P623" s="2"/>
    </row>
    <row r="624" ht="9.75" customHeight="1">
      <c r="O624" s="2"/>
      <c r="P624" s="2"/>
    </row>
    <row r="625" ht="9.75" customHeight="1">
      <c r="O625" s="2"/>
      <c r="P625" s="2"/>
    </row>
    <row r="626" ht="9.75" customHeight="1">
      <c r="O626" s="2"/>
      <c r="P626" s="2"/>
    </row>
    <row r="627" ht="9.75" customHeight="1">
      <c r="O627" s="2"/>
      <c r="P627" s="2"/>
    </row>
    <row r="628" ht="9.75" customHeight="1">
      <c r="O628" s="2"/>
      <c r="P628" s="2"/>
    </row>
    <row r="629" ht="9.75" customHeight="1">
      <c r="O629" s="2"/>
      <c r="P629" s="2"/>
    </row>
    <row r="630" ht="9.75" customHeight="1">
      <c r="O630" s="2"/>
      <c r="P630" s="2"/>
    </row>
    <row r="631" ht="9.75" customHeight="1">
      <c r="O631" s="2"/>
      <c r="P631" s="2"/>
    </row>
    <row r="632" ht="9.75" customHeight="1">
      <c r="O632" s="2"/>
      <c r="P632" s="2"/>
    </row>
    <row r="633" ht="9.75" customHeight="1">
      <c r="O633" s="2"/>
      <c r="P633" s="2"/>
    </row>
    <row r="634" ht="9.75" customHeight="1">
      <c r="O634" s="2"/>
      <c r="P634" s="2"/>
    </row>
    <row r="635" ht="9.75" customHeight="1">
      <c r="O635" s="2"/>
      <c r="P635" s="2"/>
    </row>
    <row r="636" ht="9.75" customHeight="1">
      <c r="O636" s="2"/>
      <c r="P636" s="2"/>
    </row>
    <row r="637" ht="9.75" customHeight="1">
      <c r="O637" s="2"/>
      <c r="P637" s="2"/>
    </row>
    <row r="638" ht="9.75" customHeight="1">
      <c r="O638" s="2"/>
      <c r="P638" s="2"/>
    </row>
    <row r="639" ht="9.75" customHeight="1">
      <c r="O639" s="2"/>
      <c r="P639" s="2"/>
    </row>
    <row r="640" ht="9.75" customHeight="1">
      <c r="O640" s="2"/>
      <c r="P640" s="2"/>
    </row>
    <row r="641" ht="9.75" customHeight="1">
      <c r="O641" s="2"/>
      <c r="P641" s="2"/>
    </row>
    <row r="642" ht="9.75" customHeight="1">
      <c r="O642" s="2"/>
      <c r="P642" s="2"/>
    </row>
    <row r="643" ht="9.75" customHeight="1">
      <c r="O643" s="2"/>
      <c r="P643" s="2"/>
    </row>
    <row r="644" ht="9.75" customHeight="1">
      <c r="O644" s="2"/>
      <c r="P644" s="2"/>
    </row>
    <row r="645" ht="9.75" customHeight="1">
      <c r="O645" s="2"/>
      <c r="P645" s="2"/>
    </row>
    <row r="646" ht="9.75" customHeight="1">
      <c r="O646" s="2"/>
      <c r="P646" s="2"/>
    </row>
    <row r="647" ht="9.75" customHeight="1">
      <c r="O647" s="2"/>
      <c r="P647" s="2"/>
    </row>
    <row r="648" ht="9.75" customHeight="1">
      <c r="O648" s="2"/>
      <c r="P648" s="2"/>
    </row>
    <row r="649" ht="9.75" customHeight="1">
      <c r="O649" s="2"/>
      <c r="P649" s="2"/>
    </row>
    <row r="650" ht="9.75" customHeight="1">
      <c r="O650" s="2"/>
      <c r="P650" s="2"/>
    </row>
    <row r="651" ht="9.75" customHeight="1">
      <c r="O651" s="2"/>
      <c r="P651" s="2"/>
    </row>
    <row r="652" ht="9.75" customHeight="1">
      <c r="O652" s="2"/>
      <c r="P652" s="2"/>
    </row>
    <row r="653" ht="9.75" customHeight="1">
      <c r="O653" s="2"/>
      <c r="P653" s="2"/>
    </row>
    <row r="654" ht="9.75" customHeight="1">
      <c r="O654" s="2"/>
      <c r="P654" s="2"/>
    </row>
    <row r="655" ht="9.75" customHeight="1">
      <c r="O655" s="2"/>
      <c r="P655" s="2"/>
    </row>
    <row r="656" ht="9.75" customHeight="1">
      <c r="O656" s="2"/>
      <c r="P656" s="2"/>
    </row>
    <row r="657" ht="9.75" customHeight="1">
      <c r="O657" s="2"/>
      <c r="P657" s="2"/>
    </row>
    <row r="658" ht="9.75" customHeight="1">
      <c r="O658" s="2"/>
      <c r="P658" s="2"/>
    </row>
    <row r="659" ht="9.75" customHeight="1">
      <c r="O659" s="2"/>
      <c r="P659" s="2"/>
    </row>
    <row r="660" ht="9.75" customHeight="1">
      <c r="O660" s="2"/>
      <c r="P660" s="2"/>
    </row>
    <row r="661" ht="9.75" customHeight="1">
      <c r="O661" s="2"/>
      <c r="P661" s="2"/>
    </row>
    <row r="662" ht="9.75" customHeight="1">
      <c r="O662" s="2"/>
      <c r="P662" s="2"/>
    </row>
    <row r="663" ht="9.75" customHeight="1">
      <c r="O663" s="2"/>
      <c r="P663" s="2"/>
    </row>
    <row r="664" ht="9.75" customHeight="1">
      <c r="O664" s="2"/>
      <c r="P664" s="2"/>
    </row>
    <row r="665" ht="9.75" customHeight="1">
      <c r="O665" s="2"/>
      <c r="P665" s="2"/>
    </row>
    <row r="666" ht="9.75" customHeight="1">
      <c r="O666" s="2"/>
      <c r="P666" s="2"/>
    </row>
    <row r="667" ht="9.75" customHeight="1">
      <c r="O667" s="2"/>
      <c r="P667" s="2"/>
    </row>
    <row r="668" ht="9.75" customHeight="1">
      <c r="O668" s="2"/>
      <c r="P668" s="2"/>
    </row>
    <row r="669" ht="9.75" customHeight="1">
      <c r="O669" s="2"/>
      <c r="P669" s="2"/>
    </row>
    <row r="670" ht="9.75" customHeight="1">
      <c r="O670" s="2"/>
      <c r="P670" s="2"/>
    </row>
    <row r="671" ht="9.75" customHeight="1">
      <c r="O671" s="2"/>
      <c r="P671" s="2"/>
    </row>
    <row r="672" ht="9.75" customHeight="1">
      <c r="O672" s="2"/>
      <c r="P672" s="2"/>
    </row>
    <row r="673" ht="9.75" customHeight="1">
      <c r="O673" s="2"/>
      <c r="P673" s="2"/>
    </row>
    <row r="674" ht="9.75" customHeight="1">
      <c r="O674" s="2"/>
      <c r="P674" s="2"/>
    </row>
    <row r="675" ht="9.75" customHeight="1">
      <c r="O675" s="2"/>
      <c r="P675" s="2"/>
    </row>
    <row r="676" ht="9.75" customHeight="1">
      <c r="O676" s="2"/>
      <c r="P676" s="2"/>
    </row>
    <row r="677" ht="9.75" customHeight="1">
      <c r="O677" s="2"/>
      <c r="P677" s="2"/>
    </row>
    <row r="678" ht="9.75" customHeight="1">
      <c r="O678" s="2"/>
      <c r="P678" s="2"/>
    </row>
    <row r="679" ht="9.75" customHeight="1">
      <c r="O679" s="2"/>
      <c r="P679" s="2"/>
    </row>
    <row r="680" ht="9.75" customHeight="1">
      <c r="O680" s="2"/>
      <c r="P680" s="2"/>
    </row>
    <row r="681" ht="9.75" customHeight="1">
      <c r="O681" s="2"/>
      <c r="P681" s="2"/>
    </row>
    <row r="682" ht="9.75" customHeight="1">
      <c r="O682" s="2"/>
      <c r="P682" s="2"/>
    </row>
    <row r="683" ht="9.75" customHeight="1">
      <c r="O683" s="2"/>
      <c r="P683" s="2"/>
    </row>
    <row r="684" ht="9.75" customHeight="1">
      <c r="O684" s="2"/>
      <c r="P684" s="2"/>
    </row>
    <row r="685" ht="9.75" customHeight="1">
      <c r="O685" s="2"/>
      <c r="P685" s="2"/>
    </row>
    <row r="686" ht="9.75" customHeight="1">
      <c r="O686" s="2"/>
      <c r="P686" s="2"/>
    </row>
    <row r="687" ht="9.75" customHeight="1">
      <c r="O687" s="2"/>
      <c r="P687" s="2"/>
    </row>
    <row r="688" ht="9.75" customHeight="1">
      <c r="O688" s="2"/>
      <c r="P688" s="2"/>
    </row>
    <row r="689" ht="9.75" customHeight="1">
      <c r="O689" s="2"/>
      <c r="P689" s="2"/>
    </row>
    <row r="690" ht="9.75" customHeight="1">
      <c r="O690" s="2"/>
      <c r="P690" s="2"/>
    </row>
    <row r="691" ht="9.75" customHeight="1">
      <c r="O691" s="2"/>
      <c r="P691" s="2"/>
    </row>
    <row r="692" ht="9.75" customHeight="1">
      <c r="O692" s="2"/>
      <c r="P692" s="2"/>
    </row>
    <row r="693" ht="9.75" customHeight="1">
      <c r="O693" s="2"/>
      <c r="P693" s="2"/>
    </row>
    <row r="694" ht="9.75" customHeight="1">
      <c r="O694" s="2"/>
      <c r="P694" s="2"/>
    </row>
    <row r="695" ht="9.75" customHeight="1">
      <c r="O695" s="2"/>
      <c r="P695" s="2"/>
    </row>
    <row r="696" ht="9.75" customHeight="1">
      <c r="O696" s="2"/>
      <c r="P696" s="2"/>
    </row>
    <row r="697" ht="9.75" customHeight="1">
      <c r="O697" s="2"/>
      <c r="P697" s="2"/>
    </row>
    <row r="698" ht="9.75" customHeight="1">
      <c r="O698" s="2"/>
      <c r="P698" s="2"/>
    </row>
    <row r="699" ht="9.75" customHeight="1">
      <c r="O699" s="2"/>
      <c r="P699" s="2"/>
    </row>
    <row r="700" ht="9.75" customHeight="1">
      <c r="O700" s="2"/>
      <c r="P700" s="2"/>
    </row>
    <row r="701" ht="9.75" customHeight="1">
      <c r="O701" s="2"/>
      <c r="P701" s="2"/>
    </row>
    <row r="702" ht="9.75" customHeight="1">
      <c r="O702" s="2"/>
      <c r="P702" s="2"/>
    </row>
    <row r="703" ht="9.75" customHeight="1">
      <c r="O703" s="2"/>
      <c r="P703" s="2"/>
    </row>
    <row r="704" ht="9.75" customHeight="1">
      <c r="O704" s="2"/>
      <c r="P704" s="2"/>
    </row>
    <row r="705" ht="9.75" customHeight="1">
      <c r="O705" s="2"/>
      <c r="P705" s="2"/>
    </row>
    <row r="706" ht="9.75" customHeight="1">
      <c r="O706" s="2"/>
      <c r="P706" s="2"/>
    </row>
    <row r="707" ht="9.75" customHeight="1">
      <c r="O707" s="2"/>
      <c r="P707" s="2"/>
    </row>
    <row r="708" ht="9.75" customHeight="1">
      <c r="O708" s="2"/>
      <c r="P708" s="2"/>
    </row>
    <row r="709" ht="9.75" customHeight="1">
      <c r="O709" s="2"/>
      <c r="P709" s="2"/>
    </row>
    <row r="710" ht="9.75" customHeight="1">
      <c r="O710" s="2"/>
      <c r="P710" s="2"/>
    </row>
    <row r="711" ht="9.75" customHeight="1">
      <c r="O711" s="2"/>
      <c r="P711" s="2"/>
    </row>
    <row r="712" ht="9.75" customHeight="1">
      <c r="O712" s="2"/>
      <c r="P712" s="2"/>
    </row>
    <row r="713" ht="9.75" customHeight="1">
      <c r="O713" s="2"/>
      <c r="P713" s="2"/>
    </row>
    <row r="714" ht="9.75" customHeight="1">
      <c r="O714" s="2"/>
      <c r="P714" s="2"/>
    </row>
    <row r="715" ht="9.75" customHeight="1">
      <c r="O715" s="2"/>
      <c r="P715" s="2"/>
    </row>
    <row r="716" ht="9.75" customHeight="1">
      <c r="O716" s="2"/>
      <c r="P716" s="2"/>
    </row>
    <row r="717" ht="9.75" customHeight="1">
      <c r="O717" s="2"/>
      <c r="P717" s="2"/>
    </row>
    <row r="718" ht="9.75" customHeight="1">
      <c r="O718" s="2"/>
      <c r="P718" s="2"/>
    </row>
    <row r="719" ht="9.75" customHeight="1">
      <c r="O719" s="2"/>
      <c r="P719" s="2"/>
    </row>
    <row r="720" ht="9.75" customHeight="1">
      <c r="O720" s="2"/>
      <c r="P720" s="2"/>
    </row>
    <row r="721" ht="9.75" customHeight="1">
      <c r="O721" s="2"/>
      <c r="P721" s="2"/>
    </row>
    <row r="722" ht="9.75" customHeight="1">
      <c r="O722" s="2"/>
      <c r="P722" s="2"/>
    </row>
    <row r="723" ht="9.75" customHeight="1">
      <c r="O723" s="2"/>
      <c r="P723" s="2"/>
    </row>
    <row r="724" ht="9.75" customHeight="1">
      <c r="O724" s="2"/>
      <c r="P724" s="2"/>
    </row>
    <row r="725" ht="9.75" customHeight="1">
      <c r="O725" s="2"/>
      <c r="P725" s="2"/>
    </row>
    <row r="726" ht="9.75" customHeight="1">
      <c r="O726" s="2"/>
      <c r="P726" s="2"/>
    </row>
    <row r="727" ht="9.75" customHeight="1">
      <c r="O727" s="2"/>
      <c r="P727" s="2"/>
    </row>
    <row r="728" ht="9.75" customHeight="1">
      <c r="O728" s="2"/>
      <c r="P728" s="2"/>
    </row>
    <row r="729" ht="9.75" customHeight="1">
      <c r="O729" s="2"/>
      <c r="P729" s="2"/>
    </row>
    <row r="730" ht="9.75" customHeight="1">
      <c r="O730" s="2"/>
      <c r="P730" s="2"/>
    </row>
    <row r="731" ht="9.75" customHeight="1">
      <c r="O731" s="2"/>
      <c r="P731" s="2"/>
    </row>
    <row r="732" ht="9.75" customHeight="1">
      <c r="O732" s="2"/>
      <c r="P732" s="2"/>
    </row>
    <row r="733" ht="9.75" customHeight="1">
      <c r="O733" s="2"/>
      <c r="P733" s="2"/>
    </row>
    <row r="734" ht="9.75" customHeight="1">
      <c r="O734" s="2"/>
      <c r="P734" s="2"/>
    </row>
    <row r="735" ht="9.75" customHeight="1">
      <c r="O735" s="2"/>
      <c r="P735" s="2"/>
    </row>
    <row r="736" ht="9.75" customHeight="1">
      <c r="O736" s="2"/>
      <c r="P736" s="2"/>
    </row>
    <row r="737" ht="9.75" customHeight="1">
      <c r="O737" s="2"/>
      <c r="P737" s="2"/>
    </row>
    <row r="738" ht="9.75" customHeight="1">
      <c r="O738" s="2"/>
      <c r="P738" s="2"/>
    </row>
    <row r="739" ht="9.75" customHeight="1">
      <c r="O739" s="2"/>
      <c r="P739" s="2"/>
    </row>
    <row r="740" ht="9.75" customHeight="1">
      <c r="O740" s="2"/>
      <c r="P740" s="2"/>
    </row>
    <row r="741" ht="9.75" customHeight="1">
      <c r="O741" s="2"/>
      <c r="P741" s="2"/>
    </row>
    <row r="742" ht="9.75" customHeight="1">
      <c r="O742" s="2"/>
      <c r="P742" s="2"/>
    </row>
    <row r="743" ht="9.75" customHeight="1">
      <c r="O743" s="2"/>
      <c r="P743" s="2"/>
    </row>
    <row r="744" ht="9.75" customHeight="1">
      <c r="O744" s="2"/>
      <c r="P744" s="2"/>
    </row>
    <row r="745" ht="9.75" customHeight="1">
      <c r="O745" s="2"/>
      <c r="P745" s="2"/>
    </row>
    <row r="746" ht="9.75" customHeight="1">
      <c r="O746" s="2"/>
      <c r="P746" s="2"/>
    </row>
    <row r="747" ht="9.75" customHeight="1">
      <c r="O747" s="2"/>
      <c r="P747" s="2"/>
    </row>
    <row r="748" ht="9.75" customHeight="1">
      <c r="O748" s="2"/>
      <c r="P748" s="2"/>
    </row>
    <row r="749" ht="9.75" customHeight="1">
      <c r="O749" s="2"/>
      <c r="P749" s="2"/>
    </row>
    <row r="750" ht="9.75" customHeight="1">
      <c r="O750" s="2"/>
      <c r="P750" s="2"/>
    </row>
    <row r="751" ht="9.75" customHeight="1">
      <c r="O751" s="2"/>
      <c r="P751" s="2"/>
    </row>
    <row r="752" ht="9.75" customHeight="1">
      <c r="O752" s="2"/>
      <c r="P752" s="2"/>
    </row>
    <row r="753" ht="9.75" customHeight="1">
      <c r="O753" s="2"/>
      <c r="P753" s="2"/>
    </row>
    <row r="754" ht="9.75" customHeight="1">
      <c r="O754" s="2"/>
      <c r="P754" s="2"/>
    </row>
    <row r="755" ht="9.75" customHeight="1">
      <c r="O755" s="2"/>
      <c r="P755" s="2"/>
    </row>
    <row r="756" ht="9.75" customHeight="1">
      <c r="O756" s="2"/>
      <c r="P756" s="2"/>
    </row>
    <row r="757" ht="9.75" customHeight="1">
      <c r="O757" s="2"/>
      <c r="P757" s="2"/>
    </row>
    <row r="758" ht="9.75" customHeight="1">
      <c r="O758" s="2"/>
      <c r="P758" s="2"/>
    </row>
    <row r="759" ht="9.75" customHeight="1">
      <c r="O759" s="2"/>
      <c r="P759" s="2"/>
    </row>
    <row r="760" ht="9.75" customHeight="1">
      <c r="O760" s="2"/>
      <c r="P760" s="2"/>
    </row>
    <row r="761" ht="9.75" customHeight="1">
      <c r="O761" s="2"/>
      <c r="P761" s="2"/>
    </row>
    <row r="762" ht="9.75" customHeight="1">
      <c r="O762" s="2"/>
      <c r="P762" s="2"/>
    </row>
    <row r="763" ht="9.75" customHeight="1">
      <c r="O763" s="2"/>
      <c r="P763" s="2"/>
    </row>
    <row r="764" ht="9.75" customHeight="1">
      <c r="O764" s="2"/>
      <c r="P764" s="2"/>
    </row>
    <row r="765" ht="9.75" customHeight="1">
      <c r="O765" s="2"/>
      <c r="P765" s="2"/>
    </row>
    <row r="766" ht="9.75" customHeight="1">
      <c r="O766" s="2"/>
      <c r="P766" s="2"/>
    </row>
    <row r="767" ht="9.75" customHeight="1">
      <c r="O767" s="2"/>
      <c r="P767" s="2"/>
    </row>
    <row r="768" ht="9.75" customHeight="1">
      <c r="O768" s="2"/>
      <c r="P768" s="2"/>
    </row>
    <row r="769" ht="9.75" customHeight="1">
      <c r="O769" s="2"/>
      <c r="P769" s="2"/>
    </row>
    <row r="770" ht="9.75" customHeight="1">
      <c r="O770" s="2"/>
      <c r="P770" s="2"/>
    </row>
    <row r="771" ht="9.75" customHeight="1">
      <c r="O771" s="2"/>
      <c r="P771" s="2"/>
    </row>
    <row r="772" ht="9.75" customHeight="1">
      <c r="O772" s="2"/>
      <c r="P772" s="2"/>
    </row>
    <row r="773" ht="9.75" customHeight="1">
      <c r="O773" s="2"/>
      <c r="P773" s="2"/>
    </row>
    <row r="774" ht="9.75" customHeight="1">
      <c r="O774" s="2"/>
      <c r="P774" s="2"/>
    </row>
    <row r="775" ht="9.75" customHeight="1">
      <c r="O775" s="2"/>
      <c r="P775" s="2"/>
    </row>
    <row r="776" ht="9.75" customHeight="1">
      <c r="O776" s="2"/>
      <c r="P776" s="2"/>
    </row>
    <row r="777" ht="9.75" customHeight="1">
      <c r="O777" s="2"/>
      <c r="P777" s="2"/>
    </row>
    <row r="778" ht="9.75" customHeight="1">
      <c r="O778" s="2"/>
      <c r="P778" s="2"/>
    </row>
    <row r="779" ht="9.75" customHeight="1">
      <c r="O779" s="2"/>
      <c r="P779" s="2"/>
    </row>
    <row r="780" ht="9.75" customHeight="1">
      <c r="O780" s="2"/>
      <c r="P780" s="2"/>
    </row>
    <row r="781" ht="9.75" customHeight="1">
      <c r="O781" s="2"/>
      <c r="P781" s="2"/>
    </row>
    <row r="782" ht="9.75" customHeight="1">
      <c r="O782" s="2"/>
      <c r="P782" s="2"/>
    </row>
    <row r="783" ht="9.75" customHeight="1">
      <c r="O783" s="2"/>
      <c r="P783" s="2"/>
    </row>
    <row r="784" ht="9.75" customHeight="1">
      <c r="O784" s="2"/>
      <c r="P784" s="2"/>
    </row>
    <row r="785" ht="9.75" customHeight="1">
      <c r="O785" s="2"/>
      <c r="P785" s="2"/>
    </row>
    <row r="786" ht="9.75" customHeight="1">
      <c r="O786" s="2"/>
      <c r="P786" s="2"/>
    </row>
    <row r="787" ht="9.75" customHeight="1">
      <c r="O787" s="2"/>
      <c r="P787" s="2"/>
    </row>
    <row r="788" ht="9.75" customHeight="1">
      <c r="O788" s="2"/>
      <c r="P788" s="2"/>
    </row>
    <row r="789" ht="9.75" customHeight="1">
      <c r="O789" s="2"/>
      <c r="P789" s="2"/>
    </row>
    <row r="790" ht="9.75" customHeight="1">
      <c r="O790" s="2"/>
      <c r="P790" s="2"/>
    </row>
    <row r="791" ht="9.75" customHeight="1">
      <c r="O791" s="2"/>
      <c r="P791" s="2"/>
    </row>
    <row r="792" ht="9.75" customHeight="1">
      <c r="O792" s="2"/>
      <c r="P792" s="2"/>
    </row>
    <row r="793" ht="9.75" customHeight="1">
      <c r="O793" s="2"/>
      <c r="P793" s="2"/>
    </row>
    <row r="794" ht="9.75" customHeight="1">
      <c r="O794" s="2"/>
      <c r="P794" s="2"/>
    </row>
    <row r="795" ht="9.75" customHeight="1">
      <c r="O795" s="2"/>
      <c r="P795" s="2"/>
    </row>
    <row r="796" ht="9.75" customHeight="1">
      <c r="O796" s="2"/>
      <c r="P796" s="2"/>
    </row>
    <row r="797" ht="9.75" customHeight="1">
      <c r="O797" s="2"/>
      <c r="P797" s="2"/>
    </row>
    <row r="798" ht="9.75" customHeight="1">
      <c r="O798" s="2"/>
      <c r="P798" s="2"/>
    </row>
    <row r="799" ht="9.75" customHeight="1">
      <c r="O799" s="2"/>
      <c r="P799" s="2"/>
    </row>
    <row r="800" ht="9.75" customHeight="1">
      <c r="O800" s="2"/>
      <c r="P800" s="2"/>
    </row>
    <row r="801" ht="9.75" customHeight="1">
      <c r="O801" s="2"/>
      <c r="P801" s="2"/>
    </row>
    <row r="802" ht="9.75" customHeight="1">
      <c r="O802" s="2"/>
      <c r="P802" s="2"/>
    </row>
    <row r="803" ht="9.75" customHeight="1">
      <c r="O803" s="2"/>
      <c r="P803" s="2"/>
    </row>
    <row r="804" ht="9.75" customHeight="1">
      <c r="O804" s="2"/>
      <c r="P804" s="2"/>
    </row>
    <row r="805" ht="9.75" customHeight="1">
      <c r="O805" s="2"/>
      <c r="P805" s="2"/>
    </row>
    <row r="806" ht="9.75" customHeight="1">
      <c r="O806" s="2"/>
      <c r="P806" s="2"/>
    </row>
    <row r="807" ht="9.75" customHeight="1">
      <c r="O807" s="2"/>
      <c r="P807" s="2"/>
    </row>
    <row r="808" ht="9.75" customHeight="1">
      <c r="O808" s="2"/>
      <c r="P808" s="2"/>
    </row>
    <row r="809" ht="9.75" customHeight="1">
      <c r="O809" s="2"/>
      <c r="P809" s="2"/>
    </row>
    <row r="810" ht="9.75" customHeight="1">
      <c r="O810" s="2"/>
      <c r="P810" s="2"/>
    </row>
    <row r="811" ht="9.75" customHeight="1">
      <c r="O811" s="2"/>
      <c r="P811" s="2"/>
    </row>
    <row r="812" ht="9.75" customHeight="1">
      <c r="O812" s="2"/>
      <c r="P812" s="2"/>
    </row>
    <row r="813" ht="9.75" customHeight="1">
      <c r="O813" s="2"/>
      <c r="P813" s="2"/>
    </row>
    <row r="814" ht="9.75" customHeight="1">
      <c r="O814" s="2"/>
      <c r="P814" s="2"/>
    </row>
    <row r="815" ht="9.75" customHeight="1">
      <c r="O815" s="2"/>
      <c r="P815" s="2"/>
    </row>
    <row r="816" ht="9.75" customHeight="1">
      <c r="O816" s="2"/>
      <c r="P816" s="2"/>
    </row>
    <row r="817" ht="9.75" customHeight="1">
      <c r="O817" s="2"/>
      <c r="P817" s="2"/>
    </row>
    <row r="818" ht="9.75" customHeight="1">
      <c r="O818" s="2"/>
      <c r="P818" s="2"/>
    </row>
    <row r="819" ht="9.75" customHeight="1">
      <c r="O819" s="2"/>
      <c r="P819" s="2"/>
    </row>
    <row r="820" ht="9.75" customHeight="1">
      <c r="O820" s="2"/>
      <c r="P820" s="2"/>
    </row>
    <row r="821" ht="9.75" customHeight="1">
      <c r="O821" s="2"/>
      <c r="P821" s="2"/>
    </row>
    <row r="822" ht="9.75" customHeight="1">
      <c r="O822" s="2"/>
      <c r="P822" s="2"/>
    </row>
    <row r="823" ht="9.75" customHeight="1">
      <c r="O823" s="2"/>
      <c r="P823" s="2"/>
    </row>
    <row r="824" ht="9.75" customHeight="1">
      <c r="O824" s="2"/>
      <c r="P824" s="2"/>
    </row>
    <row r="825" ht="9.75" customHeight="1">
      <c r="O825" s="2"/>
      <c r="P825" s="2"/>
    </row>
    <row r="826" ht="9.75" customHeight="1">
      <c r="O826" s="2"/>
      <c r="P826" s="2"/>
    </row>
    <row r="827" ht="9.75" customHeight="1">
      <c r="O827" s="2"/>
      <c r="P827" s="2"/>
    </row>
    <row r="828" ht="9.75" customHeight="1">
      <c r="O828" s="2"/>
      <c r="P828" s="2"/>
    </row>
    <row r="829" ht="9.75" customHeight="1">
      <c r="O829" s="2"/>
      <c r="P829" s="2"/>
    </row>
    <row r="830" ht="9.75" customHeight="1">
      <c r="O830" s="2"/>
      <c r="P830" s="2"/>
    </row>
    <row r="831" ht="9.75" customHeight="1">
      <c r="O831" s="2"/>
      <c r="P831" s="2"/>
    </row>
    <row r="832" ht="9.75" customHeight="1">
      <c r="O832" s="2"/>
      <c r="P832" s="2"/>
    </row>
    <row r="833" ht="9.75" customHeight="1">
      <c r="O833" s="2"/>
      <c r="P833" s="2"/>
    </row>
    <row r="834" ht="9.75" customHeight="1">
      <c r="O834" s="2"/>
      <c r="P834" s="2"/>
    </row>
    <row r="835" ht="9.75" customHeight="1">
      <c r="O835" s="2"/>
      <c r="P835" s="2"/>
    </row>
    <row r="836" ht="9.75" customHeight="1">
      <c r="O836" s="2"/>
      <c r="P836" s="2"/>
    </row>
    <row r="837" ht="9.75" customHeight="1">
      <c r="O837" s="2"/>
      <c r="P837" s="2"/>
    </row>
    <row r="838" ht="9.75" customHeight="1">
      <c r="O838" s="2"/>
      <c r="P838" s="2"/>
    </row>
    <row r="839" ht="9.75" customHeight="1">
      <c r="O839" s="2"/>
      <c r="P839" s="2"/>
    </row>
    <row r="840" ht="9.75" customHeight="1">
      <c r="O840" s="2"/>
      <c r="P840" s="2"/>
    </row>
    <row r="841" ht="9.75" customHeight="1">
      <c r="O841" s="2"/>
      <c r="P841" s="2"/>
    </row>
    <row r="842" ht="9.75" customHeight="1">
      <c r="O842" s="2"/>
      <c r="P842" s="2"/>
    </row>
    <row r="843" ht="9.75" customHeight="1">
      <c r="O843" s="2"/>
      <c r="P843" s="2"/>
    </row>
    <row r="844" ht="9.75" customHeight="1">
      <c r="O844" s="2"/>
      <c r="P844" s="2"/>
    </row>
    <row r="845" ht="9.75" customHeight="1">
      <c r="O845" s="2"/>
      <c r="P845" s="2"/>
    </row>
    <row r="846" ht="9.75" customHeight="1">
      <c r="O846" s="2"/>
      <c r="P846" s="2"/>
    </row>
    <row r="847" ht="9.75" customHeight="1">
      <c r="O847" s="2"/>
      <c r="P847" s="2"/>
    </row>
    <row r="848" ht="9.75" customHeight="1">
      <c r="O848" s="2"/>
      <c r="P848" s="2"/>
    </row>
    <row r="849" ht="9.75" customHeight="1">
      <c r="O849" s="2"/>
      <c r="P849" s="2"/>
    </row>
    <row r="850" ht="9.75" customHeight="1">
      <c r="O850" s="2"/>
      <c r="P850" s="2"/>
    </row>
    <row r="851" ht="9.75" customHeight="1">
      <c r="O851" s="2"/>
      <c r="P851" s="2"/>
    </row>
    <row r="852" ht="9.75" customHeight="1">
      <c r="O852" s="2"/>
      <c r="P852" s="2"/>
    </row>
    <row r="853" ht="9.75" customHeight="1">
      <c r="O853" s="2"/>
      <c r="P853" s="2"/>
    </row>
    <row r="854" ht="9.75" customHeight="1">
      <c r="O854" s="2"/>
      <c r="P854" s="2"/>
    </row>
    <row r="855" ht="9.75" customHeight="1">
      <c r="O855" s="2"/>
      <c r="P855" s="2"/>
    </row>
    <row r="856" ht="9.75" customHeight="1">
      <c r="O856" s="2"/>
      <c r="P856" s="2"/>
    </row>
    <row r="857" ht="9.75" customHeight="1">
      <c r="O857" s="2"/>
      <c r="P857" s="2"/>
    </row>
    <row r="858" ht="9.75" customHeight="1">
      <c r="O858" s="2"/>
      <c r="P858" s="2"/>
    </row>
    <row r="859" ht="9.75" customHeight="1">
      <c r="O859" s="2"/>
      <c r="P859" s="2"/>
    </row>
    <row r="860" ht="9.75" customHeight="1">
      <c r="O860" s="2"/>
      <c r="P860" s="2"/>
    </row>
    <row r="861" ht="9.75" customHeight="1">
      <c r="O861" s="2"/>
      <c r="P861" s="2"/>
    </row>
    <row r="862" ht="9.75" customHeight="1">
      <c r="O862" s="2"/>
      <c r="P862" s="2"/>
    </row>
    <row r="863" ht="9.75" customHeight="1">
      <c r="O863" s="2"/>
      <c r="P863" s="2"/>
    </row>
    <row r="864" ht="9.75" customHeight="1">
      <c r="O864" s="2"/>
      <c r="P864" s="2"/>
    </row>
    <row r="865" ht="9.75" customHeight="1">
      <c r="O865" s="2"/>
      <c r="P865" s="2"/>
    </row>
    <row r="866" ht="9.75" customHeight="1">
      <c r="O866" s="2"/>
      <c r="P866" s="2"/>
    </row>
    <row r="867" ht="9.75" customHeight="1">
      <c r="O867" s="2"/>
      <c r="P867" s="2"/>
    </row>
    <row r="868" ht="9.75" customHeight="1">
      <c r="O868" s="2"/>
      <c r="P868" s="2"/>
    </row>
    <row r="869" ht="9.75" customHeight="1">
      <c r="O869" s="2"/>
      <c r="P869" s="2"/>
    </row>
    <row r="870" ht="9.75" customHeight="1">
      <c r="O870" s="2"/>
      <c r="P870" s="2"/>
    </row>
    <row r="871" ht="9.75" customHeight="1">
      <c r="O871" s="2"/>
      <c r="P871" s="2"/>
    </row>
    <row r="872" ht="9.75" customHeight="1">
      <c r="O872" s="2"/>
      <c r="P872" s="2"/>
    </row>
    <row r="873" ht="9.75" customHeight="1">
      <c r="O873" s="2"/>
      <c r="P873" s="2"/>
    </row>
    <row r="874" ht="9.75" customHeight="1">
      <c r="O874" s="2"/>
      <c r="P874" s="2"/>
    </row>
    <row r="875" ht="9.75" customHeight="1">
      <c r="O875" s="2"/>
      <c r="P875" s="2"/>
    </row>
    <row r="876" ht="9.75" customHeight="1">
      <c r="O876" s="2"/>
      <c r="P876" s="2"/>
    </row>
    <row r="877" ht="9.75" customHeight="1">
      <c r="O877" s="2"/>
      <c r="P877" s="2"/>
    </row>
    <row r="878" ht="9.75" customHeight="1">
      <c r="O878" s="2"/>
      <c r="P878" s="2"/>
    </row>
    <row r="879" ht="9.75" customHeight="1">
      <c r="O879" s="2"/>
      <c r="P879" s="2"/>
    </row>
    <row r="880" ht="9.75" customHeight="1">
      <c r="O880" s="2"/>
      <c r="P880" s="2"/>
    </row>
    <row r="881" ht="9.75" customHeight="1">
      <c r="O881" s="2"/>
      <c r="P881" s="2"/>
    </row>
    <row r="882" ht="9.75" customHeight="1">
      <c r="O882" s="2"/>
      <c r="P882" s="2"/>
    </row>
    <row r="883" ht="9.75" customHeight="1">
      <c r="O883" s="2"/>
      <c r="P883" s="2"/>
    </row>
    <row r="884" ht="9.75" customHeight="1">
      <c r="O884" s="2"/>
      <c r="P884" s="2"/>
    </row>
    <row r="885" ht="9.75" customHeight="1">
      <c r="O885" s="2"/>
      <c r="P885" s="2"/>
    </row>
    <row r="886" ht="9.75" customHeight="1">
      <c r="O886" s="2"/>
      <c r="P886" s="2"/>
    </row>
    <row r="887" ht="9.75" customHeight="1">
      <c r="O887" s="2"/>
      <c r="P887" s="2"/>
    </row>
    <row r="888" ht="9.75" customHeight="1">
      <c r="O888" s="2"/>
      <c r="P888" s="2"/>
    </row>
    <row r="889" ht="9.75" customHeight="1">
      <c r="O889" s="2"/>
      <c r="P889" s="2"/>
    </row>
    <row r="890" ht="9.75" customHeight="1">
      <c r="O890" s="2"/>
      <c r="P890" s="2"/>
    </row>
    <row r="891" ht="9.75" customHeight="1">
      <c r="O891" s="2"/>
      <c r="P891" s="2"/>
    </row>
    <row r="892" ht="9.75" customHeight="1">
      <c r="O892" s="2"/>
      <c r="P892" s="2"/>
    </row>
    <row r="893" ht="9.75" customHeight="1">
      <c r="O893" s="2"/>
      <c r="P893" s="2"/>
    </row>
    <row r="894" ht="9.75" customHeight="1">
      <c r="O894" s="2"/>
      <c r="P894" s="2"/>
    </row>
    <row r="895" ht="9.75" customHeight="1">
      <c r="O895" s="2"/>
      <c r="P895" s="2"/>
    </row>
    <row r="896" ht="9.75" customHeight="1">
      <c r="O896" s="2"/>
      <c r="P896" s="2"/>
    </row>
    <row r="897" ht="9.75" customHeight="1">
      <c r="O897" s="2"/>
      <c r="P897" s="2"/>
    </row>
    <row r="898" ht="9.75" customHeight="1">
      <c r="O898" s="2"/>
      <c r="P898" s="2"/>
    </row>
    <row r="899" ht="9.75" customHeight="1">
      <c r="O899" s="2"/>
      <c r="P899" s="2"/>
    </row>
    <row r="900" ht="9.75" customHeight="1">
      <c r="O900" s="2"/>
      <c r="P900" s="2"/>
    </row>
    <row r="901" ht="9.75" customHeight="1">
      <c r="O901" s="2"/>
      <c r="P901" s="2"/>
    </row>
    <row r="902" ht="9.75" customHeight="1">
      <c r="O902" s="2"/>
      <c r="P902" s="2"/>
    </row>
    <row r="903" ht="9.75" customHeight="1">
      <c r="O903" s="2"/>
      <c r="P903" s="2"/>
    </row>
    <row r="904" ht="9.75" customHeight="1">
      <c r="O904" s="2"/>
      <c r="P904" s="2"/>
    </row>
    <row r="905" ht="9.75" customHeight="1">
      <c r="O905" s="2"/>
      <c r="P905" s="2"/>
    </row>
    <row r="906" ht="9.75" customHeight="1">
      <c r="O906" s="2"/>
      <c r="P906" s="2"/>
    </row>
    <row r="907" ht="9.75" customHeight="1">
      <c r="O907" s="2"/>
      <c r="P907" s="2"/>
    </row>
    <row r="908" ht="9.75" customHeight="1">
      <c r="O908" s="2"/>
      <c r="P908" s="2"/>
    </row>
    <row r="909" ht="9.75" customHeight="1">
      <c r="O909" s="2"/>
      <c r="P909" s="2"/>
    </row>
    <row r="910" ht="9.75" customHeight="1">
      <c r="O910" s="2"/>
      <c r="P910" s="2"/>
    </row>
    <row r="911" ht="9.75" customHeight="1">
      <c r="O911" s="2"/>
      <c r="P911" s="2"/>
    </row>
    <row r="912" ht="9.75" customHeight="1">
      <c r="O912" s="2"/>
      <c r="P912" s="2"/>
    </row>
    <row r="913" ht="9.75" customHeight="1">
      <c r="O913" s="2"/>
      <c r="P913" s="2"/>
    </row>
    <row r="914" ht="9.75" customHeight="1">
      <c r="O914" s="2"/>
      <c r="P914" s="2"/>
    </row>
    <row r="915" ht="9.75" customHeight="1">
      <c r="O915" s="2"/>
      <c r="P915" s="2"/>
    </row>
    <row r="916" ht="9.75" customHeight="1">
      <c r="O916" s="2"/>
      <c r="P916" s="2"/>
    </row>
    <row r="917" ht="9.75" customHeight="1">
      <c r="O917" s="2"/>
      <c r="P917" s="2"/>
    </row>
    <row r="918" ht="9.75" customHeight="1">
      <c r="O918" s="2"/>
      <c r="P918" s="2"/>
    </row>
    <row r="919" ht="9.75" customHeight="1">
      <c r="O919" s="2"/>
      <c r="P919" s="2"/>
    </row>
    <row r="920" ht="9.75" customHeight="1">
      <c r="O920" s="2"/>
      <c r="P920" s="2"/>
    </row>
    <row r="921" ht="9.75" customHeight="1">
      <c r="O921" s="2"/>
      <c r="P921" s="2"/>
    </row>
    <row r="922" ht="9.75" customHeight="1">
      <c r="O922" s="2"/>
      <c r="P922" s="2"/>
    </row>
    <row r="923" ht="9.75" customHeight="1">
      <c r="O923" s="2"/>
      <c r="P923" s="2"/>
    </row>
    <row r="924" ht="9.75" customHeight="1">
      <c r="O924" s="2"/>
      <c r="P924" s="2"/>
    </row>
    <row r="925" ht="9.75" customHeight="1">
      <c r="O925" s="2"/>
      <c r="P925" s="2"/>
    </row>
    <row r="926" ht="9.75" customHeight="1">
      <c r="O926" s="2"/>
      <c r="P926" s="2"/>
    </row>
    <row r="927" ht="9.75" customHeight="1">
      <c r="O927" s="2"/>
      <c r="P927" s="2"/>
    </row>
    <row r="928" ht="9.75" customHeight="1">
      <c r="O928" s="2"/>
      <c r="P928" s="2"/>
    </row>
    <row r="929" ht="9.75" customHeight="1">
      <c r="O929" s="2"/>
      <c r="P929" s="2"/>
    </row>
    <row r="930" ht="9.75" customHeight="1">
      <c r="O930" s="2"/>
      <c r="P930" s="2"/>
    </row>
    <row r="931" ht="9.75" customHeight="1">
      <c r="O931" s="2"/>
      <c r="P931" s="2"/>
    </row>
    <row r="932" ht="9.75" customHeight="1">
      <c r="O932" s="2"/>
      <c r="P932" s="2"/>
    </row>
    <row r="933" ht="9.75" customHeight="1">
      <c r="O933" s="2"/>
      <c r="P933" s="2"/>
    </row>
    <row r="934" ht="9.75" customHeight="1">
      <c r="O934" s="2"/>
      <c r="P934" s="2"/>
    </row>
    <row r="935" ht="9.75" customHeight="1">
      <c r="O935" s="2"/>
      <c r="P935" s="2"/>
    </row>
    <row r="936" ht="9.75" customHeight="1">
      <c r="O936" s="2"/>
      <c r="P936" s="2"/>
    </row>
    <row r="937" ht="9.75" customHeight="1">
      <c r="O937" s="2"/>
      <c r="P937" s="2"/>
    </row>
    <row r="938" ht="9.75" customHeight="1">
      <c r="O938" s="2"/>
      <c r="P938" s="2"/>
    </row>
    <row r="939" ht="9.75" customHeight="1">
      <c r="O939" s="2"/>
      <c r="P939" s="2"/>
    </row>
    <row r="940" ht="9.75" customHeight="1">
      <c r="O940" s="2"/>
      <c r="P940" s="2"/>
    </row>
    <row r="941" ht="9.75" customHeight="1">
      <c r="O941" s="2"/>
      <c r="P941" s="2"/>
    </row>
    <row r="942" ht="9.75" customHeight="1">
      <c r="O942" s="2"/>
      <c r="P942" s="2"/>
    </row>
    <row r="943" ht="9.75" customHeight="1">
      <c r="O943" s="2"/>
      <c r="P943" s="2"/>
    </row>
    <row r="944" ht="9.75" customHeight="1">
      <c r="O944" s="2"/>
      <c r="P944" s="2"/>
    </row>
    <row r="945" ht="9.75" customHeight="1">
      <c r="O945" s="2"/>
      <c r="P945" s="2"/>
    </row>
    <row r="946" ht="9.75" customHeight="1">
      <c r="O946" s="2"/>
      <c r="P946" s="2"/>
    </row>
    <row r="947" ht="9.75" customHeight="1">
      <c r="O947" s="2"/>
      <c r="P947" s="2"/>
    </row>
    <row r="948" ht="9.75" customHeight="1">
      <c r="O948" s="2"/>
      <c r="P948" s="2"/>
    </row>
    <row r="949" ht="9.75" customHeight="1">
      <c r="O949" s="2"/>
      <c r="P949" s="2"/>
    </row>
    <row r="950" ht="9.75" customHeight="1">
      <c r="O950" s="2"/>
      <c r="P950" s="2"/>
    </row>
    <row r="951" ht="9.75" customHeight="1">
      <c r="O951" s="2"/>
      <c r="P951" s="2"/>
    </row>
    <row r="952" ht="9.75" customHeight="1">
      <c r="O952" s="2"/>
      <c r="P952" s="2"/>
    </row>
    <row r="953" ht="9.75" customHeight="1">
      <c r="O953" s="2"/>
      <c r="P953" s="2"/>
    </row>
    <row r="954" ht="9.75" customHeight="1">
      <c r="O954" s="2"/>
      <c r="P954" s="2"/>
    </row>
    <row r="955" ht="9.75" customHeight="1">
      <c r="O955" s="2"/>
      <c r="P955" s="2"/>
    </row>
    <row r="956" ht="9.75" customHeight="1">
      <c r="O956" s="2"/>
      <c r="P956" s="2"/>
    </row>
    <row r="957" ht="9.75" customHeight="1">
      <c r="O957" s="2"/>
      <c r="P957" s="2"/>
    </row>
    <row r="958" ht="9.75" customHeight="1">
      <c r="O958" s="2"/>
      <c r="P958" s="2"/>
    </row>
    <row r="959" ht="9.75" customHeight="1">
      <c r="O959" s="2"/>
      <c r="P959" s="2"/>
    </row>
    <row r="960" ht="9.75" customHeight="1">
      <c r="O960" s="2"/>
      <c r="P960" s="2"/>
    </row>
    <row r="961" ht="9.75" customHeight="1">
      <c r="O961" s="2"/>
      <c r="P961" s="2"/>
    </row>
    <row r="962" ht="9.75" customHeight="1">
      <c r="O962" s="2"/>
      <c r="P962" s="2"/>
    </row>
    <row r="963" ht="9.75" customHeight="1">
      <c r="O963" s="2"/>
      <c r="P963" s="2"/>
    </row>
    <row r="964" ht="9.75" customHeight="1">
      <c r="O964" s="2"/>
      <c r="P964" s="2"/>
    </row>
    <row r="965" ht="9.75" customHeight="1">
      <c r="O965" s="2"/>
      <c r="P965" s="2"/>
    </row>
    <row r="966" ht="9.75" customHeight="1">
      <c r="O966" s="2"/>
      <c r="P966" s="2"/>
    </row>
    <row r="967" ht="9.75" customHeight="1">
      <c r="O967" s="2"/>
      <c r="P967" s="2"/>
    </row>
    <row r="968" ht="9.75" customHeight="1">
      <c r="O968" s="2"/>
      <c r="P968" s="2"/>
    </row>
    <row r="969" ht="9.75" customHeight="1">
      <c r="O969" s="2"/>
      <c r="P969" s="2"/>
    </row>
    <row r="970" ht="9.75" customHeight="1">
      <c r="O970" s="2"/>
      <c r="P970" s="2"/>
    </row>
    <row r="971" ht="9.75" customHeight="1">
      <c r="O971" s="2"/>
      <c r="P971" s="2"/>
    </row>
    <row r="972" ht="9.75" customHeight="1">
      <c r="O972" s="2"/>
      <c r="P972" s="2"/>
    </row>
    <row r="973" ht="9.75" customHeight="1">
      <c r="O973" s="2"/>
      <c r="P973" s="2"/>
    </row>
    <row r="974" ht="9.75" customHeight="1">
      <c r="O974" s="2"/>
      <c r="P974" s="2"/>
    </row>
    <row r="975" ht="9.75" customHeight="1">
      <c r="O975" s="2"/>
      <c r="P975" s="2"/>
    </row>
    <row r="976" ht="9.75" customHeight="1">
      <c r="O976" s="2"/>
      <c r="P976" s="2"/>
    </row>
    <row r="977" ht="9.75" customHeight="1">
      <c r="O977" s="2"/>
      <c r="P977" s="2"/>
    </row>
    <row r="978" ht="9.75" customHeight="1">
      <c r="O978" s="2"/>
      <c r="P978" s="2"/>
    </row>
    <row r="979" ht="9.75" customHeight="1">
      <c r="O979" s="2"/>
      <c r="P979" s="2"/>
    </row>
    <row r="980" ht="9.75" customHeight="1">
      <c r="O980" s="2"/>
      <c r="P980" s="2"/>
    </row>
    <row r="981" ht="9.75" customHeight="1">
      <c r="O981" s="2"/>
      <c r="P981" s="2"/>
    </row>
    <row r="982" ht="9.75" customHeight="1">
      <c r="O982" s="2"/>
      <c r="P982" s="2"/>
    </row>
    <row r="983" ht="9.75" customHeight="1">
      <c r="O983" s="2"/>
      <c r="P983" s="2"/>
    </row>
    <row r="984" ht="9.75" customHeight="1">
      <c r="O984" s="2"/>
      <c r="P984" s="2"/>
    </row>
    <row r="985" ht="9.75" customHeight="1">
      <c r="O985" s="2"/>
      <c r="P985" s="2"/>
    </row>
    <row r="986" ht="9.75" customHeight="1">
      <c r="O986" s="2"/>
      <c r="P986" s="2"/>
    </row>
    <row r="987" ht="9.75" customHeight="1">
      <c r="O987" s="2"/>
      <c r="P987" s="2"/>
    </row>
    <row r="988" ht="9.75" customHeight="1">
      <c r="O988" s="2"/>
      <c r="P988" s="2"/>
    </row>
    <row r="989" ht="9.75" customHeight="1">
      <c r="O989" s="2"/>
      <c r="P989" s="2"/>
    </row>
    <row r="990" ht="9.75" customHeight="1">
      <c r="O990" s="2"/>
      <c r="P990" s="2"/>
    </row>
    <row r="991" ht="9.75" customHeight="1">
      <c r="O991" s="2"/>
      <c r="P991" s="2"/>
    </row>
    <row r="992" ht="9.75" customHeight="1">
      <c r="O992" s="2"/>
      <c r="P992" s="2"/>
    </row>
    <row r="993" ht="9.75" customHeight="1">
      <c r="O993" s="2"/>
      <c r="P993" s="2"/>
    </row>
    <row r="994" ht="9.75" customHeight="1">
      <c r="O994" s="2"/>
      <c r="P994" s="2"/>
    </row>
    <row r="995" ht="9.75" customHeight="1">
      <c r="O995" s="2"/>
      <c r="P995" s="2"/>
    </row>
  </sheetData>
  <printOptions/>
  <pageMargins bottom="1.0" footer="0.0" header="0.0" left="0.75" right="0.75" top="1.0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3.83"/>
    <col customWidth="1" min="2" max="26" width="8.83"/>
  </cols>
  <sheetData>
    <row r="1" ht="10.5" customHeight="1">
      <c r="A1" s="10" t="s">
        <v>462</v>
      </c>
      <c r="B1" s="91">
        <v>1995.0</v>
      </c>
      <c r="C1" s="91">
        <v>1996.0</v>
      </c>
      <c r="D1" s="91">
        <v>1997.0</v>
      </c>
      <c r="E1" s="91">
        <v>1998.0</v>
      </c>
      <c r="F1" s="91">
        <v>1999.0</v>
      </c>
      <c r="G1" s="91">
        <v>2000.0</v>
      </c>
      <c r="H1" s="91">
        <v>2001.0</v>
      </c>
      <c r="I1" s="91">
        <v>2002.0</v>
      </c>
      <c r="J1" s="91">
        <v>2003.0</v>
      </c>
      <c r="K1" s="91">
        <v>2004.0</v>
      </c>
      <c r="L1" s="91">
        <v>2005.0</v>
      </c>
      <c r="M1" s="91">
        <v>2006.0</v>
      </c>
      <c r="N1" s="91">
        <v>2007.0</v>
      </c>
      <c r="O1" s="91">
        <v>2008.0</v>
      </c>
      <c r="P1" s="91">
        <v>2009.0</v>
      </c>
      <c r="Q1" s="91">
        <v>2010.0</v>
      </c>
      <c r="R1" s="91">
        <v>2011.0</v>
      </c>
      <c r="S1" s="301">
        <v>2012.0</v>
      </c>
      <c r="T1" s="12" t="s">
        <v>475</v>
      </c>
      <c r="U1" s="12" t="s">
        <v>476</v>
      </c>
      <c r="V1" s="2"/>
      <c r="W1" s="2"/>
      <c r="X1" s="2"/>
      <c r="Y1" s="2"/>
      <c r="Z1" s="2"/>
    </row>
    <row r="2" ht="10.5" customHeight="1">
      <c r="A2" s="2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301"/>
      <c r="Q2" s="301"/>
      <c r="R2" s="2"/>
      <c r="S2" s="2"/>
      <c r="T2" s="2"/>
      <c r="U2" s="2"/>
      <c r="V2" s="16"/>
      <c r="W2" s="2"/>
      <c r="X2" s="2"/>
      <c r="Y2" s="2"/>
      <c r="Z2" s="2"/>
    </row>
    <row r="3" ht="10.5" customHeight="1">
      <c r="A3" s="2" t="s">
        <v>67</v>
      </c>
      <c r="B3" s="2"/>
      <c r="C3" s="2"/>
      <c r="D3" s="62">
        <v>1611.0</v>
      </c>
      <c r="E3" s="62">
        <v>2141.0</v>
      </c>
      <c r="F3" s="62">
        <v>2445.0</v>
      </c>
      <c r="G3" s="62">
        <v>2610.0</v>
      </c>
      <c r="H3" s="62">
        <v>4245.0</v>
      </c>
      <c r="I3" s="62">
        <v>4674.0</v>
      </c>
      <c r="J3" s="62">
        <v>6361.0</v>
      </c>
      <c r="K3" s="62">
        <v>6750.0</v>
      </c>
      <c r="L3" s="62">
        <v>9181.0</v>
      </c>
      <c r="M3" s="62">
        <v>11635.0</v>
      </c>
      <c r="N3" s="62">
        <v>16879.0</v>
      </c>
      <c r="O3" s="62">
        <v>25237.0</v>
      </c>
      <c r="P3" s="62">
        <v>35159.0</v>
      </c>
      <c r="Q3" s="62">
        <v>40274.0</v>
      </c>
      <c r="R3" s="62">
        <v>47084.0</v>
      </c>
      <c r="S3" s="301">
        <v>60208.0</v>
      </c>
      <c r="T3" s="63">
        <f t="shared" ref="T3:T6" si="1">S3/R3-1</f>
        <v>0.2787358763</v>
      </c>
      <c r="U3" s="63">
        <f t="shared" ref="U3:U6" si="2">S3/$S$56</f>
        <v>0.2118233186</v>
      </c>
      <c r="V3" s="16"/>
      <c r="W3" s="2"/>
      <c r="X3" s="2"/>
      <c r="Y3" s="2"/>
      <c r="Z3" s="2"/>
    </row>
    <row r="4" ht="10.5" customHeight="1">
      <c r="A4" s="2" t="s">
        <v>68</v>
      </c>
      <c r="B4" s="2"/>
      <c r="C4" s="2"/>
      <c r="D4" s="91">
        <v>26.0</v>
      </c>
      <c r="E4" s="91">
        <v>83.0</v>
      </c>
      <c r="F4" s="91">
        <v>126.0</v>
      </c>
      <c r="G4" s="91">
        <v>139.0</v>
      </c>
      <c r="H4" s="91">
        <v>214.0</v>
      </c>
      <c r="I4" s="91">
        <v>270.0</v>
      </c>
      <c r="J4" s="91">
        <v>351.0</v>
      </c>
      <c r="K4" s="91">
        <v>444.0</v>
      </c>
      <c r="L4" s="91">
        <v>683.0</v>
      </c>
      <c r="M4" s="91">
        <v>1459.0</v>
      </c>
      <c r="N4" s="91">
        <v>1845.0</v>
      </c>
      <c r="O4" s="91">
        <v>2371.0</v>
      </c>
      <c r="P4" s="91">
        <v>3321.0</v>
      </c>
      <c r="Q4" s="91">
        <v>4011.0</v>
      </c>
      <c r="R4" s="91">
        <v>5278.0</v>
      </c>
      <c r="S4" s="301">
        <v>6214.0</v>
      </c>
      <c r="T4" s="63">
        <f t="shared" si="1"/>
        <v>0.1773399015</v>
      </c>
      <c r="U4" s="63">
        <f t="shared" si="2"/>
        <v>0.0218620466</v>
      </c>
      <c r="V4" s="16"/>
      <c r="W4" s="2"/>
      <c r="X4" s="2"/>
      <c r="Y4" s="2"/>
      <c r="Z4" s="2"/>
    </row>
    <row r="5" ht="10.5" customHeight="1">
      <c r="A5" s="2" t="s">
        <v>70</v>
      </c>
      <c r="B5" s="2"/>
      <c r="C5" s="2"/>
      <c r="D5" s="91">
        <v>2.0</v>
      </c>
      <c r="E5" s="91">
        <v>2.0</v>
      </c>
      <c r="F5" s="91">
        <v>2.0</v>
      </c>
      <c r="G5" s="91">
        <v>3.0</v>
      </c>
      <c r="H5" s="91">
        <v>3.0</v>
      </c>
      <c r="I5" s="91">
        <v>3.0</v>
      </c>
      <c r="J5" s="91">
        <v>3.0</v>
      </c>
      <c r="K5" s="91">
        <v>3.0</v>
      </c>
      <c r="L5" s="91">
        <v>3.0</v>
      </c>
      <c r="M5" s="91">
        <v>86.0</v>
      </c>
      <c r="N5" s="91">
        <v>86.0</v>
      </c>
      <c r="O5" s="91">
        <v>332.0</v>
      </c>
      <c r="P5" s="91">
        <v>453.0</v>
      </c>
      <c r="Q5" s="91">
        <v>769.0</v>
      </c>
      <c r="R5" s="91">
        <v>1123.0</v>
      </c>
      <c r="S5" s="301">
        <v>1512.0</v>
      </c>
      <c r="T5" s="63">
        <f t="shared" si="1"/>
        <v>0.3463935886</v>
      </c>
      <c r="U5" s="63">
        <f t="shared" si="2"/>
        <v>0.005319506672</v>
      </c>
      <c r="V5" s="16"/>
      <c r="W5" s="2"/>
      <c r="X5" s="2"/>
      <c r="Y5" s="2"/>
      <c r="Z5" s="2"/>
    </row>
    <row r="6" ht="10.5" customHeight="1">
      <c r="A6" s="19" t="s">
        <v>71</v>
      </c>
      <c r="B6" s="302"/>
      <c r="C6" s="302"/>
      <c r="D6" s="305">
        <v>1639.0</v>
      </c>
      <c r="E6" s="305">
        <v>2226.0</v>
      </c>
      <c r="F6" s="305">
        <v>2573.0</v>
      </c>
      <c r="G6" s="305">
        <v>2752.0</v>
      </c>
      <c r="H6" s="305">
        <v>4462.0</v>
      </c>
      <c r="I6" s="305">
        <v>4947.0</v>
      </c>
      <c r="J6" s="305">
        <v>6715.0</v>
      </c>
      <c r="K6" s="305">
        <v>7197.0</v>
      </c>
      <c r="L6" s="305">
        <v>9867.0</v>
      </c>
      <c r="M6" s="305">
        <v>13180.0</v>
      </c>
      <c r="N6" s="305">
        <v>18810.0</v>
      </c>
      <c r="O6" s="305">
        <v>27940.0</v>
      </c>
      <c r="P6" s="305">
        <v>38933.0</v>
      </c>
      <c r="Q6" s="305">
        <v>45054.0</v>
      </c>
      <c r="R6" s="305">
        <v>53485.0</v>
      </c>
      <c r="S6" s="305">
        <v>67934.0</v>
      </c>
      <c r="T6" s="304">
        <f t="shared" si="1"/>
        <v>0.2701505095</v>
      </c>
      <c r="U6" s="304">
        <f t="shared" si="2"/>
        <v>0.2390048718</v>
      </c>
      <c r="V6" s="16"/>
      <c r="W6" s="2"/>
      <c r="X6" s="2"/>
      <c r="Y6" s="2"/>
      <c r="Z6" s="2"/>
    </row>
    <row r="7" ht="10.5" customHeight="1">
      <c r="A7" s="2"/>
      <c r="B7" s="2"/>
      <c r="C7" s="80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271"/>
      <c r="T7" s="63"/>
      <c r="U7" s="63"/>
      <c r="V7" s="16"/>
      <c r="W7" s="2"/>
      <c r="X7" s="2"/>
      <c r="Y7" s="2"/>
      <c r="Z7" s="2"/>
    </row>
    <row r="8" ht="10.5" customHeight="1">
      <c r="A8" s="2" t="s">
        <v>72</v>
      </c>
      <c r="B8" s="306"/>
      <c r="C8" s="2"/>
      <c r="D8" s="2">
        <v>0.0</v>
      </c>
      <c r="E8" s="91">
        <v>14.0</v>
      </c>
      <c r="F8" s="91">
        <v>15.0</v>
      </c>
      <c r="G8" s="91">
        <v>16.0</v>
      </c>
      <c r="H8" s="91">
        <v>27.0</v>
      </c>
      <c r="I8" s="91">
        <v>28.0</v>
      </c>
      <c r="J8" s="91">
        <v>30.0</v>
      </c>
      <c r="K8" s="91">
        <v>30.0</v>
      </c>
      <c r="L8" s="91">
        <v>31.0</v>
      </c>
      <c r="M8" s="62">
        <v>31.0</v>
      </c>
      <c r="N8" s="62">
        <v>31.0</v>
      </c>
      <c r="O8" s="62">
        <v>33.0</v>
      </c>
      <c r="P8" s="62">
        <v>33.0</v>
      </c>
      <c r="Q8" s="62">
        <v>33.0</v>
      </c>
      <c r="R8" s="62">
        <v>112.0</v>
      </c>
      <c r="S8" s="271">
        <v>166.0</v>
      </c>
      <c r="T8" s="63">
        <f t="shared" ref="T8:T12" si="3">S8/R8-1</f>
        <v>0.4821428571</v>
      </c>
      <c r="U8" s="63">
        <f t="shared" ref="U8:U12" si="4">S8/$S$56</f>
        <v>0.0005840199124</v>
      </c>
      <c r="V8" s="16"/>
      <c r="W8" s="2"/>
      <c r="X8" s="2"/>
      <c r="Y8" s="2"/>
      <c r="Z8" s="2"/>
    </row>
    <row r="9" ht="10.5" customHeight="1">
      <c r="A9" s="2" t="s">
        <v>73</v>
      </c>
      <c r="B9" s="306"/>
      <c r="C9" s="2"/>
      <c r="D9" s="2">
        <v>0.0</v>
      </c>
      <c r="E9" s="91">
        <v>19.0</v>
      </c>
      <c r="F9" s="91">
        <v>22.0</v>
      </c>
      <c r="G9" s="91">
        <v>22.0</v>
      </c>
      <c r="H9" s="91">
        <v>22.0</v>
      </c>
      <c r="I9" s="91">
        <v>22.0</v>
      </c>
      <c r="J9" s="91">
        <v>29.0</v>
      </c>
      <c r="K9" s="91">
        <v>29.0</v>
      </c>
      <c r="L9" s="91">
        <v>29.0</v>
      </c>
      <c r="M9" s="91">
        <v>237.0</v>
      </c>
      <c r="N9" s="62">
        <v>247.0</v>
      </c>
      <c r="O9" s="62">
        <v>341.0</v>
      </c>
      <c r="P9" s="62">
        <v>606.0</v>
      </c>
      <c r="Q9" s="62">
        <v>931.0</v>
      </c>
      <c r="R9" s="62">
        <v>1431.0</v>
      </c>
      <c r="S9" s="271">
        <v>2508.0</v>
      </c>
      <c r="T9" s="63">
        <f t="shared" si="3"/>
        <v>0.7526205451</v>
      </c>
      <c r="U9" s="63">
        <f t="shared" si="4"/>
        <v>0.008823626146</v>
      </c>
      <c r="V9" s="16"/>
      <c r="W9" s="2"/>
      <c r="X9" s="2"/>
      <c r="Y9" s="2"/>
      <c r="Z9" s="2"/>
    </row>
    <row r="10" ht="10.5" customHeight="1">
      <c r="A10" s="2" t="s">
        <v>463</v>
      </c>
      <c r="B10" s="306"/>
      <c r="C10" s="2"/>
      <c r="D10" s="2">
        <v>0.0</v>
      </c>
      <c r="E10" s="91">
        <v>27.0</v>
      </c>
      <c r="F10" s="91">
        <v>51.0</v>
      </c>
      <c r="G10" s="91">
        <v>51.0</v>
      </c>
      <c r="H10" s="91">
        <v>71.0</v>
      </c>
      <c r="I10" s="91">
        <v>79.0</v>
      </c>
      <c r="J10" s="91">
        <v>79.0</v>
      </c>
      <c r="K10" s="91">
        <v>79.0</v>
      </c>
      <c r="L10" s="91">
        <v>79.0</v>
      </c>
      <c r="M10" s="91">
        <v>79.0</v>
      </c>
      <c r="N10" s="91">
        <v>79.0</v>
      </c>
      <c r="O10" s="91">
        <v>104.0</v>
      </c>
      <c r="P10" s="91">
        <v>129.0</v>
      </c>
      <c r="Q10" s="91">
        <v>179.0</v>
      </c>
      <c r="R10" s="91">
        <v>192.0</v>
      </c>
      <c r="S10" s="301">
        <v>207.0</v>
      </c>
      <c r="T10" s="63">
        <f t="shared" si="3"/>
        <v>0.078125</v>
      </c>
      <c r="U10" s="63">
        <f t="shared" si="4"/>
        <v>0.0007282657943</v>
      </c>
      <c r="V10" s="16"/>
      <c r="W10" s="2"/>
      <c r="X10" s="2"/>
      <c r="Y10" s="2"/>
      <c r="Z10" s="2"/>
    </row>
    <row r="11" ht="10.5" customHeight="1">
      <c r="A11" s="2" t="s">
        <v>80</v>
      </c>
      <c r="B11" s="306"/>
      <c r="C11" s="2"/>
      <c r="D11" s="2">
        <v>0.0</v>
      </c>
      <c r="E11" s="91">
        <v>6.0</v>
      </c>
      <c r="F11" s="91">
        <v>7.0</v>
      </c>
      <c r="G11" s="91">
        <v>7.0</v>
      </c>
      <c r="H11" s="91">
        <v>9.0</v>
      </c>
      <c r="I11" s="91">
        <v>9.0</v>
      </c>
      <c r="J11" s="91">
        <v>50.0</v>
      </c>
      <c r="K11" s="91">
        <v>54.0</v>
      </c>
      <c r="L11" s="91">
        <v>54.0</v>
      </c>
      <c r="M11" s="91">
        <v>56.0</v>
      </c>
      <c r="N11" s="91">
        <v>79.0</v>
      </c>
      <c r="O11" s="91">
        <v>153.0</v>
      </c>
      <c r="P11" s="91">
        <v>321.0</v>
      </c>
      <c r="Q11" s="91">
        <v>463.0</v>
      </c>
      <c r="R11" s="91">
        <v>930.0</v>
      </c>
      <c r="S11" s="301">
        <v>1154.0</v>
      </c>
      <c r="T11" s="63">
        <f t="shared" si="3"/>
        <v>0.2408602151</v>
      </c>
      <c r="U11" s="63">
        <f t="shared" si="4"/>
        <v>0.004059993849</v>
      </c>
      <c r="V11" s="16"/>
      <c r="W11" s="2"/>
      <c r="X11" s="2"/>
      <c r="Y11" s="2"/>
      <c r="Z11" s="2"/>
    </row>
    <row r="12" ht="10.5" customHeight="1">
      <c r="A12" s="19" t="s">
        <v>81</v>
      </c>
      <c r="B12" s="307"/>
      <c r="C12" s="302"/>
      <c r="D12" s="302">
        <v>42.0</v>
      </c>
      <c r="E12" s="305">
        <v>66.0</v>
      </c>
      <c r="F12" s="305">
        <v>95.0</v>
      </c>
      <c r="G12" s="305">
        <v>96.0</v>
      </c>
      <c r="H12" s="305">
        <v>129.0</v>
      </c>
      <c r="I12" s="305">
        <v>138.0</v>
      </c>
      <c r="J12" s="305">
        <v>188.0</v>
      </c>
      <c r="K12" s="305">
        <v>192.0</v>
      </c>
      <c r="L12" s="305">
        <v>193.0</v>
      </c>
      <c r="M12" s="303">
        <v>403.0</v>
      </c>
      <c r="N12" s="303">
        <v>436.0</v>
      </c>
      <c r="O12" s="303">
        <v>631.0</v>
      </c>
      <c r="P12" s="303">
        <v>1089.0</v>
      </c>
      <c r="Q12" s="303">
        <v>1606.0</v>
      </c>
      <c r="R12" s="303">
        <v>2665.0</v>
      </c>
      <c r="S12" s="303">
        <v>4035.0</v>
      </c>
      <c r="T12" s="304">
        <f t="shared" si="3"/>
        <v>0.5140712946</v>
      </c>
      <c r="U12" s="304">
        <f t="shared" si="4"/>
        <v>0.0141959057</v>
      </c>
      <c r="V12" s="16"/>
      <c r="W12" s="2"/>
      <c r="X12" s="2"/>
      <c r="Y12" s="2"/>
      <c r="Z12" s="2"/>
    </row>
    <row r="13" ht="10.5" customHeight="1">
      <c r="A13" s="2"/>
      <c r="B13" s="2"/>
      <c r="C13" s="80"/>
      <c r="D13" s="301"/>
      <c r="E13" s="301"/>
      <c r="F13" s="301"/>
      <c r="G13" s="301"/>
      <c r="H13" s="301"/>
      <c r="I13" s="301"/>
      <c r="J13" s="301"/>
      <c r="K13" s="301"/>
      <c r="L13" s="271"/>
      <c r="M13" s="271"/>
      <c r="N13" s="271"/>
      <c r="O13" s="271"/>
      <c r="P13" s="271"/>
      <c r="Q13" s="271"/>
      <c r="R13" s="271"/>
      <c r="S13" s="301"/>
      <c r="T13" s="63"/>
      <c r="U13" s="63"/>
      <c r="V13" s="16"/>
      <c r="W13" s="2"/>
      <c r="X13" s="2"/>
      <c r="Y13" s="2"/>
      <c r="Z13" s="2"/>
    </row>
    <row r="14" ht="10.5" customHeight="1">
      <c r="A14" s="2" t="s">
        <v>148</v>
      </c>
      <c r="B14" s="306"/>
      <c r="C14" s="2"/>
      <c r="D14" s="59">
        <v>20.0</v>
      </c>
      <c r="E14" s="62">
        <v>30.0</v>
      </c>
      <c r="F14" s="62">
        <v>42.0</v>
      </c>
      <c r="G14" s="62">
        <v>77.0</v>
      </c>
      <c r="H14" s="62">
        <v>94.0</v>
      </c>
      <c r="I14" s="62">
        <v>139.0</v>
      </c>
      <c r="J14" s="62">
        <v>415.0</v>
      </c>
      <c r="K14" s="62">
        <v>607.0</v>
      </c>
      <c r="L14" s="62">
        <v>820.0</v>
      </c>
      <c r="M14" s="62">
        <v>966.0</v>
      </c>
      <c r="N14" s="62">
        <v>983.0</v>
      </c>
      <c r="O14" s="62">
        <v>997.0</v>
      </c>
      <c r="P14" s="62">
        <v>997.0</v>
      </c>
      <c r="Q14" s="62">
        <v>1013.0</v>
      </c>
      <c r="R14" s="62">
        <v>1082.0</v>
      </c>
      <c r="S14" s="271">
        <v>1378.0</v>
      </c>
      <c r="T14" s="63">
        <f t="shared" ref="T14:T35" si="5">S14/R14-1</f>
        <v>0.2735674677</v>
      </c>
      <c r="U14" s="63">
        <f t="shared" ref="U14:U35" si="6">S14/$S$56</f>
        <v>0.004848068911</v>
      </c>
      <c r="V14" s="16"/>
      <c r="W14" s="2"/>
      <c r="X14" s="2"/>
      <c r="Y14" s="2"/>
      <c r="Z14" s="2"/>
    </row>
    <row r="15" ht="10.5" customHeight="1">
      <c r="A15" s="2" t="s">
        <v>150</v>
      </c>
      <c r="B15" s="306"/>
      <c r="C15" s="2"/>
      <c r="D15" s="59">
        <v>9.0</v>
      </c>
      <c r="E15" s="62">
        <v>10.0</v>
      </c>
      <c r="F15" s="62">
        <v>11.0</v>
      </c>
      <c r="G15" s="62">
        <v>19.0</v>
      </c>
      <c r="H15" s="62">
        <v>34.0</v>
      </c>
      <c r="I15" s="62">
        <v>45.0</v>
      </c>
      <c r="J15" s="62">
        <v>78.0</v>
      </c>
      <c r="K15" s="62">
        <v>106.0</v>
      </c>
      <c r="L15" s="62">
        <v>177.0</v>
      </c>
      <c r="M15" s="62">
        <v>222.0</v>
      </c>
      <c r="N15" s="62">
        <v>297.0</v>
      </c>
      <c r="O15" s="62">
        <v>385.0</v>
      </c>
      <c r="P15" s="62">
        <v>605.0</v>
      </c>
      <c r="Q15" s="62">
        <v>955.0</v>
      </c>
      <c r="R15" s="62">
        <v>1147.0</v>
      </c>
      <c r="S15" s="271">
        <v>1444.0</v>
      </c>
      <c r="T15" s="63">
        <f t="shared" si="5"/>
        <v>0.2589363557</v>
      </c>
      <c r="U15" s="63">
        <f t="shared" si="6"/>
        <v>0.005080269599</v>
      </c>
      <c r="V15" s="16"/>
      <c r="W15" s="2"/>
      <c r="X15" s="2"/>
      <c r="Y15" s="2"/>
      <c r="Z15" s="2"/>
    </row>
    <row r="16" ht="10.5" customHeight="1">
      <c r="A16" s="2" t="s">
        <v>151</v>
      </c>
      <c r="B16" s="306"/>
      <c r="C16" s="2"/>
      <c r="D16" s="59">
        <v>0.0</v>
      </c>
      <c r="E16" s="62">
        <v>0.0</v>
      </c>
      <c r="F16" s="62">
        <v>0.0</v>
      </c>
      <c r="G16" s="62">
        <v>0.0</v>
      </c>
      <c r="H16" s="62">
        <v>0.0</v>
      </c>
      <c r="I16" s="62">
        <v>0.0</v>
      </c>
      <c r="J16" s="62">
        <v>0.0</v>
      </c>
      <c r="K16" s="62">
        <v>0.0</v>
      </c>
      <c r="L16" s="62">
        <v>0.0</v>
      </c>
      <c r="M16" s="62">
        <v>0.0</v>
      </c>
      <c r="N16" s="62">
        <v>40.7</v>
      </c>
      <c r="O16" s="62">
        <v>112.6</v>
      </c>
      <c r="P16" s="62">
        <v>335.0</v>
      </c>
      <c r="Q16" s="62">
        <v>488.0</v>
      </c>
      <c r="R16" s="62">
        <v>582.0</v>
      </c>
      <c r="S16" s="271">
        <v>643.0</v>
      </c>
      <c r="T16" s="63">
        <f t="shared" si="5"/>
        <v>0.1048109966</v>
      </c>
      <c r="U16" s="63">
        <f t="shared" si="6"/>
        <v>0.002262197612</v>
      </c>
      <c r="V16" s="16"/>
      <c r="W16" s="2"/>
      <c r="X16" s="2"/>
      <c r="Y16" s="2"/>
      <c r="Z16" s="2"/>
    </row>
    <row r="17" ht="10.5" customHeight="1">
      <c r="A17" s="2" t="s">
        <v>84</v>
      </c>
      <c r="B17" s="306"/>
      <c r="C17" s="2"/>
      <c r="D17" s="59">
        <v>1116.0</v>
      </c>
      <c r="E17" s="62">
        <v>1420.0</v>
      </c>
      <c r="F17" s="62">
        <v>1738.0</v>
      </c>
      <c r="G17" s="62">
        <v>2341.0</v>
      </c>
      <c r="H17" s="62">
        <v>2456.0</v>
      </c>
      <c r="I17" s="62">
        <v>2880.0</v>
      </c>
      <c r="J17" s="62">
        <v>3076.0</v>
      </c>
      <c r="K17" s="62">
        <v>3083.0</v>
      </c>
      <c r="L17" s="62">
        <v>3087.0</v>
      </c>
      <c r="M17" s="62">
        <v>3101.0</v>
      </c>
      <c r="N17" s="62">
        <v>3088.0</v>
      </c>
      <c r="O17" s="62">
        <v>3159.0</v>
      </c>
      <c r="P17" s="62">
        <v>3408.0</v>
      </c>
      <c r="Q17" s="62">
        <v>3805.0</v>
      </c>
      <c r="R17" s="62">
        <v>3927.0</v>
      </c>
      <c r="S17" s="271">
        <v>4137.0</v>
      </c>
      <c r="T17" s="63">
        <f t="shared" si="5"/>
        <v>0.05347593583</v>
      </c>
      <c r="U17" s="63">
        <f t="shared" si="6"/>
        <v>0.01455476131</v>
      </c>
      <c r="V17" s="16"/>
      <c r="W17" s="2"/>
      <c r="X17" s="2"/>
      <c r="Y17" s="2"/>
      <c r="Z17" s="2"/>
    </row>
    <row r="18" ht="10.5" customHeight="1">
      <c r="A18" s="2" t="s">
        <v>153</v>
      </c>
      <c r="B18" s="306"/>
      <c r="C18" s="2"/>
      <c r="D18" s="59">
        <v>12.0</v>
      </c>
      <c r="E18" s="62">
        <v>18.0</v>
      </c>
      <c r="F18" s="62">
        <v>39.0</v>
      </c>
      <c r="G18" s="62">
        <v>39.0</v>
      </c>
      <c r="H18" s="62">
        <v>40.0</v>
      </c>
      <c r="I18" s="62">
        <v>44.0</v>
      </c>
      <c r="J18" s="62">
        <v>53.0</v>
      </c>
      <c r="K18" s="62">
        <v>83.0</v>
      </c>
      <c r="L18" s="62">
        <v>85.0</v>
      </c>
      <c r="M18" s="62">
        <v>89.0</v>
      </c>
      <c r="N18" s="62">
        <v>113.0</v>
      </c>
      <c r="O18" s="62">
        <v>113.0</v>
      </c>
      <c r="P18" s="62">
        <v>117.0</v>
      </c>
      <c r="Q18" s="62">
        <v>169.0</v>
      </c>
      <c r="R18" s="62">
        <v>178.0</v>
      </c>
      <c r="S18" s="271">
        <v>268.0</v>
      </c>
      <c r="T18" s="63">
        <f t="shared" si="5"/>
        <v>0.5056179775</v>
      </c>
      <c r="U18" s="63">
        <f t="shared" si="6"/>
        <v>0.0009428755212</v>
      </c>
      <c r="V18" s="16"/>
      <c r="W18" s="2"/>
      <c r="X18" s="2"/>
      <c r="Y18" s="2"/>
      <c r="Z18" s="2"/>
    </row>
    <row r="19" ht="10.5" customHeight="1">
      <c r="A19" s="2" t="s">
        <v>154</v>
      </c>
      <c r="B19" s="306"/>
      <c r="C19" s="2"/>
      <c r="D19" s="59">
        <v>13.0</v>
      </c>
      <c r="E19" s="62">
        <v>21.0</v>
      </c>
      <c r="F19" s="62">
        <v>25.0</v>
      </c>
      <c r="G19" s="62">
        <v>63.0</v>
      </c>
      <c r="H19" s="62">
        <v>115.0</v>
      </c>
      <c r="I19" s="62">
        <v>183.0</v>
      </c>
      <c r="J19" s="62">
        <v>274.0</v>
      </c>
      <c r="K19" s="62">
        <v>386.0</v>
      </c>
      <c r="L19" s="62">
        <v>775.0</v>
      </c>
      <c r="M19" s="62">
        <v>1585.0</v>
      </c>
      <c r="N19" s="62">
        <v>2471.0</v>
      </c>
      <c r="O19" s="62">
        <v>3671.0</v>
      </c>
      <c r="P19" s="62">
        <v>4775.0</v>
      </c>
      <c r="Q19" s="62">
        <v>5961.0</v>
      </c>
      <c r="R19" s="62">
        <v>6836.0</v>
      </c>
      <c r="S19" s="271">
        <v>7593.0</v>
      </c>
      <c r="T19" s="63">
        <f t="shared" si="5"/>
        <v>0.1107372733</v>
      </c>
      <c r="U19" s="63">
        <f t="shared" si="6"/>
        <v>0.0267136337</v>
      </c>
      <c r="V19" s="16"/>
      <c r="W19" s="2"/>
      <c r="X19" s="2"/>
      <c r="Y19" s="2"/>
      <c r="Z19" s="2"/>
    </row>
    <row r="20" ht="10.5" customHeight="1">
      <c r="A20" s="2" t="s">
        <v>155</v>
      </c>
      <c r="B20" s="306"/>
      <c r="C20" s="2"/>
      <c r="D20" s="59">
        <v>2089.0</v>
      </c>
      <c r="E20" s="62">
        <v>2877.0</v>
      </c>
      <c r="F20" s="62">
        <v>4435.0</v>
      </c>
      <c r="G20" s="62">
        <v>6097.0</v>
      </c>
      <c r="H20" s="62">
        <v>8750.0</v>
      </c>
      <c r="I20" s="62">
        <v>11989.0</v>
      </c>
      <c r="J20" s="62">
        <v>14604.0</v>
      </c>
      <c r="K20" s="62">
        <v>16623.0</v>
      </c>
      <c r="L20" s="62">
        <v>18390.0</v>
      </c>
      <c r="M20" s="62">
        <v>20579.0</v>
      </c>
      <c r="N20" s="62">
        <v>22194.0</v>
      </c>
      <c r="O20" s="62">
        <v>23826.0</v>
      </c>
      <c r="P20" s="62">
        <v>25703.0</v>
      </c>
      <c r="Q20" s="62">
        <v>27191.0</v>
      </c>
      <c r="R20" s="62">
        <v>29071.0</v>
      </c>
      <c r="S20" s="271">
        <v>31315.0</v>
      </c>
      <c r="T20" s="63">
        <f t="shared" si="5"/>
        <v>0.07719032713</v>
      </c>
      <c r="U20" s="63">
        <f t="shared" si="6"/>
        <v>0.1101721901</v>
      </c>
      <c r="V20" s="16"/>
      <c r="W20" s="2"/>
      <c r="X20" s="2"/>
      <c r="Y20" s="2"/>
      <c r="Z20" s="2"/>
    </row>
    <row r="21" ht="10.5" customHeight="1">
      <c r="A21" s="2" t="s">
        <v>156</v>
      </c>
      <c r="B21" s="306"/>
      <c r="C21" s="2"/>
      <c r="D21" s="59">
        <v>29.0</v>
      </c>
      <c r="E21" s="62">
        <v>38.1</v>
      </c>
      <c r="F21" s="62">
        <v>105.8</v>
      </c>
      <c r="G21" s="62">
        <v>244.5</v>
      </c>
      <c r="H21" s="62">
        <v>276.5</v>
      </c>
      <c r="I21" s="62">
        <v>292.7</v>
      </c>
      <c r="J21" s="62">
        <v>408.5</v>
      </c>
      <c r="K21" s="62">
        <v>480.6</v>
      </c>
      <c r="L21" s="62">
        <v>603.0</v>
      </c>
      <c r="M21" s="62">
        <v>749.4</v>
      </c>
      <c r="N21" s="62">
        <v>850.0</v>
      </c>
      <c r="O21" s="62">
        <v>996.5</v>
      </c>
      <c r="P21" s="62">
        <v>1155.1</v>
      </c>
      <c r="Q21" s="62">
        <v>1323.1</v>
      </c>
      <c r="R21" s="62">
        <v>1634.1</v>
      </c>
      <c r="S21" s="271">
        <v>1749.3</v>
      </c>
      <c r="T21" s="63">
        <f t="shared" si="5"/>
        <v>0.07049752157</v>
      </c>
      <c r="U21" s="63">
        <f t="shared" si="6"/>
        <v>0.006154373691</v>
      </c>
      <c r="V21" s="16"/>
      <c r="W21" s="2"/>
      <c r="X21" s="2"/>
      <c r="Y21" s="2"/>
      <c r="Z21" s="2"/>
    </row>
    <row r="22" ht="10.5" customHeight="1">
      <c r="A22" s="2" t="s">
        <v>157</v>
      </c>
      <c r="B22" s="306"/>
      <c r="C22" s="2"/>
      <c r="D22" s="59">
        <v>0.0</v>
      </c>
      <c r="E22" s="62">
        <v>0.0</v>
      </c>
      <c r="F22" s="62">
        <v>0.0</v>
      </c>
      <c r="G22" s="62">
        <v>0.0</v>
      </c>
      <c r="H22" s="62">
        <v>0.85</v>
      </c>
      <c r="I22" s="62">
        <v>0.85</v>
      </c>
      <c r="J22" s="62">
        <v>3.25</v>
      </c>
      <c r="K22" s="62">
        <v>3.475</v>
      </c>
      <c r="L22" s="62">
        <v>17.475</v>
      </c>
      <c r="M22" s="62">
        <v>60.0</v>
      </c>
      <c r="N22" s="62">
        <v>65.0</v>
      </c>
      <c r="O22" s="62">
        <v>162.0</v>
      </c>
      <c r="P22" s="62">
        <v>229.0</v>
      </c>
      <c r="Q22" s="62">
        <v>323.0</v>
      </c>
      <c r="R22" s="62">
        <v>357.0</v>
      </c>
      <c r="S22" s="271">
        <v>357.0</v>
      </c>
      <c r="T22" s="63">
        <f t="shared" si="5"/>
        <v>0</v>
      </c>
      <c r="U22" s="63">
        <f t="shared" si="6"/>
        <v>0.001255994631</v>
      </c>
      <c r="V22" s="16"/>
      <c r="W22" s="2"/>
      <c r="X22" s="2"/>
      <c r="Y22" s="2"/>
      <c r="Z22" s="2"/>
    </row>
    <row r="23" ht="10.5" customHeight="1">
      <c r="A23" s="2" t="s">
        <v>395</v>
      </c>
      <c r="B23" s="306"/>
      <c r="C23" s="2"/>
      <c r="D23" s="59">
        <v>53.0</v>
      </c>
      <c r="E23" s="62">
        <v>64.0</v>
      </c>
      <c r="F23" s="62">
        <v>74.0</v>
      </c>
      <c r="G23" s="62">
        <v>122.0</v>
      </c>
      <c r="H23" s="62">
        <v>129.0</v>
      </c>
      <c r="I23" s="62">
        <v>167.0</v>
      </c>
      <c r="J23" s="62">
        <v>230.0</v>
      </c>
      <c r="K23" s="62">
        <v>339.0</v>
      </c>
      <c r="L23" s="62">
        <v>498.0</v>
      </c>
      <c r="M23" s="62">
        <v>748.0</v>
      </c>
      <c r="N23" s="62">
        <v>807.0</v>
      </c>
      <c r="O23" s="62">
        <v>1015.0</v>
      </c>
      <c r="P23" s="62">
        <v>1187.0</v>
      </c>
      <c r="Q23" s="62">
        <v>1449.0</v>
      </c>
      <c r="R23" s="62">
        <v>1688.0</v>
      </c>
      <c r="S23" s="271">
        <v>1812.0</v>
      </c>
      <c r="T23" s="63">
        <f t="shared" si="5"/>
        <v>0.07345971564</v>
      </c>
      <c r="U23" s="63">
        <f t="shared" si="6"/>
        <v>0.006374964345</v>
      </c>
      <c r="V23" s="16"/>
      <c r="W23" s="2"/>
      <c r="X23" s="2"/>
      <c r="Y23" s="2"/>
      <c r="Z23" s="2"/>
    </row>
    <row r="24" ht="10.5" customHeight="1">
      <c r="A24" s="2" t="s">
        <v>85</v>
      </c>
      <c r="B24" s="306"/>
      <c r="C24" s="2"/>
      <c r="D24" s="59">
        <v>103.0</v>
      </c>
      <c r="E24" s="62">
        <v>197.0</v>
      </c>
      <c r="F24" s="62">
        <v>277.0</v>
      </c>
      <c r="G24" s="62">
        <v>424.0</v>
      </c>
      <c r="H24" s="62">
        <v>700.0</v>
      </c>
      <c r="I24" s="62">
        <v>806.0</v>
      </c>
      <c r="J24" s="62">
        <v>922.0</v>
      </c>
      <c r="K24" s="62">
        <v>1261.0</v>
      </c>
      <c r="L24" s="62">
        <v>1713.0</v>
      </c>
      <c r="M24" s="62">
        <v>2118.0</v>
      </c>
      <c r="N24" s="62">
        <v>2721.0</v>
      </c>
      <c r="O24" s="62">
        <v>3731.0</v>
      </c>
      <c r="P24" s="62">
        <v>4845.0</v>
      </c>
      <c r="Q24" s="62">
        <v>5793.0</v>
      </c>
      <c r="R24" s="62">
        <v>6733.0</v>
      </c>
      <c r="S24" s="271">
        <v>7998.0</v>
      </c>
      <c r="T24" s="63">
        <f t="shared" si="5"/>
        <v>0.1878805881</v>
      </c>
      <c r="U24" s="63">
        <f t="shared" si="6"/>
        <v>0.02813850156</v>
      </c>
      <c r="V24" s="16"/>
      <c r="W24" s="2"/>
      <c r="X24" s="2"/>
      <c r="Y24" s="2"/>
      <c r="Z24" s="2"/>
    </row>
    <row r="25" ht="10.5" customHeight="1">
      <c r="A25" s="2" t="s">
        <v>160</v>
      </c>
      <c r="B25" s="306"/>
      <c r="C25" s="2"/>
      <c r="D25" s="59">
        <v>329.0</v>
      </c>
      <c r="E25" s="62">
        <v>379.0</v>
      </c>
      <c r="F25" s="62">
        <v>433.0</v>
      </c>
      <c r="G25" s="62">
        <v>473.0</v>
      </c>
      <c r="H25" s="62">
        <v>523.0</v>
      </c>
      <c r="I25" s="62">
        <v>727.0</v>
      </c>
      <c r="J25" s="62">
        <v>938.0</v>
      </c>
      <c r="K25" s="62">
        <v>1081.0</v>
      </c>
      <c r="L25" s="62">
        <v>1221.0</v>
      </c>
      <c r="M25" s="62">
        <v>1557.0</v>
      </c>
      <c r="N25" s="62">
        <v>1745.0</v>
      </c>
      <c r="O25" s="62">
        <v>2222.0</v>
      </c>
      <c r="P25" s="62">
        <v>2226.0</v>
      </c>
      <c r="Q25" s="62">
        <v>2241.0</v>
      </c>
      <c r="R25" s="62">
        <v>2309.0</v>
      </c>
      <c r="S25" s="271">
        <v>2552.0</v>
      </c>
      <c r="T25" s="63">
        <f t="shared" si="5"/>
        <v>0.1052403638</v>
      </c>
      <c r="U25" s="63">
        <f t="shared" si="6"/>
        <v>0.008978426604</v>
      </c>
      <c r="V25" s="16"/>
      <c r="W25" s="2"/>
      <c r="X25" s="2"/>
      <c r="Y25" s="2"/>
      <c r="Z25" s="2"/>
    </row>
    <row r="26" ht="10.5" customHeight="1">
      <c r="A26" s="2" t="s">
        <v>87</v>
      </c>
      <c r="B26" s="306"/>
      <c r="C26" s="2"/>
      <c r="D26" s="59">
        <v>5.0</v>
      </c>
      <c r="E26" s="62">
        <v>8.0</v>
      </c>
      <c r="F26" s="62">
        <v>13.0</v>
      </c>
      <c r="G26" s="62">
        <v>13.0</v>
      </c>
      <c r="H26" s="62">
        <v>17.0</v>
      </c>
      <c r="I26" s="62">
        <v>97.0</v>
      </c>
      <c r="J26" s="62">
        <v>101.0</v>
      </c>
      <c r="K26" s="62">
        <v>158.0</v>
      </c>
      <c r="L26" s="62">
        <v>275.0</v>
      </c>
      <c r="M26" s="62">
        <v>328.0</v>
      </c>
      <c r="N26" s="62">
        <v>355.0</v>
      </c>
      <c r="O26" s="62">
        <v>385.0</v>
      </c>
      <c r="P26" s="62">
        <v>390.0</v>
      </c>
      <c r="Q26" s="62">
        <v>411.0</v>
      </c>
      <c r="R26" s="62">
        <v>487.0</v>
      </c>
      <c r="S26" s="271">
        <v>683.0</v>
      </c>
      <c r="T26" s="63">
        <f t="shared" si="5"/>
        <v>0.4024640657</v>
      </c>
      <c r="U26" s="63">
        <f t="shared" si="6"/>
        <v>0.002402925302</v>
      </c>
      <c r="V26" s="16"/>
      <c r="W26" s="2"/>
      <c r="X26" s="2"/>
      <c r="Y26" s="2"/>
      <c r="Z26" s="2"/>
    </row>
    <row r="27" ht="10.5" customHeight="1">
      <c r="A27" s="2" t="s">
        <v>161</v>
      </c>
      <c r="B27" s="306"/>
      <c r="C27" s="2"/>
      <c r="D27" s="59">
        <v>2.0</v>
      </c>
      <c r="E27" s="62">
        <v>2.0</v>
      </c>
      <c r="F27" s="62">
        <v>2.0</v>
      </c>
      <c r="G27" s="62">
        <v>3.0</v>
      </c>
      <c r="H27" s="62">
        <v>24.0</v>
      </c>
      <c r="I27" s="62">
        <v>54.0</v>
      </c>
      <c r="J27" s="62">
        <v>55.0</v>
      </c>
      <c r="K27" s="62">
        <v>55.0</v>
      </c>
      <c r="L27" s="62">
        <v>65.0</v>
      </c>
      <c r="M27" s="62">
        <v>170.0</v>
      </c>
      <c r="N27" s="62">
        <v>313.0</v>
      </c>
      <c r="O27" s="62">
        <v>472.0</v>
      </c>
      <c r="P27" s="62">
        <v>849.0</v>
      </c>
      <c r="Q27" s="62">
        <v>1231.0</v>
      </c>
      <c r="R27" s="62">
        <v>1667.0</v>
      </c>
      <c r="S27" s="271">
        <v>2547.0</v>
      </c>
      <c r="T27" s="63">
        <f t="shared" si="5"/>
        <v>0.5278944211</v>
      </c>
      <c r="U27" s="63">
        <f t="shared" si="6"/>
        <v>0.008960835643</v>
      </c>
      <c r="V27" s="16"/>
      <c r="W27" s="2"/>
      <c r="X27" s="2"/>
      <c r="Y27" s="2"/>
      <c r="Z27" s="2"/>
    </row>
    <row r="28" ht="10.5" customHeight="1">
      <c r="A28" s="2" t="s">
        <v>162</v>
      </c>
      <c r="B28" s="306"/>
      <c r="C28" s="2"/>
      <c r="D28" s="59">
        <v>39.0</v>
      </c>
      <c r="E28" s="62">
        <v>51.0</v>
      </c>
      <c r="F28" s="62">
        <v>61.0</v>
      </c>
      <c r="G28" s="62">
        <v>111.0</v>
      </c>
      <c r="H28" s="62">
        <v>153.0</v>
      </c>
      <c r="I28" s="62">
        <v>204.0</v>
      </c>
      <c r="J28" s="62">
        <v>311.0</v>
      </c>
      <c r="K28" s="62">
        <v>585.0</v>
      </c>
      <c r="L28" s="62">
        <v>1087.0</v>
      </c>
      <c r="M28" s="62">
        <v>1716.0</v>
      </c>
      <c r="N28" s="62">
        <v>2150.0</v>
      </c>
      <c r="O28" s="62">
        <v>2829.0</v>
      </c>
      <c r="P28" s="62">
        <v>3474.0</v>
      </c>
      <c r="Q28" s="62">
        <v>3837.0</v>
      </c>
      <c r="R28" s="62">
        <v>4214.0</v>
      </c>
      <c r="S28" s="271">
        <v>4363.0</v>
      </c>
      <c r="T28" s="63">
        <f t="shared" si="5"/>
        <v>0.03535832938</v>
      </c>
      <c r="U28" s="63">
        <f t="shared" si="6"/>
        <v>0.01534987276</v>
      </c>
      <c r="V28" s="16"/>
      <c r="W28" s="2"/>
      <c r="X28" s="2"/>
      <c r="Y28" s="2"/>
      <c r="Z28" s="2"/>
    </row>
    <row r="29" ht="10.5" customHeight="1">
      <c r="A29" s="2" t="s">
        <v>88</v>
      </c>
      <c r="B29" s="306"/>
      <c r="C29" s="2"/>
      <c r="D29" s="59">
        <v>0.0</v>
      </c>
      <c r="E29" s="62">
        <v>0.0</v>
      </c>
      <c r="F29" s="62">
        <v>0.0</v>
      </c>
      <c r="G29" s="62">
        <v>0.0</v>
      </c>
      <c r="H29" s="62">
        <v>0.0</v>
      </c>
      <c r="I29" s="62">
        <v>0.0</v>
      </c>
      <c r="J29" s="62">
        <v>0.0</v>
      </c>
      <c r="K29" s="62">
        <v>0.0</v>
      </c>
      <c r="L29" s="62">
        <v>0.0</v>
      </c>
      <c r="M29" s="62">
        <v>3.0</v>
      </c>
      <c r="N29" s="62">
        <v>15.0</v>
      </c>
      <c r="O29" s="62">
        <v>76.0</v>
      </c>
      <c r="P29" s="62">
        <v>129.0</v>
      </c>
      <c r="Q29" s="62">
        <v>470.0</v>
      </c>
      <c r="R29" s="62">
        <v>990.0</v>
      </c>
      <c r="S29" s="271">
        <v>1913.0</v>
      </c>
      <c r="T29" s="63">
        <f t="shared" si="5"/>
        <v>0.9323232323</v>
      </c>
      <c r="U29" s="63">
        <f t="shared" si="6"/>
        <v>0.006730301761</v>
      </c>
      <c r="V29" s="16"/>
      <c r="W29" s="2"/>
      <c r="X29" s="2"/>
      <c r="Y29" s="2"/>
      <c r="Z29" s="2"/>
    </row>
    <row r="30" ht="10.5" customHeight="1">
      <c r="A30" s="2" t="s">
        <v>164</v>
      </c>
      <c r="B30" s="306"/>
      <c r="C30" s="2"/>
      <c r="D30" s="59">
        <v>512.0</v>
      </c>
      <c r="E30" s="62">
        <v>723.0</v>
      </c>
      <c r="F30" s="62">
        <v>1408.0</v>
      </c>
      <c r="G30" s="62">
        <v>2358.0</v>
      </c>
      <c r="H30" s="62">
        <v>3522.0</v>
      </c>
      <c r="I30" s="62">
        <v>5033.0</v>
      </c>
      <c r="J30" s="62">
        <v>6185.0</v>
      </c>
      <c r="K30" s="62">
        <v>8462.0</v>
      </c>
      <c r="L30" s="62">
        <v>10013.0</v>
      </c>
      <c r="M30" s="62">
        <v>11595.0</v>
      </c>
      <c r="N30" s="62">
        <v>15155.0</v>
      </c>
      <c r="O30" s="62">
        <v>16699.0</v>
      </c>
      <c r="P30" s="62">
        <v>19160.0</v>
      </c>
      <c r="Q30" s="62">
        <v>19849.53271028037</v>
      </c>
      <c r="R30" s="62">
        <v>21239.0</v>
      </c>
      <c r="S30" s="271">
        <v>22362.0</v>
      </c>
      <c r="T30" s="63">
        <f t="shared" si="5"/>
        <v>0.05287442912</v>
      </c>
      <c r="U30" s="63">
        <f t="shared" si="6"/>
        <v>0.07867381494</v>
      </c>
      <c r="V30" s="16"/>
      <c r="W30" s="2"/>
      <c r="X30" s="2"/>
      <c r="Y30" s="2"/>
      <c r="Z30" s="2"/>
    </row>
    <row r="31" ht="10.5" customHeight="1">
      <c r="A31" s="2" t="s">
        <v>165</v>
      </c>
      <c r="B31" s="306"/>
      <c r="C31" s="2"/>
      <c r="D31" s="59">
        <v>122.0</v>
      </c>
      <c r="E31" s="62">
        <v>176.0</v>
      </c>
      <c r="F31" s="62">
        <v>220.0</v>
      </c>
      <c r="G31" s="62">
        <v>265.0</v>
      </c>
      <c r="H31" s="62">
        <v>318.0</v>
      </c>
      <c r="I31" s="62">
        <v>372.0</v>
      </c>
      <c r="J31" s="62">
        <v>428.0</v>
      </c>
      <c r="K31" s="62">
        <v>478.0</v>
      </c>
      <c r="L31" s="62">
        <v>554.0</v>
      </c>
      <c r="M31" s="62">
        <v>571.0</v>
      </c>
      <c r="N31" s="62">
        <v>789.0</v>
      </c>
      <c r="O31" s="62">
        <v>1024.0</v>
      </c>
      <c r="P31" s="62">
        <v>1537.0</v>
      </c>
      <c r="Q31" s="62">
        <v>2141.0</v>
      </c>
      <c r="R31" s="62">
        <v>2904.0</v>
      </c>
      <c r="S31" s="271">
        <v>3750.0</v>
      </c>
      <c r="T31" s="63">
        <f t="shared" si="5"/>
        <v>0.291322314</v>
      </c>
      <c r="U31" s="63">
        <f t="shared" si="6"/>
        <v>0.01319322091</v>
      </c>
      <c r="V31" s="16"/>
      <c r="W31" s="2"/>
      <c r="X31" s="2"/>
      <c r="Y31" s="2"/>
      <c r="Z31" s="2"/>
    </row>
    <row r="32" ht="10.5" customHeight="1">
      <c r="A32" s="2" t="s">
        <v>167</v>
      </c>
      <c r="B32" s="306"/>
      <c r="C32" s="2"/>
      <c r="D32" s="59">
        <v>9.0</v>
      </c>
      <c r="E32" s="62">
        <v>9.0</v>
      </c>
      <c r="F32" s="62">
        <v>9.0</v>
      </c>
      <c r="G32" s="62">
        <v>19.0</v>
      </c>
      <c r="H32" s="62">
        <v>19.0</v>
      </c>
      <c r="I32" s="62">
        <v>19.0</v>
      </c>
      <c r="J32" s="62">
        <v>20.0</v>
      </c>
      <c r="K32" s="62">
        <v>20.0</v>
      </c>
      <c r="L32" s="62">
        <v>20.0</v>
      </c>
      <c r="M32" s="62">
        <v>50.0</v>
      </c>
      <c r="N32" s="62">
        <v>147.0</v>
      </c>
      <c r="O32" s="62">
        <v>458.0</v>
      </c>
      <c r="P32" s="62">
        <v>801.0</v>
      </c>
      <c r="Q32" s="62">
        <v>1320.0</v>
      </c>
      <c r="R32" s="62">
        <v>1728.6998</v>
      </c>
      <c r="S32" s="271">
        <v>2260.5498</v>
      </c>
      <c r="T32" s="63">
        <f t="shared" si="5"/>
        <v>0.3076589701</v>
      </c>
      <c r="U32" s="63">
        <f t="shared" si="6"/>
        <v>0.007953048772</v>
      </c>
      <c r="V32" s="16"/>
      <c r="W32" s="2"/>
      <c r="X32" s="2"/>
      <c r="Y32" s="2"/>
      <c r="Z32" s="2"/>
    </row>
    <row r="33" ht="10.5" customHeight="1">
      <c r="A33" s="2" t="s">
        <v>91</v>
      </c>
      <c r="B33" s="306"/>
      <c r="C33" s="2"/>
      <c r="D33" s="59">
        <v>328.0</v>
      </c>
      <c r="E33" s="62">
        <v>338.0</v>
      </c>
      <c r="F33" s="62">
        <v>362.0</v>
      </c>
      <c r="G33" s="62">
        <v>425.0</v>
      </c>
      <c r="H33" s="62">
        <v>525.0</v>
      </c>
      <c r="I33" s="62">
        <v>570.0</v>
      </c>
      <c r="J33" s="62">
        <v>759.0</v>
      </c>
      <c r="K33" s="62">
        <v>889.0</v>
      </c>
      <c r="L33" s="62">
        <v>1336.0</v>
      </c>
      <c r="M33" s="62">
        <v>1954.5156</v>
      </c>
      <c r="N33" s="62">
        <v>2477.175</v>
      </c>
      <c r="O33" s="62">
        <v>3406.223</v>
      </c>
      <c r="P33" s="62">
        <v>4424.436000000001</v>
      </c>
      <c r="Q33" s="62">
        <v>5377.88</v>
      </c>
      <c r="R33" s="62">
        <v>6488.384</v>
      </c>
      <c r="S33" s="271">
        <v>8870.734058917118</v>
      </c>
      <c r="T33" s="63">
        <f t="shared" si="5"/>
        <v>0.3671715575</v>
      </c>
      <c r="U33" s="63">
        <f t="shared" si="6"/>
        <v>0.03120894776</v>
      </c>
      <c r="V33" s="16"/>
      <c r="W33" s="2"/>
      <c r="X33" s="2"/>
      <c r="Y33" s="2"/>
      <c r="Z33" s="2"/>
    </row>
    <row r="34" ht="10.5" customHeight="1">
      <c r="A34" s="2" t="s">
        <v>93</v>
      </c>
      <c r="B34" s="306"/>
      <c r="C34" s="2"/>
      <c r="D34" s="59">
        <v>30.0</v>
      </c>
      <c r="E34" s="62">
        <v>40.0</v>
      </c>
      <c r="F34" s="62">
        <v>38.0</v>
      </c>
      <c r="G34" s="62">
        <v>39.0</v>
      </c>
      <c r="H34" s="62">
        <v>43.150000000001455</v>
      </c>
      <c r="I34" s="62">
        <v>73.15000000000146</v>
      </c>
      <c r="J34" s="62">
        <v>91.75</v>
      </c>
      <c r="K34" s="62">
        <v>115.52500000000146</v>
      </c>
      <c r="L34" s="62">
        <v>160.22499999999854</v>
      </c>
      <c r="M34" s="62">
        <v>246.1999999999971</v>
      </c>
      <c r="N34" s="62">
        <v>324.0</v>
      </c>
      <c r="O34" s="62">
        <v>338.0</v>
      </c>
      <c r="P34" s="62">
        <v>564.6</v>
      </c>
      <c r="Q34" s="62">
        <v>884.8</v>
      </c>
      <c r="R34" s="62">
        <v>1082.4</v>
      </c>
      <c r="S34" s="271">
        <v>1557.2</v>
      </c>
      <c r="T34" s="63">
        <f t="shared" si="5"/>
        <v>0.4386548411</v>
      </c>
      <c r="U34" s="63">
        <f t="shared" si="6"/>
        <v>0.005478528961</v>
      </c>
      <c r="V34" s="16"/>
      <c r="W34" s="2"/>
      <c r="X34" s="2"/>
      <c r="Y34" s="2"/>
      <c r="Z34" s="2"/>
    </row>
    <row r="35" ht="10.5" customHeight="1">
      <c r="A35" s="19" t="s">
        <v>94</v>
      </c>
      <c r="B35" s="307"/>
      <c r="C35" s="302"/>
      <c r="D35" s="308">
        <v>4820.0</v>
      </c>
      <c r="E35" s="303">
        <v>6401.1</v>
      </c>
      <c r="F35" s="303">
        <v>9292.8</v>
      </c>
      <c r="G35" s="303">
        <v>13132.5</v>
      </c>
      <c r="H35" s="303">
        <v>17739.5</v>
      </c>
      <c r="I35" s="303">
        <v>23695.700000000004</v>
      </c>
      <c r="J35" s="303">
        <v>28952.5</v>
      </c>
      <c r="K35" s="303">
        <v>34815.6</v>
      </c>
      <c r="L35" s="303">
        <v>40896.7</v>
      </c>
      <c r="M35" s="303">
        <v>48408.1156</v>
      </c>
      <c r="N35" s="303">
        <v>57099.875</v>
      </c>
      <c r="O35" s="303">
        <v>66077.323</v>
      </c>
      <c r="P35" s="303">
        <v>76911.13600000001</v>
      </c>
      <c r="Q35" s="303">
        <v>86233.31271028037</v>
      </c>
      <c r="R35" s="303">
        <v>96344.58380000001</v>
      </c>
      <c r="S35" s="303">
        <v>109552.78385891712</v>
      </c>
      <c r="T35" s="304">
        <f t="shared" si="5"/>
        <v>0.1370933325</v>
      </c>
      <c r="U35" s="304">
        <f t="shared" si="6"/>
        <v>0.3854277544</v>
      </c>
      <c r="V35" s="16"/>
      <c r="W35" s="2"/>
      <c r="X35" s="2"/>
      <c r="Y35" s="2"/>
      <c r="Z35" s="2"/>
    </row>
    <row r="36" ht="10.5" customHeight="1">
      <c r="A36" s="2"/>
      <c r="B36" s="306"/>
      <c r="C36" s="80"/>
      <c r="D36" s="8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63"/>
      <c r="U36" s="63"/>
      <c r="V36" s="16"/>
      <c r="W36" s="2"/>
      <c r="X36" s="2"/>
      <c r="Y36" s="2"/>
      <c r="Z36" s="2"/>
    </row>
    <row r="37" ht="10.5" customHeight="1">
      <c r="A37" s="2" t="s">
        <v>95</v>
      </c>
      <c r="B37" s="306"/>
      <c r="C37" s="2"/>
      <c r="D37" s="59">
        <v>9.0</v>
      </c>
      <c r="E37" s="62">
        <v>9.0</v>
      </c>
      <c r="F37" s="62">
        <v>9.0</v>
      </c>
      <c r="G37" s="62">
        <v>9.0</v>
      </c>
      <c r="H37" s="62">
        <v>9.0</v>
      </c>
      <c r="I37" s="62">
        <v>12.0</v>
      </c>
      <c r="J37" s="62">
        <v>12.0</v>
      </c>
      <c r="K37" s="62">
        <v>15.0</v>
      </c>
      <c r="L37" s="62">
        <v>20.5</v>
      </c>
      <c r="M37" s="62">
        <v>48.0</v>
      </c>
      <c r="N37" s="62">
        <v>74.0</v>
      </c>
      <c r="O37" s="62">
        <v>84.0</v>
      </c>
      <c r="P37" s="62">
        <v>92.0</v>
      </c>
      <c r="Q37" s="62">
        <v>90.0</v>
      </c>
      <c r="R37" s="62">
        <v>91.0</v>
      </c>
      <c r="S37" s="271">
        <v>91.0</v>
      </c>
      <c r="T37" s="63">
        <f t="shared" ref="T37:T39" si="7">S37/R37-1</f>
        <v>0</v>
      </c>
      <c r="U37" s="63">
        <f t="shared" ref="U37:U39" si="8">S37/$S$56</f>
        <v>0.0003201554941</v>
      </c>
      <c r="V37" s="16"/>
      <c r="W37" s="2"/>
      <c r="X37" s="2"/>
      <c r="Y37" s="2"/>
      <c r="Z37" s="2"/>
    </row>
    <row r="38" ht="10.5" customHeight="1">
      <c r="A38" s="2" t="s">
        <v>104</v>
      </c>
      <c r="B38" s="306"/>
      <c r="C38" s="2"/>
      <c r="D38" s="59">
        <v>9.0</v>
      </c>
      <c r="E38" s="62">
        <v>9.0</v>
      </c>
      <c r="F38" s="62">
        <v>9.0</v>
      </c>
      <c r="G38" s="62">
        <v>9.0</v>
      </c>
      <c r="H38" s="62">
        <v>9.0</v>
      </c>
      <c r="I38" s="62">
        <v>9.0</v>
      </c>
      <c r="J38" s="62">
        <v>9.0</v>
      </c>
      <c r="K38" s="62">
        <v>9.0</v>
      </c>
      <c r="L38" s="62">
        <v>9.0</v>
      </c>
      <c r="M38" s="62">
        <v>9.0</v>
      </c>
      <c r="N38" s="62">
        <v>9.0</v>
      </c>
      <c r="O38" s="62">
        <v>9.0</v>
      </c>
      <c r="P38" s="62">
        <v>9.0</v>
      </c>
      <c r="Q38" s="62">
        <v>11.0</v>
      </c>
      <c r="R38" s="62">
        <v>13.0</v>
      </c>
      <c r="S38" s="271">
        <v>19.0</v>
      </c>
      <c r="T38" s="63">
        <f t="shared" si="7"/>
        <v>0.4615384615</v>
      </c>
      <c r="U38" s="63">
        <f t="shared" si="8"/>
        <v>0.00006684565262</v>
      </c>
      <c r="V38" s="16"/>
      <c r="W38" s="2"/>
      <c r="X38" s="2"/>
      <c r="Y38" s="2"/>
      <c r="Z38" s="2"/>
    </row>
    <row r="39" ht="10.5" customHeight="1">
      <c r="A39" s="19" t="s">
        <v>105</v>
      </c>
      <c r="B39" s="307"/>
      <c r="C39" s="302"/>
      <c r="D39" s="308">
        <v>18.0</v>
      </c>
      <c r="E39" s="303">
        <v>18.0</v>
      </c>
      <c r="F39" s="303">
        <v>18.0</v>
      </c>
      <c r="G39" s="303">
        <v>18.0</v>
      </c>
      <c r="H39" s="303">
        <v>18.0</v>
      </c>
      <c r="I39" s="303">
        <v>21.0</v>
      </c>
      <c r="J39" s="303">
        <v>21.0</v>
      </c>
      <c r="K39" s="303">
        <v>24.0</v>
      </c>
      <c r="L39" s="303">
        <v>29.5</v>
      </c>
      <c r="M39" s="303">
        <v>57.0</v>
      </c>
      <c r="N39" s="303">
        <v>83.0</v>
      </c>
      <c r="O39" s="303">
        <v>93.0</v>
      </c>
      <c r="P39" s="303">
        <v>101.0</v>
      </c>
      <c r="Q39" s="303">
        <v>101.0</v>
      </c>
      <c r="R39" s="303">
        <v>104.0</v>
      </c>
      <c r="S39" s="303">
        <v>110.0</v>
      </c>
      <c r="T39" s="304">
        <f t="shared" si="7"/>
        <v>0.05769230769</v>
      </c>
      <c r="U39" s="304">
        <f t="shared" si="8"/>
        <v>0.0003870011467</v>
      </c>
      <c r="V39" s="16"/>
      <c r="W39" s="2"/>
      <c r="X39" s="2"/>
      <c r="Y39" s="2"/>
      <c r="Z39" s="2"/>
    </row>
    <row r="40" ht="10.5" customHeight="1">
      <c r="A40" s="36"/>
      <c r="B40" s="306"/>
      <c r="C40" s="80"/>
      <c r="D40" s="8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63"/>
      <c r="U40" s="63"/>
      <c r="V40" s="2"/>
      <c r="W40" s="2"/>
      <c r="X40" s="2"/>
      <c r="Y40" s="2"/>
      <c r="Z40" s="2"/>
    </row>
    <row r="41" ht="10.5" customHeight="1">
      <c r="A41" s="2" t="s">
        <v>111</v>
      </c>
      <c r="B41" s="2"/>
      <c r="C41" s="306"/>
      <c r="D41" s="59">
        <v>6.0</v>
      </c>
      <c r="E41" s="59">
        <v>6.0</v>
      </c>
      <c r="F41" s="62">
        <v>36.0</v>
      </c>
      <c r="G41" s="62">
        <v>69.0</v>
      </c>
      <c r="H41" s="62">
        <v>69.0</v>
      </c>
      <c r="I41" s="62">
        <v>69.0</v>
      </c>
      <c r="J41" s="62">
        <v>123.0</v>
      </c>
      <c r="K41" s="62">
        <v>146.0</v>
      </c>
      <c r="L41" s="62">
        <v>180.0</v>
      </c>
      <c r="M41" s="62">
        <v>231.0</v>
      </c>
      <c r="N41" s="62">
        <v>310.0</v>
      </c>
      <c r="O41" s="62">
        <v>384.0</v>
      </c>
      <c r="P41" s="62">
        <v>552.0</v>
      </c>
      <c r="Q41" s="62">
        <v>552.0</v>
      </c>
      <c r="R41" s="62">
        <v>552.0</v>
      </c>
      <c r="S41" s="271">
        <v>552.0</v>
      </c>
      <c r="T41" s="63">
        <f t="shared" ref="T41:T45" si="9">S41/R41-1</f>
        <v>0</v>
      </c>
      <c r="U41" s="63">
        <f t="shared" ref="U41:U45" si="10">S41/$S$56</f>
        <v>0.001942042118</v>
      </c>
      <c r="V41" s="16"/>
      <c r="W41" s="2"/>
      <c r="X41" s="2"/>
      <c r="Y41" s="2"/>
      <c r="Z41" s="2"/>
    </row>
    <row r="42" ht="10.5" customHeight="1">
      <c r="A42" s="2" t="s">
        <v>477</v>
      </c>
      <c r="B42" s="2"/>
      <c r="C42" s="306"/>
      <c r="D42" s="59">
        <v>0.0</v>
      </c>
      <c r="E42" s="59">
        <v>0.0</v>
      </c>
      <c r="F42" s="62">
        <v>14.0</v>
      </c>
      <c r="G42" s="62">
        <v>54.0</v>
      </c>
      <c r="H42" s="62">
        <v>54.0</v>
      </c>
      <c r="I42" s="62">
        <v>54.0</v>
      </c>
      <c r="J42" s="62">
        <v>54.0</v>
      </c>
      <c r="K42" s="62">
        <v>54.0</v>
      </c>
      <c r="L42" s="62">
        <v>64.0</v>
      </c>
      <c r="M42" s="62">
        <v>122.0</v>
      </c>
      <c r="N42" s="62">
        <v>124.0</v>
      </c>
      <c r="O42" s="62">
        <v>206.0</v>
      </c>
      <c r="P42" s="62">
        <v>254.0</v>
      </c>
      <c r="Q42" s="62">
        <v>263.0</v>
      </c>
      <c r="R42" s="62">
        <v>292.0</v>
      </c>
      <c r="S42" s="271">
        <v>394.0</v>
      </c>
      <c r="T42" s="63">
        <f t="shared" si="9"/>
        <v>0.3493150685</v>
      </c>
      <c r="U42" s="63">
        <f t="shared" si="10"/>
        <v>0.001386167744</v>
      </c>
      <c r="V42" s="16"/>
      <c r="W42" s="2"/>
      <c r="X42" s="2"/>
      <c r="Y42" s="2"/>
      <c r="Z42" s="2"/>
    </row>
    <row r="43" ht="10.5" customHeight="1">
      <c r="A43" s="2" t="s">
        <v>118</v>
      </c>
      <c r="B43" s="2"/>
      <c r="C43" s="306"/>
      <c r="D43" s="59">
        <v>0.0</v>
      </c>
      <c r="E43" s="59">
        <v>3.0</v>
      </c>
      <c r="F43" s="62">
        <v>11.0</v>
      </c>
      <c r="G43" s="62">
        <v>11.0</v>
      </c>
      <c r="H43" s="62">
        <v>11.0</v>
      </c>
      <c r="I43" s="62">
        <v>19.0</v>
      </c>
      <c r="J43" s="62">
        <v>28.0</v>
      </c>
      <c r="K43" s="62">
        <v>28.0</v>
      </c>
      <c r="L43" s="62">
        <v>28.0</v>
      </c>
      <c r="M43" s="62">
        <v>28.0</v>
      </c>
      <c r="N43" s="62">
        <v>28.0</v>
      </c>
      <c r="O43" s="62">
        <v>62.0</v>
      </c>
      <c r="P43" s="62">
        <v>160.0</v>
      </c>
      <c r="Q43" s="62">
        <v>247.0</v>
      </c>
      <c r="R43" s="62">
        <v>277.0</v>
      </c>
      <c r="S43" s="271">
        <v>327.0</v>
      </c>
      <c r="T43" s="63">
        <f t="shared" si="9"/>
        <v>0.1805054152</v>
      </c>
      <c r="U43" s="63">
        <f t="shared" si="10"/>
        <v>0.001150448863</v>
      </c>
      <c r="V43" s="16"/>
      <c r="W43" s="2"/>
      <c r="X43" s="2"/>
      <c r="Y43" s="2"/>
      <c r="Z43" s="2"/>
    </row>
    <row r="44" ht="10.5" customHeight="1">
      <c r="A44" s="2" t="s">
        <v>119</v>
      </c>
      <c r="B44" s="2"/>
      <c r="C44" s="306"/>
      <c r="D44" s="59">
        <v>0.0</v>
      </c>
      <c r="E44" s="59">
        <v>1.0</v>
      </c>
      <c r="F44" s="62">
        <v>3.0</v>
      </c>
      <c r="G44" s="62">
        <v>3.0</v>
      </c>
      <c r="H44" s="62">
        <v>3.0</v>
      </c>
      <c r="I44" s="62">
        <v>6.0</v>
      </c>
      <c r="J44" s="62">
        <v>6.0</v>
      </c>
      <c r="K44" s="62">
        <v>6.0</v>
      </c>
      <c r="L44" s="62">
        <v>6.0</v>
      </c>
      <c r="M44" s="62">
        <v>5.0</v>
      </c>
      <c r="N44" s="62">
        <v>7.0</v>
      </c>
      <c r="O44" s="62">
        <v>44.0</v>
      </c>
      <c r="P44" s="62">
        <v>49.0</v>
      </c>
      <c r="Q44" s="62">
        <v>51.0</v>
      </c>
      <c r="R44" s="62">
        <v>125.0</v>
      </c>
      <c r="S44" s="271">
        <v>218.0</v>
      </c>
      <c r="T44" s="63">
        <f t="shared" si="9"/>
        <v>0.744</v>
      </c>
      <c r="U44" s="63">
        <f t="shared" si="10"/>
        <v>0.000766965909</v>
      </c>
      <c r="V44" s="16"/>
      <c r="W44" s="2"/>
      <c r="X44" s="2"/>
      <c r="Y44" s="2"/>
      <c r="Z44" s="2"/>
    </row>
    <row r="45" ht="10.5" customHeight="1">
      <c r="A45" s="19" t="s">
        <v>120</v>
      </c>
      <c r="B45" s="19"/>
      <c r="C45" s="307"/>
      <c r="D45" s="308">
        <v>6.0</v>
      </c>
      <c r="E45" s="308">
        <v>10.0</v>
      </c>
      <c r="F45" s="303">
        <v>64.0</v>
      </c>
      <c r="G45" s="303">
        <v>137.0</v>
      </c>
      <c r="H45" s="303">
        <v>137.0</v>
      </c>
      <c r="I45" s="303">
        <v>148.0</v>
      </c>
      <c r="J45" s="303">
        <v>211.0</v>
      </c>
      <c r="K45" s="303">
        <v>234.0</v>
      </c>
      <c r="L45" s="303">
        <v>278.0</v>
      </c>
      <c r="M45" s="303">
        <v>386.0</v>
      </c>
      <c r="N45" s="303">
        <v>469.0</v>
      </c>
      <c r="O45" s="303">
        <v>696.0</v>
      </c>
      <c r="P45" s="303">
        <v>1015.0</v>
      </c>
      <c r="Q45" s="303">
        <v>1113.0</v>
      </c>
      <c r="R45" s="303">
        <v>1246.0</v>
      </c>
      <c r="S45" s="303">
        <v>1491.0</v>
      </c>
      <c r="T45" s="304">
        <f t="shared" si="9"/>
        <v>0.1966292135</v>
      </c>
      <c r="U45" s="304">
        <f t="shared" si="10"/>
        <v>0.005245624634</v>
      </c>
      <c r="V45" s="16"/>
      <c r="W45" s="2"/>
      <c r="X45" s="2"/>
      <c r="Y45" s="2"/>
      <c r="Z45" s="2"/>
    </row>
    <row r="46" ht="10.5" customHeight="1">
      <c r="A46" s="36"/>
      <c r="B46" s="36"/>
      <c r="C46" s="306"/>
      <c r="D46" s="81"/>
      <c r="E46" s="8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2"/>
      <c r="U46" s="272"/>
      <c r="V46" s="2"/>
      <c r="W46" s="2"/>
      <c r="X46" s="2"/>
      <c r="Y46" s="2"/>
      <c r="Z46" s="2"/>
    </row>
    <row r="47" ht="10.5" customHeight="1">
      <c r="A47" s="2" t="s">
        <v>121</v>
      </c>
      <c r="B47" s="2"/>
      <c r="C47" s="306"/>
      <c r="D47" s="59">
        <v>4.0</v>
      </c>
      <c r="E47" s="59">
        <v>10.0</v>
      </c>
      <c r="F47" s="62">
        <v>10.0</v>
      </c>
      <c r="G47" s="62">
        <v>30.0</v>
      </c>
      <c r="H47" s="62">
        <v>71.0</v>
      </c>
      <c r="I47" s="62">
        <v>190.0</v>
      </c>
      <c r="J47" s="62">
        <v>240.0</v>
      </c>
      <c r="K47" s="62">
        <v>421.0</v>
      </c>
      <c r="L47" s="62">
        <v>717.0</v>
      </c>
      <c r="M47" s="62">
        <v>796.0</v>
      </c>
      <c r="N47" s="62">
        <v>972.0</v>
      </c>
      <c r="O47" s="62">
        <v>1587.0</v>
      </c>
      <c r="P47" s="62">
        <v>1886.0</v>
      </c>
      <c r="Q47" s="62">
        <v>2084.0</v>
      </c>
      <c r="R47" s="62">
        <v>2476.0</v>
      </c>
      <c r="S47" s="271">
        <v>2834.0</v>
      </c>
      <c r="T47" s="63">
        <f t="shared" ref="T47:T56" si="11">S47/R47-1</f>
        <v>0.1445880452</v>
      </c>
      <c r="U47" s="63">
        <f t="shared" ref="U47:U56" si="12">S47/$S$56</f>
        <v>0.009970556817</v>
      </c>
      <c r="V47" s="16"/>
      <c r="W47" s="2"/>
      <c r="X47" s="2"/>
      <c r="Y47" s="2"/>
      <c r="Z47" s="2"/>
    </row>
    <row r="48" ht="10.5" customHeight="1">
      <c r="A48" s="2" t="s">
        <v>123</v>
      </c>
      <c r="B48" s="2"/>
      <c r="C48" s="306"/>
      <c r="D48" s="59">
        <v>146.0</v>
      </c>
      <c r="E48" s="59">
        <v>200.0</v>
      </c>
      <c r="F48" s="62">
        <v>262.0</v>
      </c>
      <c r="G48" s="62">
        <v>352.0</v>
      </c>
      <c r="H48" s="62">
        <v>406.0</v>
      </c>
      <c r="I48" s="62">
        <v>473.0</v>
      </c>
      <c r="J48" s="62">
        <v>571.0</v>
      </c>
      <c r="K48" s="62">
        <v>769.0</v>
      </c>
      <c r="L48" s="62">
        <v>1264.0</v>
      </c>
      <c r="M48" s="62">
        <v>2588.0</v>
      </c>
      <c r="N48" s="62">
        <v>5875.0</v>
      </c>
      <c r="O48" s="62">
        <v>12121.0</v>
      </c>
      <c r="P48" s="62">
        <v>25853.0</v>
      </c>
      <c r="Q48" s="62">
        <v>44781.0</v>
      </c>
      <c r="R48" s="62">
        <v>62412.0</v>
      </c>
      <c r="S48" s="271">
        <v>75372.0</v>
      </c>
      <c r="T48" s="63">
        <f t="shared" si="11"/>
        <v>0.2076523745</v>
      </c>
      <c r="U48" s="63">
        <f t="shared" si="12"/>
        <v>0.2651731857</v>
      </c>
      <c r="V48" s="16"/>
      <c r="W48" s="2"/>
      <c r="X48" s="2"/>
      <c r="Y48" s="2"/>
      <c r="Z48" s="2"/>
    </row>
    <row r="49" ht="10.5" customHeight="1">
      <c r="A49" s="2" t="s">
        <v>124</v>
      </c>
      <c r="B49" s="2"/>
      <c r="C49" s="306"/>
      <c r="D49" s="59">
        <v>940.0</v>
      </c>
      <c r="E49" s="59">
        <v>992.0</v>
      </c>
      <c r="F49" s="62">
        <v>1035.0</v>
      </c>
      <c r="G49" s="62">
        <v>1220.0</v>
      </c>
      <c r="H49" s="62">
        <v>1456.0</v>
      </c>
      <c r="I49" s="62">
        <v>1702.0</v>
      </c>
      <c r="J49" s="62">
        <v>2125.0</v>
      </c>
      <c r="K49" s="62">
        <v>3000.0</v>
      </c>
      <c r="L49" s="62">
        <v>4430.0</v>
      </c>
      <c r="M49" s="62">
        <v>6270.0</v>
      </c>
      <c r="N49" s="62">
        <v>7845.0</v>
      </c>
      <c r="O49" s="62">
        <v>9655.0</v>
      </c>
      <c r="P49" s="62">
        <v>10926.0</v>
      </c>
      <c r="Q49" s="62">
        <v>13065.0</v>
      </c>
      <c r="R49" s="62">
        <v>16179.0</v>
      </c>
      <c r="S49" s="271">
        <v>18420.4</v>
      </c>
      <c r="T49" s="63">
        <f t="shared" si="11"/>
        <v>0.1385376105</v>
      </c>
      <c r="U49" s="63">
        <f t="shared" si="12"/>
        <v>0.0648065084</v>
      </c>
      <c r="V49" s="16"/>
      <c r="W49" s="2"/>
      <c r="X49" s="2"/>
      <c r="Y49" s="2"/>
      <c r="Z49" s="2"/>
    </row>
    <row r="50" ht="10.5" customHeight="1">
      <c r="A50" s="2" t="s">
        <v>173</v>
      </c>
      <c r="B50" s="2"/>
      <c r="C50" s="306"/>
      <c r="D50" s="59">
        <v>17.0</v>
      </c>
      <c r="E50" s="59">
        <v>30.0</v>
      </c>
      <c r="F50" s="62">
        <v>68.0</v>
      </c>
      <c r="G50" s="62">
        <v>142.0</v>
      </c>
      <c r="H50" s="62">
        <v>357.0</v>
      </c>
      <c r="I50" s="62">
        <v>486.0</v>
      </c>
      <c r="J50" s="62">
        <v>761.0</v>
      </c>
      <c r="K50" s="62">
        <v>991.0</v>
      </c>
      <c r="L50" s="62">
        <v>1159.0</v>
      </c>
      <c r="M50" s="62">
        <v>1457.0</v>
      </c>
      <c r="N50" s="62">
        <v>1681.0</v>
      </c>
      <c r="O50" s="62">
        <v>2033.0</v>
      </c>
      <c r="P50" s="62">
        <v>2208.0</v>
      </c>
      <c r="Q50" s="62">
        <v>2429.0</v>
      </c>
      <c r="R50" s="62">
        <v>2595.0</v>
      </c>
      <c r="S50" s="271">
        <v>2673.0</v>
      </c>
      <c r="T50" s="63">
        <f t="shared" si="11"/>
        <v>0.03005780347</v>
      </c>
      <c r="U50" s="63">
        <f t="shared" si="12"/>
        <v>0.009404127866</v>
      </c>
      <c r="V50" s="16"/>
      <c r="W50" s="2"/>
      <c r="X50" s="2"/>
      <c r="Y50" s="2"/>
      <c r="Z50" s="2"/>
    </row>
    <row r="51" ht="10.5" customHeight="1">
      <c r="A51" s="2" t="s">
        <v>174</v>
      </c>
      <c r="B51" s="2"/>
      <c r="C51" s="306"/>
      <c r="D51" s="59">
        <v>4.0</v>
      </c>
      <c r="E51" s="59">
        <v>25.0</v>
      </c>
      <c r="F51" s="62">
        <v>35.0</v>
      </c>
      <c r="G51" s="62">
        <v>35.0</v>
      </c>
      <c r="H51" s="62">
        <v>35.0</v>
      </c>
      <c r="I51" s="62">
        <v>35.0</v>
      </c>
      <c r="J51" s="62">
        <v>56.0</v>
      </c>
      <c r="K51" s="62">
        <v>167.0</v>
      </c>
      <c r="L51" s="62">
        <v>167.0</v>
      </c>
      <c r="M51" s="62">
        <v>170.0</v>
      </c>
      <c r="N51" s="62">
        <v>321.0</v>
      </c>
      <c r="O51" s="62">
        <v>325.0</v>
      </c>
      <c r="P51" s="62">
        <v>467.0</v>
      </c>
      <c r="Q51" s="62">
        <v>495.0</v>
      </c>
      <c r="R51" s="62">
        <v>603.0</v>
      </c>
      <c r="S51" s="271">
        <v>603.0</v>
      </c>
      <c r="T51" s="63">
        <f t="shared" si="11"/>
        <v>0</v>
      </c>
      <c r="U51" s="63">
        <f t="shared" si="12"/>
        <v>0.002121469923</v>
      </c>
      <c r="V51" s="16"/>
      <c r="W51" s="2"/>
      <c r="X51" s="2"/>
      <c r="Y51" s="2"/>
      <c r="Z51" s="2"/>
    </row>
    <row r="52" ht="9.75" customHeight="1">
      <c r="A52" s="2" t="s">
        <v>178</v>
      </c>
      <c r="B52" s="2"/>
      <c r="C52" s="306"/>
      <c r="D52" s="59">
        <v>1.0</v>
      </c>
      <c r="E52" s="59">
        <v>1.0</v>
      </c>
      <c r="F52" s="62">
        <v>5.0</v>
      </c>
      <c r="G52" s="62">
        <v>6.0</v>
      </c>
      <c r="H52" s="62">
        <v>10.0</v>
      </c>
      <c r="I52" s="62">
        <v>14.0</v>
      </c>
      <c r="J52" s="62">
        <v>21.0</v>
      </c>
      <c r="K52" s="62">
        <v>69.0</v>
      </c>
      <c r="L52" s="62">
        <v>89.0</v>
      </c>
      <c r="M52" s="62">
        <v>194.0</v>
      </c>
      <c r="N52" s="62">
        <v>235.0</v>
      </c>
      <c r="O52" s="62">
        <v>311.0</v>
      </c>
      <c r="P52" s="62">
        <v>311.0</v>
      </c>
      <c r="Q52" s="62">
        <v>342.0</v>
      </c>
      <c r="R52" s="62">
        <v>370.0</v>
      </c>
      <c r="S52" s="271">
        <v>446.0</v>
      </c>
      <c r="T52" s="63">
        <f t="shared" si="11"/>
        <v>0.2054054054</v>
      </c>
      <c r="U52" s="63">
        <f t="shared" si="12"/>
        <v>0.00156911374</v>
      </c>
      <c r="V52" s="16"/>
      <c r="W52" s="2"/>
      <c r="X52" s="2"/>
      <c r="Y52" s="2"/>
      <c r="Z52" s="2"/>
    </row>
    <row r="53" ht="9.75" customHeight="1">
      <c r="A53" s="2" t="s">
        <v>179</v>
      </c>
      <c r="B53" s="2"/>
      <c r="C53" s="306"/>
      <c r="D53" s="59">
        <v>1.0</v>
      </c>
      <c r="E53" s="59">
        <v>1.0</v>
      </c>
      <c r="F53" s="62">
        <v>5.0</v>
      </c>
      <c r="G53" s="62">
        <v>2.6</v>
      </c>
      <c r="H53" s="62">
        <v>5.0</v>
      </c>
      <c r="I53" s="62">
        <v>8.5</v>
      </c>
      <c r="J53" s="62">
        <v>8.5</v>
      </c>
      <c r="K53" s="62">
        <v>8.5</v>
      </c>
      <c r="L53" s="62">
        <v>23.9</v>
      </c>
      <c r="M53" s="62">
        <v>102.0</v>
      </c>
      <c r="N53" s="62">
        <v>186.0</v>
      </c>
      <c r="O53" s="62">
        <v>250.4</v>
      </c>
      <c r="P53" s="62">
        <v>374.3</v>
      </c>
      <c r="Q53" s="62">
        <v>475.9</v>
      </c>
      <c r="R53" s="62">
        <v>522.7</v>
      </c>
      <c r="S53" s="271">
        <v>579.7</v>
      </c>
      <c r="T53" s="63">
        <f t="shared" si="11"/>
        <v>0.1090491678</v>
      </c>
      <c r="U53" s="63">
        <f t="shared" si="12"/>
        <v>0.002039496043</v>
      </c>
      <c r="V53" s="16"/>
      <c r="W53" s="2"/>
      <c r="X53" s="2"/>
      <c r="Y53" s="2"/>
      <c r="Z53" s="2"/>
    </row>
    <row r="54" ht="9.75" customHeight="1">
      <c r="A54" s="2" t="s">
        <v>129</v>
      </c>
      <c r="B54" s="2"/>
      <c r="C54" s="306"/>
      <c r="D54" s="59">
        <v>6.0</v>
      </c>
      <c r="E54" s="59">
        <v>2.0</v>
      </c>
      <c r="F54" s="62">
        <v>6.0</v>
      </c>
      <c r="G54" s="62">
        <v>10.400000000000091</v>
      </c>
      <c r="H54" s="62">
        <v>9.0</v>
      </c>
      <c r="I54" s="62">
        <v>7.5</v>
      </c>
      <c r="J54" s="62">
        <v>7.5</v>
      </c>
      <c r="K54" s="62">
        <v>47.2</v>
      </c>
      <c r="L54" s="62">
        <v>72.0</v>
      </c>
      <c r="M54" s="62">
        <v>78.0</v>
      </c>
      <c r="N54" s="62">
        <v>78.0</v>
      </c>
      <c r="O54" s="62">
        <v>163.59999999999854</v>
      </c>
      <c r="P54" s="62">
        <v>74.0</v>
      </c>
      <c r="Q54" s="62">
        <v>94.0</v>
      </c>
      <c r="R54" s="62">
        <v>123.0</v>
      </c>
      <c r="S54" s="271">
        <v>186.0</v>
      </c>
      <c r="T54" s="63">
        <f t="shared" si="11"/>
        <v>0.512195122</v>
      </c>
      <c r="U54" s="63">
        <f t="shared" si="12"/>
        <v>0.0006543837572</v>
      </c>
      <c r="V54" s="16"/>
      <c r="W54" s="2"/>
      <c r="X54" s="2"/>
      <c r="Y54" s="2"/>
      <c r="Z54" s="2"/>
    </row>
    <row r="55" ht="9.75" customHeight="1">
      <c r="A55" s="36" t="s">
        <v>130</v>
      </c>
      <c r="B55" s="36"/>
      <c r="C55" s="306"/>
      <c r="D55" s="81">
        <v>1119.0</v>
      </c>
      <c r="E55" s="81">
        <v>1261.0</v>
      </c>
      <c r="F55" s="271">
        <v>1426.0</v>
      </c>
      <c r="G55" s="271">
        <v>1798.0</v>
      </c>
      <c r="H55" s="271">
        <v>2349.0</v>
      </c>
      <c r="I55" s="271">
        <v>2916.0</v>
      </c>
      <c r="J55" s="271">
        <v>3790.0</v>
      </c>
      <c r="K55" s="271">
        <v>5472.7</v>
      </c>
      <c r="L55" s="271">
        <v>7921.9</v>
      </c>
      <c r="M55" s="271">
        <v>11655.0</v>
      </c>
      <c r="N55" s="271">
        <v>17193.0</v>
      </c>
      <c r="O55" s="271">
        <v>26446.0</v>
      </c>
      <c r="P55" s="271">
        <v>42099.3</v>
      </c>
      <c r="Q55" s="271">
        <v>63765.9</v>
      </c>
      <c r="R55" s="271">
        <v>85280.7</v>
      </c>
      <c r="S55" s="271">
        <v>101114.09999999999</v>
      </c>
      <c r="T55" s="272">
        <f t="shared" si="11"/>
        <v>0.1856621721</v>
      </c>
      <c r="U55" s="272">
        <f t="shared" si="12"/>
        <v>0.3557388423</v>
      </c>
      <c r="V55" s="16"/>
      <c r="W55" s="2"/>
      <c r="X55" s="2"/>
      <c r="Y55" s="2"/>
      <c r="Z55" s="2"/>
    </row>
    <row r="56" ht="16.5" customHeight="1">
      <c r="A56" s="230" t="s">
        <v>131</v>
      </c>
      <c r="B56" s="309">
        <v>4778.0</v>
      </c>
      <c r="C56" s="309">
        <v>6070.0</v>
      </c>
      <c r="D56" s="297">
        <v>7644.0</v>
      </c>
      <c r="E56" s="297">
        <v>9982.1</v>
      </c>
      <c r="F56" s="297">
        <v>13468.8</v>
      </c>
      <c r="G56" s="297">
        <v>17933.5</v>
      </c>
      <c r="H56" s="297">
        <v>24834.5</v>
      </c>
      <c r="I56" s="297">
        <v>31865.700000000004</v>
      </c>
      <c r="J56" s="297">
        <v>39877.5</v>
      </c>
      <c r="K56" s="297">
        <v>47935.299999999996</v>
      </c>
      <c r="L56" s="297">
        <v>59186.1</v>
      </c>
      <c r="M56" s="297">
        <v>74089.11559999999</v>
      </c>
      <c r="N56" s="297">
        <v>94090.875</v>
      </c>
      <c r="O56" s="297">
        <v>121883.323</v>
      </c>
      <c r="P56" s="297">
        <v>160148.43600000002</v>
      </c>
      <c r="Q56" s="297">
        <v>197873.21271028038</v>
      </c>
      <c r="R56" s="297">
        <v>239125.2838</v>
      </c>
      <c r="S56" s="297">
        <v>284236.8838589171</v>
      </c>
      <c r="T56" s="298">
        <f t="shared" si="11"/>
        <v>0.188652573</v>
      </c>
      <c r="U56" s="298">
        <f t="shared" si="12"/>
        <v>1</v>
      </c>
      <c r="V56" s="16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</sheetData>
  <printOptions/>
  <pageMargins bottom="1.0" footer="0.0" header="0.0" left="0.75" right="0.75" top="1.0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26" width="11.67"/>
  </cols>
  <sheetData>
    <row r="1" ht="13.5" customHeight="1">
      <c r="A1" s="310" t="s">
        <v>58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</row>
    <row r="2" ht="10.5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</row>
    <row r="3" ht="10.5" customHeight="1">
      <c r="A3" s="234"/>
      <c r="B3" s="234"/>
      <c r="C3" s="234"/>
      <c r="D3" s="311" t="s">
        <v>478</v>
      </c>
      <c r="E3" s="312"/>
      <c r="F3" s="312"/>
      <c r="G3" s="312"/>
      <c r="H3" s="312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</row>
    <row r="4" ht="10.5" customHeight="1">
      <c r="A4" s="234"/>
      <c r="B4" s="234"/>
      <c r="C4" s="234"/>
      <c r="D4" s="312" t="s">
        <v>479</v>
      </c>
      <c r="E4" s="312"/>
      <c r="F4" s="312"/>
      <c r="G4" s="312" t="s">
        <v>67</v>
      </c>
      <c r="H4" s="312" t="s">
        <v>480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</row>
    <row r="5" ht="10.5" customHeight="1">
      <c r="A5" s="313" t="s">
        <v>481</v>
      </c>
      <c r="B5" s="234"/>
      <c r="C5" s="234"/>
      <c r="D5" s="312" t="s">
        <v>482</v>
      </c>
      <c r="E5" s="312" t="s">
        <v>483</v>
      </c>
      <c r="F5" s="312" t="s">
        <v>484</v>
      </c>
      <c r="G5" s="312" t="s">
        <v>485</v>
      </c>
      <c r="H5" s="312" t="s">
        <v>486</v>
      </c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</row>
    <row r="6" ht="10.5" customHeight="1">
      <c r="A6" s="234"/>
      <c r="B6" s="234"/>
      <c r="C6" s="234"/>
      <c r="D6" s="312"/>
      <c r="E6" s="312"/>
      <c r="F6" s="312"/>
      <c r="G6" s="312"/>
      <c r="H6" s="312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</row>
    <row r="7" ht="10.5" customHeight="1">
      <c r="A7" s="264" t="s">
        <v>487</v>
      </c>
      <c r="B7" s="276"/>
      <c r="C7" s="264"/>
      <c r="D7" s="276"/>
      <c r="E7" s="314"/>
      <c r="F7" s="315" t="s">
        <v>488</v>
      </c>
      <c r="G7" s="314"/>
      <c r="H7" s="31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</row>
    <row r="8" ht="10.5" customHeight="1">
      <c r="A8" s="234" t="s">
        <v>489</v>
      </c>
      <c r="B8" s="234"/>
      <c r="C8" s="234"/>
      <c r="D8" s="312">
        <v>1.0</v>
      </c>
      <c r="E8" s="312">
        <v>1.165</v>
      </c>
      <c r="F8" s="312">
        <v>7.33</v>
      </c>
      <c r="G8" s="312">
        <v>307.86</v>
      </c>
      <c r="H8" s="312" t="s">
        <v>490</v>
      </c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</row>
    <row r="9" ht="10.5" customHeight="1">
      <c r="A9" s="234" t="s">
        <v>491</v>
      </c>
      <c r="B9" s="234"/>
      <c r="C9" s="234"/>
      <c r="D9" s="312">
        <v>0.8581</v>
      </c>
      <c r="E9" s="312">
        <v>1.0</v>
      </c>
      <c r="F9" s="312">
        <v>6.2898</v>
      </c>
      <c r="G9" s="312">
        <v>264.17</v>
      </c>
      <c r="H9" s="312" t="s">
        <v>490</v>
      </c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</row>
    <row r="10" ht="10.5" customHeight="1">
      <c r="A10" s="234" t="s">
        <v>492</v>
      </c>
      <c r="B10" s="234"/>
      <c r="C10" s="234"/>
      <c r="D10" s="312">
        <v>0.1364</v>
      </c>
      <c r="E10" s="312">
        <v>0.159</v>
      </c>
      <c r="F10" s="312">
        <v>1.0</v>
      </c>
      <c r="G10" s="312">
        <v>42.0</v>
      </c>
      <c r="H10" s="312" t="s">
        <v>490</v>
      </c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</row>
    <row r="11" ht="10.5" customHeight="1">
      <c r="A11" s="234" t="s">
        <v>493</v>
      </c>
      <c r="B11" s="234"/>
      <c r="C11" s="234"/>
      <c r="D11" s="312">
        <v>0.00325</v>
      </c>
      <c r="E11" s="312">
        <v>0.0038</v>
      </c>
      <c r="F11" s="312">
        <v>0.0238</v>
      </c>
      <c r="G11" s="312">
        <v>1.0</v>
      </c>
      <c r="H11" s="312" t="s">
        <v>490</v>
      </c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</row>
    <row r="12" ht="10.5" customHeight="1">
      <c r="A12" s="276" t="s">
        <v>494</v>
      </c>
      <c r="B12" s="276"/>
      <c r="C12" s="276"/>
      <c r="D12" s="314" t="s">
        <v>490</v>
      </c>
      <c r="E12" s="314" t="s">
        <v>490</v>
      </c>
      <c r="F12" s="314" t="s">
        <v>490</v>
      </c>
      <c r="G12" s="314" t="s">
        <v>490</v>
      </c>
      <c r="H12" s="314">
        <v>49.8</v>
      </c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</row>
    <row r="13" ht="10.5" customHeight="1">
      <c r="A13" s="234" t="s">
        <v>495</v>
      </c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</row>
    <row r="14" ht="10.5" customHeight="1">
      <c r="A14" s="234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</row>
    <row r="15" ht="10.5" customHeight="1">
      <c r="A15" s="234"/>
      <c r="B15" s="234"/>
      <c r="C15" s="234"/>
      <c r="D15" s="234"/>
      <c r="E15" s="311" t="s">
        <v>496</v>
      </c>
      <c r="F15" s="312"/>
      <c r="G15" s="312"/>
      <c r="H15" s="312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</row>
    <row r="16" ht="10.5" customHeight="1">
      <c r="A16" s="234"/>
      <c r="B16" s="234"/>
      <c r="C16" s="234"/>
      <c r="D16" s="234"/>
      <c r="E16" s="312" t="s">
        <v>484</v>
      </c>
      <c r="F16" s="312" t="s">
        <v>479</v>
      </c>
      <c r="G16" s="312" t="s">
        <v>483</v>
      </c>
      <c r="H16" s="312" t="s">
        <v>479</v>
      </c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</row>
    <row r="17" ht="10.5" customHeight="1">
      <c r="A17" s="313" t="s">
        <v>497</v>
      </c>
      <c r="B17" s="234"/>
      <c r="C17" s="234"/>
      <c r="D17" s="234"/>
      <c r="E17" s="312" t="s">
        <v>498</v>
      </c>
      <c r="F17" s="312" t="s">
        <v>499</v>
      </c>
      <c r="G17" s="312" t="s">
        <v>498</v>
      </c>
      <c r="H17" s="312" t="s">
        <v>500</v>
      </c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</row>
    <row r="18" ht="10.5" customHeight="1">
      <c r="A18" s="234"/>
      <c r="B18" s="234"/>
      <c r="C18" s="234"/>
      <c r="D18" s="234"/>
      <c r="E18" s="312"/>
      <c r="F18" s="312"/>
      <c r="G18" s="312"/>
      <c r="H18" s="312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</row>
    <row r="19" ht="10.5" customHeight="1">
      <c r="A19" s="276"/>
      <c r="B19" s="276"/>
      <c r="C19" s="276"/>
      <c r="D19" s="276"/>
      <c r="E19" s="316" t="s">
        <v>488</v>
      </c>
      <c r="F19" s="317"/>
      <c r="G19" s="317"/>
      <c r="H19" s="317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</row>
    <row r="20" ht="10.5" customHeight="1">
      <c r="A20" s="234" t="s">
        <v>501</v>
      </c>
      <c r="B20" s="234"/>
      <c r="C20" s="234"/>
      <c r="D20" s="234"/>
      <c r="E20" s="312">
        <v>0.086</v>
      </c>
      <c r="F20" s="312">
        <v>11.6</v>
      </c>
      <c r="G20" s="312">
        <v>0.542</v>
      </c>
      <c r="H20" s="312">
        <v>1.844</v>
      </c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</row>
    <row r="21" ht="10.5" customHeight="1">
      <c r="A21" s="234" t="s">
        <v>502</v>
      </c>
      <c r="B21" s="234"/>
      <c r="C21" s="234"/>
      <c r="D21" s="234"/>
      <c r="E21" s="312">
        <v>0.118</v>
      </c>
      <c r="F21" s="312">
        <v>8.5</v>
      </c>
      <c r="G21" s="318">
        <v>0.74</v>
      </c>
      <c r="H21" s="312">
        <v>1.351</v>
      </c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</row>
    <row r="22" ht="10.5" customHeight="1">
      <c r="A22" s="234" t="s">
        <v>503</v>
      </c>
      <c r="B22" s="234"/>
      <c r="C22" s="234"/>
      <c r="D22" s="234"/>
      <c r="E22" s="312">
        <v>0.128</v>
      </c>
      <c r="F22" s="312">
        <v>7.8</v>
      </c>
      <c r="G22" s="318">
        <v>0.806</v>
      </c>
      <c r="H22" s="312">
        <v>1.24</v>
      </c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</row>
    <row r="23" ht="10.5" customHeight="1">
      <c r="A23" s="234" t="s">
        <v>504</v>
      </c>
      <c r="B23" s="234"/>
      <c r="C23" s="234"/>
      <c r="D23" s="234"/>
      <c r="E23" s="312">
        <v>0.133</v>
      </c>
      <c r="F23" s="312">
        <v>7.5</v>
      </c>
      <c r="G23" s="312">
        <v>0.839</v>
      </c>
      <c r="H23" s="312">
        <v>1.192</v>
      </c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</row>
    <row r="24" ht="10.5" customHeight="1">
      <c r="A24" s="276" t="s">
        <v>505</v>
      </c>
      <c r="B24" s="276"/>
      <c r="C24" s="276"/>
      <c r="D24" s="276"/>
      <c r="E24" s="314">
        <v>0.149</v>
      </c>
      <c r="F24" s="314">
        <v>6.7</v>
      </c>
      <c r="G24" s="314">
        <v>0.939</v>
      </c>
      <c r="H24" s="314">
        <v>1.065</v>
      </c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</row>
    <row r="25" ht="10.5" customHeight="1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</row>
    <row r="26" ht="10.5" customHeight="1">
      <c r="A26" s="234"/>
      <c r="B26" s="234"/>
      <c r="C26" s="311" t="s">
        <v>478</v>
      </c>
      <c r="D26" s="312"/>
      <c r="E26" s="312"/>
      <c r="F26" s="312"/>
      <c r="G26" s="312"/>
      <c r="H26" s="312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</row>
    <row r="27" ht="10.5" customHeight="1">
      <c r="A27" s="234"/>
      <c r="B27" s="234"/>
      <c r="C27" s="312" t="s">
        <v>506</v>
      </c>
      <c r="D27" s="312" t="s">
        <v>506</v>
      </c>
      <c r="E27" s="312" t="s">
        <v>507</v>
      </c>
      <c r="F27" s="312" t="s">
        <v>507</v>
      </c>
      <c r="G27" s="312" t="s">
        <v>508</v>
      </c>
      <c r="H27" s="312" t="s">
        <v>509</v>
      </c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</row>
    <row r="28" ht="10.5" customHeight="1">
      <c r="A28" s="319" t="s">
        <v>510</v>
      </c>
      <c r="B28" s="234"/>
      <c r="C28" s="312" t="s">
        <v>511</v>
      </c>
      <c r="D28" s="312" t="s">
        <v>512</v>
      </c>
      <c r="E28" s="312" t="s">
        <v>513</v>
      </c>
      <c r="F28" s="312" t="s">
        <v>514</v>
      </c>
      <c r="G28" s="312" t="s">
        <v>515</v>
      </c>
      <c r="H28" s="312" t="s">
        <v>513</v>
      </c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</row>
    <row r="29" ht="10.5" customHeight="1">
      <c r="A29" s="234"/>
      <c r="B29" s="234"/>
      <c r="C29" s="312"/>
      <c r="D29" s="312"/>
      <c r="E29" s="312"/>
      <c r="F29" s="312"/>
      <c r="G29" s="312"/>
      <c r="H29" s="312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</row>
    <row r="30" ht="10.5" customHeight="1">
      <c r="A30" s="264" t="s">
        <v>487</v>
      </c>
      <c r="B30" s="276"/>
      <c r="C30" s="316" t="s">
        <v>488</v>
      </c>
      <c r="D30" s="317"/>
      <c r="E30" s="317"/>
      <c r="F30" s="317"/>
      <c r="G30" s="317"/>
      <c r="H30" s="317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</row>
    <row r="31" ht="10.5" customHeight="1">
      <c r="A31" s="234" t="s">
        <v>516</v>
      </c>
      <c r="B31" s="234"/>
      <c r="C31" s="312">
        <v>1.0</v>
      </c>
      <c r="D31" s="312">
        <v>35.3</v>
      </c>
      <c r="E31" s="320">
        <v>0.9</v>
      </c>
      <c r="F31" s="89">
        <v>0.7352941176470588</v>
      </c>
      <c r="G31" s="321">
        <v>35.71488647395017</v>
      </c>
      <c r="H31" s="89">
        <v>6.597</v>
      </c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</row>
    <row r="32" ht="10.5" customHeight="1">
      <c r="A32" s="234" t="s">
        <v>517</v>
      </c>
      <c r="B32" s="234"/>
      <c r="C32" s="312">
        <v>0.028</v>
      </c>
      <c r="D32" s="312">
        <v>1.0</v>
      </c>
      <c r="E32" s="322">
        <v>0.02548516500544285</v>
      </c>
      <c r="F32" s="322">
        <v>0.02082121323974089</v>
      </c>
      <c r="G32" s="89">
        <v>1.0113330832658658</v>
      </c>
      <c r="H32" s="89">
        <v>0.1868062594898961</v>
      </c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</row>
    <row r="33" ht="10.5" customHeight="1">
      <c r="A33" s="234" t="s">
        <v>518</v>
      </c>
      <c r="B33" s="234"/>
      <c r="C33" s="89">
        <v>1.1111111111111112</v>
      </c>
      <c r="D33" s="321">
        <v>39.23851384860293</v>
      </c>
      <c r="E33" s="10">
        <v>1.0</v>
      </c>
      <c r="F33" s="89">
        <v>0.8169934640522875</v>
      </c>
      <c r="G33" s="321">
        <v>39.683207193277966</v>
      </c>
      <c r="H33" s="89">
        <v>7.33</v>
      </c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</row>
    <row r="34" ht="10.5" customHeight="1">
      <c r="A34" s="234" t="s">
        <v>519</v>
      </c>
      <c r="B34" s="234"/>
      <c r="C34" s="10">
        <v>1.36</v>
      </c>
      <c r="D34" s="321">
        <v>48.02794095068999</v>
      </c>
      <c r="E34" s="89">
        <v>1.2240000000000002</v>
      </c>
      <c r="F34" s="323">
        <v>1.0</v>
      </c>
      <c r="G34" s="321">
        <v>48.57224560457224</v>
      </c>
      <c r="H34" s="89">
        <v>8.97192</v>
      </c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</row>
    <row r="35" ht="10.5" customHeight="1">
      <c r="A35" s="234" t="s">
        <v>520</v>
      </c>
      <c r="B35" s="234"/>
      <c r="C35" s="322">
        <v>0.027999529012345675</v>
      </c>
      <c r="D35" s="89">
        <v>0.9887939162147567</v>
      </c>
      <c r="E35" s="322">
        <v>0.02519957611111111</v>
      </c>
      <c r="F35" s="322">
        <v>0.020587888979665937</v>
      </c>
      <c r="G35" s="10">
        <v>1.0</v>
      </c>
      <c r="H35" s="89">
        <v>0.18471289289444442</v>
      </c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</row>
    <row r="36" ht="10.5" customHeight="1">
      <c r="A36" s="276" t="s">
        <v>521</v>
      </c>
      <c r="B36" s="276"/>
      <c r="C36" s="324">
        <v>0.15158405335758676</v>
      </c>
      <c r="D36" s="324">
        <v>5.35313967920913</v>
      </c>
      <c r="E36" s="324">
        <v>0.1364256480218281</v>
      </c>
      <c r="F36" s="324">
        <v>0.11145886276293145</v>
      </c>
      <c r="G36" s="324">
        <v>5.413807256927417</v>
      </c>
      <c r="H36" s="325">
        <v>1.0</v>
      </c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</row>
    <row r="37" ht="10.5" customHeight="1">
      <c r="A37" s="234"/>
      <c r="B37" s="234"/>
      <c r="C37" s="312"/>
      <c r="D37" s="312"/>
      <c r="E37" s="312"/>
      <c r="F37" s="312"/>
      <c r="G37" s="312"/>
      <c r="H37" s="312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</row>
    <row r="38" ht="10.5" customHeight="1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</row>
    <row r="39" ht="10.5" customHeight="1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</row>
    <row r="40" ht="10.5" customHeight="1">
      <c r="A40" s="319" t="s">
        <v>522</v>
      </c>
      <c r="B40" s="32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</row>
    <row r="41" ht="10.5" customHeight="1">
      <c r="A41" s="234" t="s">
        <v>523</v>
      </c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</row>
    <row r="42" ht="10.5" customHeight="1">
      <c r="A42" s="234" t="s">
        <v>524</v>
      </c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</row>
    <row r="43" ht="10.5" customHeight="1">
      <c r="A43" s="234" t="s">
        <v>525</v>
      </c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</row>
    <row r="44" ht="10.5" customHeight="1">
      <c r="A44" s="234" t="s">
        <v>526</v>
      </c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</row>
    <row r="45" ht="10.5" customHeight="1">
      <c r="A45" s="234" t="s">
        <v>527</v>
      </c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</row>
    <row r="46" ht="10.5" customHeight="1">
      <c r="A46" s="234" t="s">
        <v>528</v>
      </c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</row>
    <row r="47" ht="10.5" customHeight="1">
      <c r="A47" s="234" t="s">
        <v>529</v>
      </c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</row>
    <row r="48" ht="10.5" customHeight="1">
      <c r="A48" s="234" t="s">
        <v>530</v>
      </c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</row>
    <row r="49" ht="10.5" customHeight="1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</row>
    <row r="50" ht="10.5" customHeight="1">
      <c r="A50" s="240" t="s">
        <v>531</v>
      </c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</row>
    <row r="51" ht="10.5" customHeight="1">
      <c r="A51" s="276" t="s">
        <v>532</v>
      </c>
      <c r="B51" s="276"/>
      <c r="C51" s="276"/>
      <c r="D51" s="276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</row>
    <row r="52" ht="10.5" customHeight="1">
      <c r="A52" s="234" t="s">
        <v>533</v>
      </c>
      <c r="B52" s="234" t="s">
        <v>534</v>
      </c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</row>
    <row r="53" ht="10.5" customHeight="1">
      <c r="A53" s="234"/>
      <c r="B53" s="234" t="s">
        <v>535</v>
      </c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</row>
    <row r="54" ht="10.5" customHeight="1">
      <c r="A54" s="276"/>
      <c r="B54" s="276" t="s">
        <v>536</v>
      </c>
      <c r="C54" s="276"/>
      <c r="D54" s="276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</row>
    <row r="55" ht="10.5" customHeight="1">
      <c r="A55" s="234" t="s">
        <v>537</v>
      </c>
      <c r="B55" s="234" t="s">
        <v>538</v>
      </c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</row>
    <row r="56" ht="10.5" customHeight="1">
      <c r="A56" s="234"/>
      <c r="B56" s="234" t="s">
        <v>539</v>
      </c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</row>
    <row r="57" ht="10.5" customHeight="1">
      <c r="A57" s="327" t="s">
        <v>540</v>
      </c>
      <c r="B57" s="327" t="s">
        <v>541</v>
      </c>
      <c r="C57" s="327"/>
      <c r="D57" s="327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</row>
    <row r="58" ht="10.5" customHeight="1">
      <c r="A58" s="328" t="s">
        <v>542</v>
      </c>
      <c r="B58" s="328" t="s">
        <v>543</v>
      </c>
      <c r="C58" s="328"/>
      <c r="D58" s="328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</row>
    <row r="59" ht="10.5" customHeight="1">
      <c r="A59" s="327"/>
      <c r="B59" s="327"/>
      <c r="C59" s="327"/>
      <c r="D59" s="327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</row>
    <row r="60" ht="10.5" customHeight="1">
      <c r="A60" s="234" t="s">
        <v>544</v>
      </c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</row>
    <row r="61" ht="10.5" customHeight="1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</row>
    <row r="62" ht="10.5" customHeight="1">
      <c r="A62" s="234" t="s">
        <v>545</v>
      </c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</row>
    <row r="63" ht="10.5" customHeight="1">
      <c r="A63" s="234" t="s">
        <v>546</v>
      </c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</row>
    <row r="64" ht="10.5" customHeight="1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</row>
    <row r="65" ht="10.5" customHeight="1">
      <c r="A65" s="2" t="s">
        <v>547</v>
      </c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</row>
    <row r="66" ht="10.5" customHeight="1">
      <c r="A66" s="2" t="s">
        <v>548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</row>
    <row r="67" ht="10.5" customHeight="1">
      <c r="A67" s="2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</row>
    <row r="68" ht="10.5" customHeight="1">
      <c r="A68" s="240" t="s">
        <v>549</v>
      </c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</row>
    <row r="69" ht="10.5" customHeight="1">
      <c r="A69" s="234" t="s">
        <v>550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</row>
    <row r="70" ht="10.5" customHeight="1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</row>
    <row r="71" ht="10.5" customHeight="1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</row>
    <row r="72" ht="10.5" customHeight="1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</row>
    <row r="73" ht="10.5" customHeight="1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</row>
    <row r="74" ht="10.5" customHeight="1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</row>
    <row r="75" ht="10.5" customHeight="1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</row>
    <row r="76" ht="10.5" customHeight="1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</row>
    <row r="77" ht="10.5" customHeight="1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</row>
    <row r="78" ht="10.5" customHeight="1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</row>
    <row r="79" ht="10.5" customHeight="1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</row>
    <row r="80" ht="10.5" customHeight="1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</row>
    <row r="81" ht="10.5" customHeight="1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</row>
    <row r="82" ht="10.5" customHeight="1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</row>
    <row r="83" ht="10.5" customHeight="1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</row>
    <row r="84" ht="10.5" customHeight="1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</row>
    <row r="85" ht="10.5" customHeight="1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</row>
    <row r="86" ht="10.5" customHeight="1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</row>
    <row r="87" ht="10.5" customHeight="1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</row>
    <row r="88" ht="10.5" customHeight="1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</row>
    <row r="89" ht="10.5" customHeight="1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</row>
    <row r="90" ht="10.5" customHeight="1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</row>
    <row r="91" ht="10.5" customHeight="1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</row>
    <row r="92" ht="10.5" customHeight="1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</row>
    <row r="93" ht="10.5" customHeight="1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</row>
    <row r="94" ht="10.5" customHeight="1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</row>
    <row r="95" ht="10.5" customHeight="1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</row>
    <row r="96" ht="10.5" customHeight="1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</row>
    <row r="97" ht="10.5" customHeight="1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</row>
    <row r="98" ht="10.5" customHeight="1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</row>
    <row r="99" ht="10.5" customHeight="1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</row>
    <row r="100" ht="10.5" customHeight="1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</row>
    <row r="101" ht="10.5" customHeight="1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</row>
    <row r="102" ht="10.5" customHeight="1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</row>
    <row r="103" ht="10.5" customHeight="1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</row>
    <row r="104" ht="10.5" customHeight="1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</row>
    <row r="105" ht="10.5" customHeight="1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</row>
    <row r="106" ht="10.5" customHeight="1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</row>
    <row r="107" ht="10.5" customHeight="1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</row>
    <row r="108" ht="10.5" customHeight="1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</row>
    <row r="109" ht="10.5" customHeight="1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</row>
    <row r="110" ht="10.5" customHeight="1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</row>
    <row r="111" ht="10.5" customHeight="1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</row>
    <row r="112" ht="10.5" customHeight="1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</row>
    <row r="113" ht="10.5" customHeight="1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</row>
    <row r="114" ht="10.5" customHeight="1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</row>
    <row r="115" ht="10.5" customHeight="1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</row>
    <row r="116" ht="10.5" customHeight="1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</row>
    <row r="117" ht="10.5" customHeight="1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</row>
    <row r="118" ht="10.5" customHeight="1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</row>
    <row r="119" ht="10.5" customHeight="1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</row>
    <row r="120" ht="10.5" customHeight="1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</row>
    <row r="121" ht="10.5" customHeight="1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</row>
    <row r="122" ht="10.5" customHeight="1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</row>
    <row r="123" ht="10.5" customHeight="1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</row>
    <row r="124" ht="10.5" customHeight="1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</row>
    <row r="125" ht="10.5" customHeight="1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</row>
    <row r="126" ht="10.5" customHeight="1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</row>
    <row r="127" ht="10.5" customHeight="1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</row>
    <row r="128" ht="10.5" customHeight="1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</row>
    <row r="129" ht="10.5" customHeight="1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</row>
    <row r="130" ht="10.5" customHeight="1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</row>
    <row r="131" ht="10.5" customHeight="1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</row>
    <row r="132" ht="10.5" customHeight="1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</row>
    <row r="133" ht="10.5" customHeight="1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</row>
    <row r="134" ht="10.5" customHeight="1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</row>
    <row r="135" ht="10.5" customHeight="1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</row>
    <row r="136" ht="10.5" customHeight="1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</row>
    <row r="137" ht="10.5" customHeight="1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</row>
    <row r="138" ht="10.5" customHeight="1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</row>
    <row r="139" ht="10.5" customHeight="1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</row>
    <row r="140" ht="10.5" customHeight="1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</row>
    <row r="141" ht="10.5" customHeight="1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</row>
    <row r="142" ht="10.5" customHeight="1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</row>
    <row r="143" ht="10.5" customHeight="1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</row>
    <row r="144" ht="10.5" customHeight="1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</row>
    <row r="145" ht="10.5" customHeight="1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</row>
    <row r="146" ht="10.5" customHeight="1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</row>
    <row r="147" ht="10.5" customHeight="1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</row>
    <row r="148" ht="10.5" customHeight="1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</row>
    <row r="149" ht="10.5" customHeight="1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</row>
    <row r="150" ht="10.5" customHeight="1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</row>
    <row r="151" ht="10.5" customHeight="1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</row>
    <row r="152" ht="10.5" customHeight="1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</row>
    <row r="153" ht="10.5" customHeight="1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</row>
    <row r="154" ht="10.5" customHeight="1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</row>
    <row r="155" ht="10.5" customHeight="1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</row>
    <row r="156" ht="10.5" customHeight="1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</row>
    <row r="157" ht="10.5" customHeight="1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</row>
    <row r="158" ht="10.5" customHeight="1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</row>
    <row r="159" ht="10.5" customHeight="1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</row>
    <row r="160" ht="10.5" customHeight="1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</row>
    <row r="161" ht="10.5" customHeight="1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</row>
    <row r="162" ht="10.5" customHeight="1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</row>
    <row r="163" ht="10.5" customHeight="1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</row>
    <row r="164" ht="10.5" customHeight="1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</row>
    <row r="165" ht="10.5" customHeight="1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</row>
    <row r="166" ht="10.5" customHeight="1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</row>
    <row r="167" ht="10.5" customHeight="1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</row>
    <row r="168" ht="10.5" customHeight="1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</row>
    <row r="169" ht="10.5" customHeight="1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</row>
    <row r="170" ht="10.5" customHeight="1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</row>
    <row r="171" ht="10.5" customHeight="1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</row>
    <row r="172" ht="10.5" customHeight="1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</row>
    <row r="173" ht="10.5" customHeight="1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</row>
    <row r="174" ht="10.5" customHeight="1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</row>
    <row r="175" ht="10.5" customHeight="1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</row>
    <row r="176" ht="10.5" customHeight="1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</row>
    <row r="177" ht="10.5" customHeight="1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</row>
    <row r="178" ht="10.5" customHeight="1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</row>
    <row r="179" ht="10.5" customHeight="1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</row>
    <row r="180" ht="10.5" customHeight="1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</row>
    <row r="181" ht="10.5" customHeight="1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</row>
    <row r="182" ht="10.5" customHeight="1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</row>
    <row r="183" ht="10.5" customHeight="1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</row>
    <row r="184" ht="10.5" customHeight="1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</row>
    <row r="185" ht="10.5" customHeight="1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</row>
    <row r="186" ht="10.5" customHeight="1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</row>
    <row r="187" ht="10.5" customHeight="1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</row>
    <row r="188" ht="10.5" customHeight="1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</row>
    <row r="189" ht="10.5" customHeight="1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</row>
    <row r="190" ht="10.5" customHeight="1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</row>
    <row r="191" ht="10.5" customHeight="1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</row>
    <row r="192" ht="10.5" customHeight="1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</row>
    <row r="193" ht="10.5" customHeight="1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</row>
    <row r="194" ht="10.5" customHeight="1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</row>
    <row r="195" ht="10.5" customHeight="1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</row>
    <row r="196" ht="10.5" customHeight="1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</row>
    <row r="197" ht="10.5" customHeight="1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</row>
    <row r="198" ht="10.5" customHeight="1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</row>
    <row r="199" ht="10.5" customHeight="1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</row>
    <row r="200" ht="10.5" customHeight="1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</row>
    <row r="201" ht="10.5" customHeight="1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</row>
    <row r="202" ht="10.5" customHeight="1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</row>
    <row r="203" ht="10.5" customHeight="1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</row>
    <row r="204" ht="10.5" customHeight="1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</row>
    <row r="205" ht="10.5" customHeight="1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</row>
    <row r="206" ht="10.5" customHeight="1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</row>
    <row r="207" ht="10.5" customHeight="1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</row>
    <row r="208" ht="10.5" customHeight="1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</row>
    <row r="209" ht="10.5" customHeight="1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</row>
    <row r="210" ht="10.5" customHeight="1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</row>
    <row r="211" ht="10.5" customHeight="1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</row>
    <row r="212" ht="10.5" customHeight="1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</row>
    <row r="213" ht="10.5" customHeight="1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</row>
    <row r="214" ht="10.5" customHeight="1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</row>
    <row r="215" ht="10.5" customHeight="1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</row>
    <row r="216" ht="10.5" customHeight="1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</row>
    <row r="217" ht="10.5" customHeight="1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</row>
    <row r="218" ht="10.5" customHeight="1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</row>
    <row r="219" ht="10.5" customHeight="1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</row>
    <row r="220" ht="10.5" customHeight="1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</row>
    <row r="221" ht="10.5" customHeight="1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</row>
    <row r="222" ht="10.5" customHeight="1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</row>
    <row r="223" ht="10.5" customHeight="1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</row>
    <row r="224" ht="10.5" customHeight="1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</row>
    <row r="225" ht="10.5" customHeight="1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</row>
    <row r="226" ht="10.5" customHeight="1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</row>
    <row r="227" ht="10.5" customHeight="1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</row>
    <row r="228" ht="10.5" customHeight="1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</row>
    <row r="229" ht="10.5" customHeight="1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</row>
    <row r="230" ht="10.5" customHeight="1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</row>
    <row r="231" ht="10.5" customHeight="1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</row>
    <row r="232" ht="10.5" customHeight="1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</row>
    <row r="233" ht="10.5" customHeight="1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</row>
    <row r="234" ht="10.5" customHeight="1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</row>
    <row r="235" ht="10.5" customHeight="1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</row>
    <row r="236" ht="10.5" customHeight="1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</row>
    <row r="237" ht="10.5" customHeight="1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</row>
    <row r="238" ht="10.5" customHeight="1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</row>
    <row r="239" ht="10.5" customHeight="1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</row>
    <row r="240" ht="10.5" customHeight="1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</row>
    <row r="241" ht="10.5" customHeight="1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</row>
    <row r="242" ht="10.5" customHeight="1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</row>
    <row r="243" ht="10.5" customHeight="1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</row>
    <row r="244" ht="10.5" customHeight="1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</row>
    <row r="245" ht="10.5" customHeight="1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</row>
    <row r="246" ht="10.5" customHeight="1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</row>
    <row r="247" ht="10.5" customHeight="1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</row>
    <row r="248" ht="10.5" customHeight="1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</row>
    <row r="249" ht="10.5" customHeight="1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</row>
    <row r="250" ht="10.5" customHeight="1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</row>
    <row r="251" ht="10.5" customHeight="1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</row>
    <row r="252" ht="10.5" customHeight="1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</row>
    <row r="253" ht="10.5" customHeight="1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</row>
    <row r="254" ht="10.5" customHeight="1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</row>
    <row r="255" ht="10.5" customHeight="1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</row>
    <row r="256" ht="10.5" customHeight="1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</row>
    <row r="257" ht="10.5" customHeight="1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</row>
    <row r="258" ht="10.5" customHeight="1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</row>
    <row r="259" ht="10.5" customHeight="1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</row>
    <row r="260" ht="10.5" customHeight="1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</row>
    <row r="261" ht="10.5" customHeight="1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</row>
    <row r="262" ht="10.5" customHeight="1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</row>
    <row r="263" ht="10.5" customHeight="1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</row>
    <row r="264" ht="10.5" customHeight="1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</row>
    <row r="265" ht="10.5" customHeight="1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</row>
    <row r="266" ht="10.5" customHeight="1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</row>
    <row r="267" ht="10.5" customHeight="1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</row>
    <row r="268" ht="10.5" customHeight="1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</row>
    <row r="269" ht="10.5" customHeight="1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</row>
    <row r="270" ht="10.5" customHeight="1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</row>
    <row r="271" ht="10.5" customHeight="1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</row>
    <row r="272" ht="10.5" customHeight="1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</row>
    <row r="273" ht="10.5" customHeight="1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</row>
    <row r="274" ht="10.5" customHeight="1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</row>
    <row r="275" ht="10.5" customHeight="1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</row>
    <row r="276" ht="10.5" customHeight="1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</row>
    <row r="277" ht="10.5" customHeight="1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</row>
    <row r="278" ht="10.5" customHeight="1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</row>
    <row r="279" ht="10.5" customHeight="1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</row>
    <row r="280" ht="10.5" customHeight="1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</row>
    <row r="281" ht="10.5" customHeight="1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</row>
    <row r="282" ht="10.5" customHeight="1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</row>
    <row r="283" ht="10.5" customHeight="1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</row>
    <row r="284" ht="10.5" customHeight="1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</row>
    <row r="285" ht="10.5" customHeight="1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</row>
    <row r="286" ht="10.5" customHeight="1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</row>
    <row r="287" ht="10.5" customHeight="1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</row>
    <row r="288" ht="10.5" customHeight="1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</row>
    <row r="289" ht="10.5" customHeight="1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</row>
    <row r="290" ht="10.5" customHeight="1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</row>
    <row r="291" ht="10.5" customHeight="1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</row>
    <row r="292" ht="10.5" customHeight="1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</row>
    <row r="293" ht="10.5" customHeight="1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</row>
    <row r="294" ht="10.5" customHeight="1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</row>
    <row r="295" ht="10.5" customHeight="1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</row>
    <row r="296" ht="10.5" customHeight="1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</row>
    <row r="297" ht="10.5" customHeight="1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</row>
    <row r="298" ht="10.5" customHeight="1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</row>
    <row r="299" ht="10.5" customHeight="1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</row>
    <row r="300" ht="10.5" customHeight="1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</row>
    <row r="301" ht="10.5" customHeight="1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</row>
    <row r="302" ht="10.5" customHeight="1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</row>
    <row r="303" ht="10.5" customHeight="1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</row>
    <row r="304" ht="10.5" customHeight="1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</row>
    <row r="305" ht="10.5" customHeight="1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</row>
    <row r="306" ht="10.5" customHeight="1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</row>
    <row r="307" ht="10.5" customHeight="1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</row>
    <row r="308" ht="10.5" customHeight="1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</row>
    <row r="309" ht="10.5" customHeight="1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</row>
    <row r="310" ht="10.5" customHeight="1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</row>
    <row r="311" ht="10.5" customHeight="1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</row>
    <row r="312" ht="10.5" customHeight="1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</row>
    <row r="313" ht="10.5" customHeight="1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</row>
    <row r="314" ht="10.5" customHeight="1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</row>
    <row r="315" ht="10.5" customHeight="1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</row>
    <row r="316" ht="10.5" customHeight="1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</row>
    <row r="317" ht="10.5" customHeight="1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</row>
    <row r="318" ht="10.5" customHeight="1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</row>
    <row r="319" ht="10.5" customHeight="1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</row>
    <row r="320" ht="10.5" customHeight="1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</row>
    <row r="321" ht="10.5" customHeight="1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</row>
    <row r="322" ht="10.5" customHeight="1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</row>
    <row r="323" ht="10.5" customHeight="1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</row>
    <row r="324" ht="10.5" customHeight="1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</row>
    <row r="325" ht="10.5" customHeight="1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</row>
    <row r="326" ht="10.5" customHeight="1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</row>
    <row r="327" ht="10.5" customHeight="1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</row>
    <row r="328" ht="10.5" customHeight="1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</row>
    <row r="329" ht="10.5" customHeight="1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</row>
    <row r="330" ht="10.5" customHeight="1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</row>
    <row r="331" ht="10.5" customHeight="1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</row>
    <row r="332" ht="10.5" customHeight="1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</row>
    <row r="333" ht="10.5" customHeight="1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</row>
    <row r="334" ht="10.5" customHeight="1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</row>
    <row r="335" ht="10.5" customHeight="1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</row>
    <row r="336" ht="10.5" customHeight="1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</row>
    <row r="337" ht="10.5" customHeight="1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</row>
    <row r="338" ht="10.5" customHeight="1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</row>
    <row r="339" ht="10.5" customHeight="1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</row>
    <row r="340" ht="10.5" customHeight="1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</row>
    <row r="341" ht="10.5" customHeight="1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</row>
    <row r="342" ht="10.5" customHeight="1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</row>
    <row r="343" ht="10.5" customHeight="1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</row>
    <row r="344" ht="10.5" customHeight="1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</row>
    <row r="345" ht="10.5" customHeight="1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</row>
    <row r="346" ht="10.5" customHeight="1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</row>
    <row r="347" ht="10.5" customHeight="1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</row>
    <row r="348" ht="10.5" customHeight="1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</row>
    <row r="349" ht="10.5" customHeight="1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</row>
    <row r="350" ht="10.5" customHeight="1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</row>
    <row r="351" ht="10.5" customHeight="1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</row>
    <row r="352" ht="10.5" customHeight="1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</row>
    <row r="353" ht="10.5" customHeight="1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</row>
    <row r="354" ht="10.5" customHeight="1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</row>
    <row r="355" ht="10.5" customHeight="1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</row>
    <row r="356" ht="10.5" customHeight="1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</row>
    <row r="357" ht="10.5" customHeight="1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</row>
    <row r="358" ht="10.5" customHeight="1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</row>
    <row r="359" ht="10.5" customHeight="1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</row>
    <row r="360" ht="10.5" customHeight="1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</row>
    <row r="361" ht="10.5" customHeight="1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</row>
    <row r="362" ht="10.5" customHeight="1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</row>
    <row r="363" ht="10.5" customHeight="1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</row>
    <row r="364" ht="10.5" customHeight="1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</row>
    <row r="365" ht="10.5" customHeight="1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</row>
    <row r="366" ht="10.5" customHeight="1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</row>
    <row r="367" ht="10.5" customHeight="1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</row>
    <row r="368" ht="10.5" customHeight="1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</row>
    <row r="369" ht="10.5" customHeight="1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</row>
    <row r="370" ht="10.5" customHeight="1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</row>
    <row r="371" ht="10.5" customHeight="1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</row>
    <row r="372" ht="10.5" customHeight="1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</row>
    <row r="373" ht="10.5" customHeight="1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</row>
    <row r="374" ht="10.5" customHeight="1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</row>
    <row r="375" ht="10.5" customHeight="1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</row>
    <row r="376" ht="10.5" customHeight="1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</row>
    <row r="377" ht="10.5" customHeight="1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</row>
    <row r="378" ht="10.5" customHeight="1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</row>
    <row r="379" ht="10.5" customHeight="1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</row>
    <row r="380" ht="10.5" customHeight="1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</row>
    <row r="381" ht="10.5" customHeight="1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</row>
    <row r="382" ht="10.5" customHeight="1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</row>
    <row r="383" ht="10.5" customHeight="1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</row>
    <row r="384" ht="10.5" customHeight="1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</row>
    <row r="385" ht="10.5" customHeight="1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</row>
    <row r="386" ht="10.5" customHeight="1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</row>
    <row r="387" ht="10.5" customHeight="1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</row>
    <row r="388" ht="10.5" customHeight="1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</row>
    <row r="389" ht="10.5" customHeight="1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</row>
    <row r="390" ht="10.5" customHeight="1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</row>
    <row r="391" ht="10.5" customHeight="1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</row>
    <row r="392" ht="10.5" customHeight="1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</row>
    <row r="393" ht="10.5" customHeight="1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</row>
    <row r="394" ht="10.5" customHeight="1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</row>
    <row r="395" ht="10.5" customHeight="1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</row>
    <row r="396" ht="10.5" customHeight="1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</row>
    <row r="397" ht="10.5" customHeight="1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</row>
    <row r="398" ht="10.5" customHeight="1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</row>
    <row r="399" ht="10.5" customHeight="1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</row>
    <row r="400" ht="10.5" customHeight="1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</row>
    <row r="401" ht="10.5" customHeight="1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</row>
    <row r="402" ht="10.5" customHeight="1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</row>
    <row r="403" ht="10.5" customHeight="1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</row>
    <row r="404" ht="10.5" customHeight="1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</row>
    <row r="405" ht="10.5" customHeight="1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</row>
    <row r="406" ht="10.5" customHeight="1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</row>
    <row r="407" ht="10.5" customHeight="1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</row>
    <row r="408" ht="10.5" customHeight="1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</row>
    <row r="409" ht="10.5" customHeight="1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</row>
    <row r="410" ht="10.5" customHeight="1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</row>
    <row r="411" ht="10.5" customHeight="1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</row>
    <row r="412" ht="10.5" customHeight="1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</row>
    <row r="413" ht="10.5" customHeight="1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</row>
    <row r="414" ht="10.5" customHeight="1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</row>
    <row r="415" ht="10.5" customHeight="1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</row>
    <row r="416" ht="10.5" customHeight="1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</row>
    <row r="417" ht="10.5" customHeight="1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</row>
    <row r="418" ht="10.5" customHeight="1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</row>
    <row r="419" ht="10.5" customHeight="1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</row>
    <row r="420" ht="10.5" customHeight="1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</row>
    <row r="421" ht="10.5" customHeight="1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</row>
    <row r="422" ht="10.5" customHeight="1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</row>
    <row r="423" ht="10.5" customHeight="1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</row>
    <row r="424" ht="10.5" customHeight="1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</row>
    <row r="425" ht="10.5" customHeight="1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</row>
    <row r="426" ht="10.5" customHeight="1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</row>
    <row r="427" ht="10.5" customHeight="1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</row>
    <row r="428" ht="10.5" customHeight="1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</row>
    <row r="429" ht="10.5" customHeight="1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</row>
    <row r="430" ht="10.5" customHeight="1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</row>
    <row r="431" ht="10.5" customHeight="1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</row>
    <row r="432" ht="10.5" customHeight="1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</row>
    <row r="433" ht="10.5" customHeight="1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</row>
    <row r="434" ht="10.5" customHeight="1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</row>
    <row r="435" ht="10.5" customHeight="1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</row>
    <row r="436" ht="10.5" customHeight="1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</row>
    <row r="437" ht="10.5" customHeight="1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</row>
    <row r="438" ht="10.5" customHeight="1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</row>
    <row r="439" ht="10.5" customHeight="1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</row>
    <row r="440" ht="10.5" customHeight="1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</row>
    <row r="441" ht="10.5" customHeight="1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</row>
    <row r="442" ht="10.5" customHeight="1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</row>
    <row r="443" ht="10.5" customHeight="1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</row>
    <row r="444" ht="10.5" customHeight="1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</row>
    <row r="445" ht="10.5" customHeight="1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</row>
    <row r="446" ht="10.5" customHeight="1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</row>
    <row r="447" ht="10.5" customHeight="1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</row>
    <row r="448" ht="10.5" customHeight="1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</row>
    <row r="449" ht="10.5" customHeight="1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</row>
    <row r="450" ht="10.5" customHeight="1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</row>
    <row r="451" ht="10.5" customHeight="1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</row>
    <row r="452" ht="10.5" customHeight="1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</row>
    <row r="453" ht="10.5" customHeight="1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</row>
    <row r="454" ht="10.5" customHeight="1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</row>
    <row r="455" ht="10.5" customHeight="1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</row>
    <row r="456" ht="10.5" customHeight="1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</row>
    <row r="457" ht="10.5" customHeight="1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</row>
    <row r="458" ht="10.5" customHeight="1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</row>
    <row r="459" ht="10.5" customHeight="1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</row>
    <row r="460" ht="10.5" customHeight="1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</row>
    <row r="461" ht="10.5" customHeight="1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</row>
    <row r="462" ht="10.5" customHeight="1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</row>
    <row r="463" ht="10.5" customHeight="1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</row>
    <row r="464" ht="10.5" customHeight="1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</row>
    <row r="465" ht="10.5" customHeight="1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</row>
    <row r="466" ht="10.5" customHeight="1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</row>
    <row r="467" ht="10.5" customHeight="1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</row>
    <row r="468" ht="10.5" customHeight="1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</row>
    <row r="469" ht="10.5" customHeight="1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</row>
    <row r="470" ht="10.5" customHeight="1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</row>
    <row r="471" ht="10.5" customHeight="1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</row>
    <row r="472" ht="10.5" customHeight="1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</row>
    <row r="473" ht="10.5" customHeight="1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</row>
    <row r="474" ht="10.5" customHeight="1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</row>
    <row r="475" ht="10.5" customHeight="1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</row>
    <row r="476" ht="10.5" customHeight="1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</row>
    <row r="477" ht="10.5" customHeight="1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</row>
    <row r="478" ht="10.5" customHeight="1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</row>
    <row r="479" ht="10.5" customHeight="1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</row>
    <row r="480" ht="10.5" customHeight="1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</row>
    <row r="481" ht="10.5" customHeight="1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</row>
    <row r="482" ht="10.5" customHeight="1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</row>
    <row r="483" ht="10.5" customHeight="1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</row>
    <row r="484" ht="10.5" customHeight="1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</row>
    <row r="485" ht="10.5" customHeight="1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</row>
    <row r="486" ht="10.5" customHeight="1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</row>
    <row r="487" ht="10.5" customHeight="1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</row>
    <row r="488" ht="10.5" customHeight="1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</row>
    <row r="489" ht="10.5" customHeight="1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</row>
    <row r="490" ht="10.5" customHeight="1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</row>
    <row r="491" ht="10.5" customHeight="1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</row>
    <row r="492" ht="10.5" customHeight="1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</row>
    <row r="493" ht="10.5" customHeight="1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</row>
    <row r="494" ht="10.5" customHeight="1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</row>
    <row r="495" ht="10.5" customHeight="1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</row>
    <row r="496" ht="10.5" customHeight="1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</row>
    <row r="497" ht="10.5" customHeight="1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</row>
    <row r="498" ht="10.5" customHeight="1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</row>
    <row r="499" ht="10.5" customHeight="1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</row>
    <row r="500" ht="10.5" customHeight="1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</row>
    <row r="501" ht="10.5" customHeight="1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</row>
    <row r="502" ht="10.5" customHeight="1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</row>
    <row r="503" ht="10.5" customHeight="1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</row>
    <row r="504" ht="10.5" customHeight="1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</row>
    <row r="505" ht="10.5" customHeight="1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</row>
    <row r="506" ht="10.5" customHeight="1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</row>
    <row r="507" ht="10.5" customHeight="1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</row>
    <row r="508" ht="10.5" customHeight="1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</row>
    <row r="509" ht="10.5" customHeight="1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</row>
    <row r="510" ht="10.5" customHeight="1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</row>
    <row r="511" ht="10.5" customHeight="1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</row>
    <row r="512" ht="10.5" customHeight="1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</row>
    <row r="513" ht="10.5" customHeight="1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</row>
    <row r="514" ht="10.5" customHeight="1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</row>
    <row r="515" ht="10.5" customHeight="1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</row>
    <row r="516" ht="10.5" customHeight="1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</row>
    <row r="517" ht="10.5" customHeight="1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</row>
    <row r="518" ht="10.5" customHeight="1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</row>
    <row r="519" ht="10.5" customHeight="1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</row>
    <row r="520" ht="10.5" customHeight="1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</row>
    <row r="521" ht="10.5" customHeight="1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</row>
    <row r="522" ht="10.5" customHeight="1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</row>
    <row r="523" ht="10.5" customHeight="1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</row>
    <row r="524" ht="10.5" customHeight="1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</row>
    <row r="525" ht="10.5" customHeight="1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</row>
    <row r="526" ht="10.5" customHeight="1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</row>
    <row r="527" ht="10.5" customHeight="1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</row>
    <row r="528" ht="10.5" customHeight="1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</row>
    <row r="529" ht="10.5" customHeight="1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</row>
    <row r="530" ht="10.5" customHeight="1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</row>
    <row r="531" ht="10.5" customHeight="1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</row>
    <row r="532" ht="10.5" customHeight="1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</row>
    <row r="533" ht="10.5" customHeight="1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</row>
    <row r="534" ht="10.5" customHeight="1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</row>
    <row r="535" ht="10.5" customHeight="1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</row>
    <row r="536" ht="10.5" customHeight="1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</row>
    <row r="537" ht="10.5" customHeight="1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</row>
    <row r="538" ht="10.5" customHeight="1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</row>
    <row r="539" ht="10.5" customHeight="1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</row>
    <row r="540" ht="10.5" customHeight="1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</row>
    <row r="541" ht="10.5" customHeight="1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</row>
    <row r="542" ht="10.5" customHeight="1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</row>
    <row r="543" ht="10.5" customHeight="1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</row>
    <row r="544" ht="10.5" customHeight="1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</row>
    <row r="545" ht="10.5" customHeight="1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</row>
    <row r="546" ht="10.5" customHeight="1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</row>
    <row r="547" ht="10.5" customHeight="1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</row>
    <row r="548" ht="10.5" customHeight="1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</row>
    <row r="549" ht="10.5" customHeight="1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</row>
    <row r="550" ht="10.5" customHeight="1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</row>
    <row r="551" ht="10.5" customHeight="1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</row>
    <row r="552" ht="10.5" customHeight="1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</row>
    <row r="553" ht="10.5" customHeight="1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</row>
    <row r="554" ht="10.5" customHeight="1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</row>
    <row r="555" ht="10.5" customHeight="1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</row>
    <row r="556" ht="10.5" customHeight="1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</row>
    <row r="557" ht="10.5" customHeight="1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</row>
    <row r="558" ht="10.5" customHeight="1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</row>
    <row r="559" ht="10.5" customHeight="1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</row>
    <row r="560" ht="10.5" customHeight="1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</row>
    <row r="561" ht="10.5" customHeight="1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</row>
    <row r="562" ht="10.5" customHeight="1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</row>
    <row r="563" ht="10.5" customHeight="1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</row>
    <row r="564" ht="10.5" customHeight="1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</row>
    <row r="565" ht="10.5" customHeight="1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</row>
    <row r="566" ht="10.5" customHeight="1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</row>
    <row r="567" ht="10.5" customHeight="1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</row>
    <row r="568" ht="10.5" customHeight="1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</row>
    <row r="569" ht="10.5" customHeight="1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</row>
    <row r="570" ht="10.5" customHeight="1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</row>
    <row r="571" ht="10.5" customHeight="1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</row>
    <row r="572" ht="10.5" customHeight="1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</row>
    <row r="573" ht="10.5" customHeight="1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</row>
    <row r="574" ht="10.5" customHeight="1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</row>
    <row r="575" ht="10.5" customHeight="1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</row>
    <row r="576" ht="10.5" customHeight="1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</row>
    <row r="577" ht="10.5" customHeight="1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</row>
    <row r="578" ht="10.5" customHeight="1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</row>
    <row r="579" ht="10.5" customHeight="1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</row>
    <row r="580" ht="10.5" customHeight="1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</row>
    <row r="581" ht="10.5" customHeight="1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</row>
    <row r="582" ht="10.5" customHeight="1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</row>
    <row r="583" ht="10.5" customHeight="1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</row>
    <row r="584" ht="10.5" customHeight="1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</row>
    <row r="585" ht="10.5" customHeight="1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</row>
    <row r="586" ht="10.5" customHeight="1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</row>
    <row r="587" ht="10.5" customHeight="1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</row>
    <row r="588" ht="10.5" customHeight="1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</row>
    <row r="589" ht="10.5" customHeight="1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</row>
    <row r="590" ht="10.5" customHeight="1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</row>
    <row r="591" ht="10.5" customHeight="1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</row>
    <row r="592" ht="10.5" customHeight="1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</row>
    <row r="593" ht="10.5" customHeight="1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</row>
    <row r="594" ht="10.5" customHeight="1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</row>
    <row r="595" ht="10.5" customHeight="1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</row>
    <row r="596" ht="10.5" customHeight="1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</row>
    <row r="597" ht="10.5" customHeight="1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</row>
    <row r="598" ht="10.5" customHeight="1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</row>
    <row r="599" ht="10.5" customHeight="1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</row>
    <row r="600" ht="10.5" customHeight="1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</row>
    <row r="601" ht="10.5" customHeight="1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</row>
    <row r="602" ht="10.5" customHeight="1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</row>
    <row r="603" ht="10.5" customHeight="1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</row>
    <row r="604" ht="10.5" customHeight="1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</row>
    <row r="605" ht="10.5" customHeight="1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</row>
    <row r="606" ht="10.5" customHeight="1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</row>
    <row r="607" ht="10.5" customHeight="1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</row>
    <row r="608" ht="10.5" customHeight="1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</row>
    <row r="609" ht="10.5" customHeight="1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</row>
    <row r="610" ht="10.5" customHeight="1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</row>
    <row r="611" ht="10.5" customHeight="1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</row>
    <row r="612" ht="10.5" customHeight="1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</row>
    <row r="613" ht="10.5" customHeight="1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</row>
    <row r="614" ht="10.5" customHeight="1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</row>
    <row r="615" ht="10.5" customHeight="1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</row>
    <row r="616" ht="10.5" customHeight="1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</row>
    <row r="617" ht="10.5" customHeight="1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</row>
    <row r="618" ht="10.5" customHeight="1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</row>
    <row r="619" ht="10.5" customHeight="1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</row>
    <row r="620" ht="10.5" customHeight="1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</row>
    <row r="621" ht="10.5" customHeight="1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</row>
    <row r="622" ht="10.5" customHeight="1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</row>
    <row r="623" ht="10.5" customHeight="1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</row>
    <row r="624" ht="10.5" customHeight="1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</row>
    <row r="625" ht="10.5" customHeight="1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</row>
    <row r="626" ht="10.5" customHeight="1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</row>
    <row r="627" ht="10.5" customHeight="1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</row>
    <row r="628" ht="10.5" customHeight="1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</row>
    <row r="629" ht="10.5" customHeight="1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</row>
    <row r="630" ht="10.5" customHeight="1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</row>
    <row r="631" ht="10.5" customHeight="1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</row>
    <row r="632" ht="10.5" customHeight="1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</row>
    <row r="633" ht="10.5" customHeight="1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</row>
    <row r="634" ht="10.5" customHeight="1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</row>
    <row r="635" ht="10.5" customHeight="1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</row>
    <row r="636" ht="10.5" customHeight="1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</row>
    <row r="637" ht="10.5" customHeight="1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</row>
    <row r="638" ht="10.5" customHeight="1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</row>
    <row r="639" ht="10.5" customHeight="1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</row>
    <row r="640" ht="10.5" customHeight="1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</row>
    <row r="641" ht="10.5" customHeight="1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</row>
    <row r="642" ht="10.5" customHeight="1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</row>
    <row r="643" ht="10.5" customHeight="1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</row>
    <row r="644" ht="10.5" customHeight="1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</row>
    <row r="645" ht="10.5" customHeight="1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</row>
    <row r="646" ht="10.5" customHeight="1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</row>
    <row r="647" ht="10.5" customHeight="1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</row>
    <row r="648" ht="10.5" customHeight="1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</row>
    <row r="649" ht="10.5" customHeight="1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</row>
    <row r="650" ht="10.5" customHeight="1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</row>
    <row r="651" ht="10.5" customHeight="1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</row>
    <row r="652" ht="10.5" customHeight="1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</row>
    <row r="653" ht="10.5" customHeight="1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</row>
    <row r="654" ht="10.5" customHeight="1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</row>
    <row r="655" ht="10.5" customHeight="1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</row>
    <row r="656" ht="10.5" customHeight="1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</row>
    <row r="657" ht="10.5" customHeight="1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</row>
    <row r="658" ht="10.5" customHeight="1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</row>
    <row r="659" ht="10.5" customHeight="1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</row>
    <row r="660" ht="10.5" customHeight="1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</row>
    <row r="661" ht="10.5" customHeight="1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</row>
    <row r="662" ht="10.5" customHeight="1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</row>
    <row r="663" ht="10.5" customHeight="1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</row>
    <row r="664" ht="10.5" customHeight="1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</row>
    <row r="665" ht="10.5" customHeight="1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</row>
    <row r="666" ht="10.5" customHeight="1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</row>
    <row r="667" ht="10.5" customHeight="1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</row>
    <row r="668" ht="10.5" customHeight="1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</row>
    <row r="669" ht="10.5" customHeight="1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</row>
    <row r="670" ht="10.5" customHeight="1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</row>
    <row r="671" ht="10.5" customHeight="1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</row>
    <row r="672" ht="10.5" customHeight="1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</row>
    <row r="673" ht="10.5" customHeight="1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</row>
    <row r="674" ht="10.5" customHeight="1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</row>
    <row r="675" ht="10.5" customHeight="1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</row>
    <row r="676" ht="10.5" customHeight="1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</row>
    <row r="677" ht="10.5" customHeight="1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</row>
    <row r="678" ht="10.5" customHeight="1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</row>
    <row r="679" ht="10.5" customHeight="1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</row>
    <row r="680" ht="10.5" customHeight="1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</row>
    <row r="681" ht="10.5" customHeight="1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</row>
    <row r="682" ht="10.5" customHeight="1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</row>
    <row r="683" ht="10.5" customHeight="1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</row>
    <row r="684" ht="10.5" customHeight="1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</row>
    <row r="685" ht="10.5" customHeight="1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</row>
    <row r="686" ht="10.5" customHeight="1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</row>
    <row r="687" ht="10.5" customHeight="1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</row>
    <row r="688" ht="10.5" customHeight="1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</row>
    <row r="689" ht="10.5" customHeight="1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</row>
    <row r="690" ht="10.5" customHeight="1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</row>
    <row r="691" ht="10.5" customHeight="1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</row>
    <row r="692" ht="10.5" customHeight="1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</row>
    <row r="693" ht="10.5" customHeight="1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</row>
    <row r="694" ht="10.5" customHeight="1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</row>
    <row r="695" ht="10.5" customHeight="1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</row>
    <row r="696" ht="10.5" customHeight="1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</row>
    <row r="697" ht="10.5" customHeight="1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</row>
    <row r="698" ht="10.5" customHeight="1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</row>
    <row r="699" ht="10.5" customHeight="1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</row>
    <row r="700" ht="10.5" customHeight="1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</row>
    <row r="701" ht="10.5" customHeight="1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</row>
    <row r="702" ht="10.5" customHeight="1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</row>
    <row r="703" ht="10.5" customHeight="1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</row>
    <row r="704" ht="10.5" customHeight="1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</row>
    <row r="705" ht="10.5" customHeight="1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</row>
    <row r="706" ht="10.5" customHeight="1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</row>
    <row r="707" ht="10.5" customHeight="1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</row>
    <row r="708" ht="10.5" customHeight="1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</row>
    <row r="709" ht="10.5" customHeight="1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</row>
    <row r="710" ht="10.5" customHeight="1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</row>
    <row r="711" ht="10.5" customHeight="1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</row>
    <row r="712" ht="10.5" customHeight="1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</row>
    <row r="713" ht="10.5" customHeight="1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</row>
    <row r="714" ht="10.5" customHeight="1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</row>
    <row r="715" ht="10.5" customHeight="1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</row>
    <row r="716" ht="10.5" customHeight="1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</row>
    <row r="717" ht="10.5" customHeight="1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</row>
    <row r="718" ht="10.5" customHeight="1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</row>
    <row r="719" ht="10.5" customHeight="1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</row>
    <row r="720" ht="10.5" customHeight="1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</row>
    <row r="721" ht="10.5" customHeight="1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</row>
    <row r="722" ht="10.5" customHeight="1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</row>
    <row r="723" ht="10.5" customHeight="1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</row>
    <row r="724" ht="10.5" customHeight="1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</row>
    <row r="725" ht="10.5" customHeight="1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</row>
    <row r="726" ht="10.5" customHeight="1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</row>
    <row r="727" ht="10.5" customHeight="1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</row>
    <row r="728" ht="10.5" customHeight="1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</row>
    <row r="729" ht="10.5" customHeight="1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</row>
    <row r="730" ht="10.5" customHeight="1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</row>
    <row r="731" ht="10.5" customHeight="1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</row>
    <row r="732" ht="10.5" customHeight="1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</row>
    <row r="733" ht="10.5" customHeight="1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</row>
    <row r="734" ht="10.5" customHeight="1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</row>
    <row r="735" ht="10.5" customHeight="1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</row>
    <row r="736" ht="10.5" customHeight="1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</row>
    <row r="737" ht="10.5" customHeight="1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</row>
    <row r="738" ht="10.5" customHeight="1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</row>
    <row r="739" ht="10.5" customHeight="1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</row>
    <row r="740" ht="10.5" customHeight="1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</row>
    <row r="741" ht="10.5" customHeight="1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</row>
    <row r="742" ht="10.5" customHeight="1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</row>
    <row r="743" ht="10.5" customHeight="1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</row>
    <row r="744" ht="10.5" customHeight="1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</row>
    <row r="745" ht="10.5" customHeight="1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</row>
    <row r="746" ht="10.5" customHeight="1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</row>
    <row r="747" ht="10.5" customHeight="1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</row>
    <row r="748" ht="10.5" customHeight="1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</row>
    <row r="749" ht="10.5" customHeight="1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</row>
    <row r="750" ht="10.5" customHeight="1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</row>
    <row r="751" ht="10.5" customHeight="1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</row>
    <row r="752" ht="10.5" customHeight="1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</row>
    <row r="753" ht="10.5" customHeight="1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</row>
    <row r="754" ht="10.5" customHeight="1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</row>
    <row r="755" ht="10.5" customHeight="1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</row>
    <row r="756" ht="10.5" customHeight="1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</row>
    <row r="757" ht="10.5" customHeight="1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</row>
    <row r="758" ht="10.5" customHeight="1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</row>
    <row r="759" ht="10.5" customHeight="1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</row>
    <row r="760" ht="10.5" customHeight="1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</row>
    <row r="761" ht="10.5" customHeight="1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</row>
    <row r="762" ht="10.5" customHeight="1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</row>
    <row r="763" ht="10.5" customHeight="1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</row>
    <row r="764" ht="10.5" customHeight="1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</row>
    <row r="765" ht="10.5" customHeight="1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</row>
    <row r="766" ht="10.5" customHeight="1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</row>
    <row r="767" ht="10.5" customHeight="1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</row>
    <row r="768" ht="10.5" customHeight="1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</row>
    <row r="769" ht="10.5" customHeight="1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</row>
    <row r="770" ht="10.5" customHeight="1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</row>
    <row r="771" ht="10.5" customHeight="1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</row>
    <row r="772" ht="10.5" customHeight="1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</row>
    <row r="773" ht="10.5" customHeight="1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</row>
    <row r="774" ht="10.5" customHeight="1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</row>
    <row r="775" ht="10.5" customHeight="1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</row>
    <row r="776" ht="10.5" customHeight="1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</row>
    <row r="777" ht="10.5" customHeight="1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</row>
    <row r="778" ht="10.5" customHeight="1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</row>
    <row r="779" ht="10.5" customHeight="1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</row>
    <row r="780" ht="10.5" customHeight="1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</row>
    <row r="781" ht="10.5" customHeight="1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</row>
    <row r="782" ht="10.5" customHeight="1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</row>
    <row r="783" ht="10.5" customHeight="1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</row>
    <row r="784" ht="10.5" customHeight="1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</row>
    <row r="785" ht="10.5" customHeight="1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</row>
    <row r="786" ht="10.5" customHeight="1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</row>
    <row r="787" ht="10.5" customHeight="1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</row>
    <row r="788" ht="10.5" customHeight="1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</row>
    <row r="789" ht="10.5" customHeight="1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</row>
    <row r="790" ht="10.5" customHeight="1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</row>
    <row r="791" ht="10.5" customHeight="1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</row>
    <row r="792" ht="10.5" customHeight="1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</row>
    <row r="793" ht="10.5" customHeight="1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</row>
    <row r="794" ht="10.5" customHeight="1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</row>
    <row r="795" ht="10.5" customHeight="1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</row>
    <row r="796" ht="10.5" customHeight="1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</row>
    <row r="797" ht="10.5" customHeight="1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</row>
    <row r="798" ht="10.5" customHeight="1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</row>
    <row r="799" ht="10.5" customHeight="1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</row>
    <row r="800" ht="10.5" customHeight="1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</row>
    <row r="801" ht="10.5" customHeight="1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</row>
    <row r="802" ht="10.5" customHeight="1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</row>
    <row r="803" ht="10.5" customHeight="1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</row>
    <row r="804" ht="10.5" customHeight="1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</row>
    <row r="805" ht="10.5" customHeight="1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</row>
    <row r="806" ht="10.5" customHeight="1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</row>
    <row r="807" ht="10.5" customHeight="1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</row>
    <row r="808" ht="10.5" customHeight="1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</row>
    <row r="809" ht="10.5" customHeight="1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</row>
    <row r="810" ht="10.5" customHeight="1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</row>
    <row r="811" ht="10.5" customHeight="1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</row>
    <row r="812" ht="10.5" customHeight="1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</row>
    <row r="813" ht="10.5" customHeight="1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</row>
    <row r="814" ht="10.5" customHeight="1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</row>
    <row r="815" ht="10.5" customHeight="1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</row>
    <row r="816" ht="10.5" customHeight="1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</row>
    <row r="817" ht="10.5" customHeight="1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</row>
    <row r="818" ht="10.5" customHeight="1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</row>
    <row r="819" ht="10.5" customHeight="1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</row>
    <row r="820" ht="10.5" customHeight="1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</row>
    <row r="821" ht="10.5" customHeight="1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</row>
    <row r="822" ht="10.5" customHeight="1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</row>
    <row r="823" ht="10.5" customHeight="1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</row>
    <row r="824" ht="10.5" customHeight="1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</row>
    <row r="825" ht="10.5" customHeight="1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</row>
    <row r="826" ht="10.5" customHeight="1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</row>
    <row r="827" ht="10.5" customHeight="1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</row>
    <row r="828" ht="10.5" customHeight="1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</row>
    <row r="829" ht="10.5" customHeight="1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</row>
    <row r="830" ht="10.5" customHeight="1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</row>
    <row r="831" ht="10.5" customHeight="1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</row>
    <row r="832" ht="10.5" customHeight="1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</row>
    <row r="833" ht="10.5" customHeight="1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</row>
    <row r="834" ht="10.5" customHeight="1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</row>
    <row r="835" ht="10.5" customHeight="1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</row>
    <row r="836" ht="10.5" customHeight="1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</row>
    <row r="837" ht="10.5" customHeight="1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</row>
    <row r="838" ht="10.5" customHeight="1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</row>
    <row r="839" ht="10.5" customHeight="1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</row>
    <row r="840" ht="10.5" customHeight="1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</row>
    <row r="841" ht="10.5" customHeight="1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</row>
    <row r="842" ht="10.5" customHeight="1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</row>
    <row r="843" ht="10.5" customHeight="1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</row>
    <row r="844" ht="10.5" customHeight="1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</row>
    <row r="845" ht="10.5" customHeight="1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</row>
    <row r="846" ht="10.5" customHeight="1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</row>
    <row r="847" ht="10.5" customHeight="1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</row>
    <row r="848" ht="10.5" customHeight="1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</row>
    <row r="849" ht="10.5" customHeight="1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</row>
    <row r="850" ht="10.5" customHeight="1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</row>
    <row r="851" ht="10.5" customHeight="1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</row>
    <row r="852" ht="10.5" customHeight="1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</row>
    <row r="853" ht="10.5" customHeight="1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</row>
    <row r="854" ht="10.5" customHeight="1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</row>
    <row r="855" ht="10.5" customHeight="1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</row>
    <row r="856" ht="10.5" customHeight="1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</row>
    <row r="857" ht="10.5" customHeight="1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</row>
    <row r="858" ht="10.5" customHeight="1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</row>
    <row r="859" ht="10.5" customHeight="1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</row>
    <row r="860" ht="10.5" customHeight="1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</row>
    <row r="861" ht="10.5" customHeight="1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</row>
    <row r="862" ht="10.5" customHeight="1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</row>
    <row r="863" ht="10.5" customHeight="1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</row>
    <row r="864" ht="10.5" customHeight="1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</row>
    <row r="865" ht="10.5" customHeight="1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</row>
    <row r="866" ht="10.5" customHeight="1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</row>
    <row r="867" ht="10.5" customHeight="1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</row>
    <row r="868" ht="10.5" customHeight="1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</row>
    <row r="869" ht="10.5" customHeight="1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</row>
    <row r="870" ht="10.5" customHeight="1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</row>
    <row r="871" ht="10.5" customHeight="1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</row>
    <row r="872" ht="10.5" customHeight="1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</row>
    <row r="873" ht="10.5" customHeight="1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</row>
    <row r="874" ht="10.5" customHeight="1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</row>
    <row r="875" ht="10.5" customHeight="1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</row>
    <row r="876" ht="10.5" customHeight="1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</row>
    <row r="877" ht="10.5" customHeight="1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</row>
    <row r="878" ht="10.5" customHeight="1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</row>
    <row r="879" ht="10.5" customHeight="1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</row>
    <row r="880" ht="10.5" customHeight="1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</row>
    <row r="881" ht="10.5" customHeight="1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</row>
    <row r="882" ht="10.5" customHeight="1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</row>
    <row r="883" ht="10.5" customHeight="1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</row>
    <row r="884" ht="10.5" customHeight="1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</row>
    <row r="885" ht="10.5" customHeight="1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</row>
    <row r="886" ht="10.5" customHeight="1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</row>
    <row r="887" ht="10.5" customHeight="1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</row>
    <row r="888" ht="10.5" customHeight="1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</row>
    <row r="889" ht="10.5" customHeight="1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</row>
    <row r="890" ht="10.5" customHeight="1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</row>
    <row r="891" ht="10.5" customHeight="1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</row>
    <row r="892" ht="10.5" customHeight="1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</row>
    <row r="893" ht="10.5" customHeight="1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</row>
    <row r="894" ht="10.5" customHeight="1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</row>
    <row r="895" ht="10.5" customHeight="1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</row>
    <row r="896" ht="10.5" customHeight="1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</row>
    <row r="897" ht="10.5" customHeight="1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</row>
    <row r="898" ht="10.5" customHeight="1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</row>
    <row r="899" ht="10.5" customHeight="1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</row>
    <row r="900" ht="10.5" customHeight="1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</row>
    <row r="901" ht="10.5" customHeight="1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</row>
    <row r="902" ht="10.5" customHeight="1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</row>
    <row r="903" ht="10.5" customHeight="1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</row>
    <row r="904" ht="10.5" customHeight="1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</row>
    <row r="905" ht="10.5" customHeight="1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</row>
    <row r="906" ht="10.5" customHeight="1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</row>
    <row r="907" ht="10.5" customHeight="1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</row>
    <row r="908" ht="10.5" customHeight="1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</row>
    <row r="909" ht="10.5" customHeight="1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</row>
    <row r="910" ht="10.5" customHeight="1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</row>
    <row r="911" ht="10.5" customHeight="1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</row>
    <row r="912" ht="10.5" customHeight="1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</row>
    <row r="913" ht="10.5" customHeight="1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</row>
    <row r="914" ht="10.5" customHeight="1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</row>
    <row r="915" ht="10.5" customHeight="1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</row>
    <row r="916" ht="10.5" customHeight="1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</row>
    <row r="917" ht="10.5" customHeight="1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</row>
    <row r="918" ht="10.5" customHeight="1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</row>
    <row r="919" ht="10.5" customHeight="1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</row>
    <row r="920" ht="10.5" customHeight="1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</row>
    <row r="921" ht="10.5" customHeight="1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</row>
    <row r="922" ht="10.5" customHeight="1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</row>
    <row r="923" ht="10.5" customHeight="1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</row>
    <row r="924" ht="10.5" customHeight="1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</row>
    <row r="925" ht="10.5" customHeight="1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</row>
    <row r="926" ht="10.5" customHeight="1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</row>
    <row r="927" ht="10.5" customHeight="1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</row>
    <row r="928" ht="10.5" customHeight="1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</row>
    <row r="929" ht="10.5" customHeight="1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</row>
    <row r="930" ht="10.5" customHeight="1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</row>
    <row r="931" ht="10.5" customHeight="1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</row>
    <row r="932" ht="10.5" customHeight="1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</row>
    <row r="933" ht="10.5" customHeight="1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</row>
    <row r="934" ht="10.5" customHeight="1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</row>
    <row r="935" ht="10.5" customHeight="1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</row>
    <row r="936" ht="10.5" customHeight="1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</row>
    <row r="937" ht="10.5" customHeight="1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</row>
    <row r="938" ht="10.5" customHeight="1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</row>
    <row r="939" ht="10.5" customHeight="1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</row>
    <row r="940" ht="10.5" customHeight="1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</row>
    <row r="941" ht="10.5" customHeight="1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</row>
    <row r="942" ht="10.5" customHeight="1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</row>
    <row r="943" ht="10.5" customHeight="1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</row>
    <row r="944" ht="10.5" customHeight="1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</row>
    <row r="945" ht="10.5" customHeight="1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</row>
    <row r="946" ht="10.5" customHeight="1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</row>
    <row r="947" ht="10.5" customHeight="1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</row>
    <row r="948" ht="10.5" customHeight="1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</row>
    <row r="949" ht="10.5" customHeight="1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</row>
    <row r="950" ht="10.5" customHeight="1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</row>
    <row r="951" ht="10.5" customHeight="1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</row>
    <row r="952" ht="10.5" customHeight="1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</row>
    <row r="953" ht="10.5" customHeight="1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</row>
    <row r="954" ht="10.5" customHeight="1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</row>
    <row r="955" ht="10.5" customHeight="1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</row>
    <row r="956" ht="10.5" customHeight="1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</row>
    <row r="957" ht="10.5" customHeight="1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</row>
    <row r="958" ht="10.5" customHeight="1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</row>
    <row r="959" ht="10.5" customHeight="1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</row>
    <row r="960" ht="10.5" customHeight="1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</row>
    <row r="961" ht="10.5" customHeight="1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</row>
    <row r="962" ht="10.5" customHeight="1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</row>
    <row r="963" ht="10.5" customHeight="1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</row>
    <row r="964" ht="10.5" customHeight="1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</row>
    <row r="965" ht="10.5" customHeight="1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</row>
    <row r="966" ht="10.5" customHeight="1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</row>
    <row r="967" ht="10.5" customHeight="1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</row>
    <row r="968" ht="10.5" customHeight="1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</row>
    <row r="969" ht="10.5" customHeight="1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</row>
    <row r="970" ht="10.5" customHeight="1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</row>
    <row r="971" ht="10.5" customHeight="1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</row>
    <row r="972" ht="10.5" customHeight="1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</row>
    <row r="973" ht="10.5" customHeight="1">
      <c r="A973" s="234"/>
      <c r="B973" s="234"/>
      <c r="C973" s="234"/>
      <c r="D973" s="234"/>
      <c r="E973" s="234"/>
      <c r="F973" s="234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</row>
    <row r="974" ht="10.5" customHeight="1">
      <c r="A974" s="234"/>
      <c r="B974" s="234"/>
      <c r="C974" s="234"/>
      <c r="D974" s="234"/>
      <c r="E974" s="234"/>
      <c r="F974" s="234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</row>
    <row r="975" ht="10.5" customHeight="1">
      <c r="A975" s="234"/>
      <c r="B975" s="234"/>
      <c r="C975" s="234"/>
      <c r="D975" s="234"/>
      <c r="E975" s="234"/>
      <c r="F975" s="234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</row>
    <row r="976" ht="10.5" customHeight="1">
      <c r="A976" s="234"/>
      <c r="B976" s="234"/>
      <c r="C976" s="234"/>
      <c r="D976" s="234"/>
      <c r="E976" s="234"/>
      <c r="F976" s="234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</row>
    <row r="977" ht="10.5" customHeight="1">
      <c r="A977" s="234"/>
      <c r="B977" s="234"/>
      <c r="C977" s="234"/>
      <c r="D977" s="234"/>
      <c r="E977" s="234"/>
      <c r="F977" s="234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</row>
    <row r="978" ht="10.5" customHeight="1">
      <c r="A978" s="234"/>
      <c r="B978" s="234"/>
      <c r="C978" s="234"/>
      <c r="D978" s="234"/>
      <c r="E978" s="234"/>
      <c r="F978" s="234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</row>
    <row r="979" ht="10.5" customHeight="1">
      <c r="A979" s="234"/>
      <c r="B979" s="234"/>
      <c r="C979" s="234"/>
      <c r="D979" s="234"/>
      <c r="E979" s="234"/>
      <c r="F979" s="234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</row>
    <row r="980" ht="10.5" customHeight="1">
      <c r="A980" s="234"/>
      <c r="B980" s="234"/>
      <c r="C980" s="234"/>
      <c r="D980" s="234"/>
      <c r="E980" s="234"/>
      <c r="F980" s="234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</row>
    <row r="981" ht="10.5" customHeight="1">
      <c r="A981" s="234"/>
      <c r="B981" s="234"/>
      <c r="C981" s="234"/>
      <c r="D981" s="234"/>
      <c r="E981" s="234"/>
      <c r="F981" s="234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</row>
    <row r="982" ht="10.5" customHeight="1">
      <c r="A982" s="234"/>
      <c r="B982" s="234"/>
      <c r="C982" s="234"/>
      <c r="D982" s="234"/>
      <c r="E982" s="234"/>
      <c r="F982" s="234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</row>
    <row r="983" ht="10.5" customHeight="1">
      <c r="A983" s="234"/>
      <c r="B983" s="234"/>
      <c r="C983" s="234"/>
      <c r="D983" s="234"/>
      <c r="E983" s="234"/>
      <c r="F983" s="234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</row>
    <row r="984" ht="10.5" customHeight="1">
      <c r="A984" s="234"/>
      <c r="B984" s="234"/>
      <c r="C984" s="234"/>
      <c r="D984" s="234"/>
      <c r="E984" s="234"/>
      <c r="F984" s="234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</row>
    <row r="985" ht="10.5" customHeight="1">
      <c r="A985" s="234"/>
      <c r="B985" s="234"/>
      <c r="C985" s="234"/>
      <c r="D985" s="234"/>
      <c r="E985" s="234"/>
      <c r="F985" s="234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</row>
    <row r="986" ht="10.5" customHeight="1">
      <c r="A986" s="234"/>
      <c r="B986" s="234"/>
      <c r="C986" s="234"/>
      <c r="D986" s="234"/>
      <c r="E986" s="234"/>
      <c r="F986" s="234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</row>
    <row r="987" ht="10.5" customHeight="1">
      <c r="A987" s="234"/>
      <c r="B987" s="234"/>
      <c r="C987" s="234"/>
      <c r="D987" s="234"/>
      <c r="E987" s="234"/>
      <c r="F987" s="234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</row>
    <row r="988" ht="10.5" customHeight="1">
      <c r="A988" s="234"/>
      <c r="B988" s="234"/>
      <c r="C988" s="234"/>
      <c r="D988" s="234"/>
      <c r="E988" s="234"/>
      <c r="F988" s="234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</row>
    <row r="989" ht="10.5" customHeight="1">
      <c r="A989" s="234"/>
      <c r="B989" s="234"/>
      <c r="C989" s="234"/>
      <c r="D989" s="234"/>
      <c r="E989" s="234"/>
      <c r="F989" s="234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</row>
    <row r="990" ht="10.5" customHeight="1">
      <c r="A990" s="234"/>
      <c r="B990" s="234"/>
      <c r="C990" s="234"/>
      <c r="D990" s="234"/>
      <c r="E990" s="234"/>
      <c r="F990" s="234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</row>
    <row r="991" ht="10.5" customHeight="1">
      <c r="A991" s="234"/>
      <c r="B991" s="234"/>
      <c r="C991" s="234"/>
      <c r="D991" s="234"/>
      <c r="E991" s="234"/>
      <c r="F991" s="234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</row>
    <row r="992" ht="10.5" customHeight="1">
      <c r="A992" s="234"/>
      <c r="B992" s="234"/>
      <c r="C992" s="234"/>
      <c r="D992" s="234"/>
      <c r="E992" s="234"/>
      <c r="F992" s="234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</row>
    <row r="993" ht="10.5" customHeight="1">
      <c r="A993" s="234"/>
      <c r="B993" s="234"/>
      <c r="C993" s="234"/>
      <c r="D993" s="234"/>
      <c r="E993" s="234"/>
      <c r="F993" s="234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</row>
    <row r="994" ht="10.5" customHeight="1">
      <c r="A994" s="234"/>
      <c r="B994" s="234"/>
      <c r="C994" s="234"/>
      <c r="D994" s="234"/>
      <c r="E994" s="234"/>
      <c r="F994" s="234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</row>
    <row r="995" ht="10.5" customHeight="1">
      <c r="A995" s="234"/>
      <c r="B995" s="234"/>
      <c r="C995" s="234"/>
      <c r="D995" s="234"/>
      <c r="E995" s="234"/>
      <c r="F995" s="234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</row>
    <row r="996" ht="10.5" customHeight="1">
      <c r="A996" s="234"/>
      <c r="B996" s="234"/>
      <c r="C996" s="234"/>
      <c r="D996" s="234"/>
      <c r="E996" s="234"/>
      <c r="F996" s="234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</row>
    <row r="997" ht="10.5" customHeight="1">
      <c r="A997" s="234"/>
      <c r="B997" s="234"/>
      <c r="C997" s="234"/>
      <c r="D997" s="234"/>
      <c r="E997" s="234"/>
      <c r="F997" s="234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</row>
    <row r="998" ht="10.5" customHeight="1">
      <c r="A998" s="234"/>
      <c r="B998" s="234"/>
      <c r="C998" s="234"/>
      <c r="D998" s="234"/>
      <c r="E998" s="234"/>
      <c r="F998" s="234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</row>
    <row r="999" ht="10.5" customHeight="1">
      <c r="A999" s="234"/>
      <c r="B999" s="234"/>
      <c r="C999" s="234"/>
      <c r="D999" s="234"/>
      <c r="E999" s="234"/>
      <c r="F999" s="234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</row>
    <row r="1000" ht="10.5" customHeight="1">
      <c r="A1000" s="234"/>
      <c r="B1000" s="234"/>
      <c r="C1000" s="234"/>
      <c r="D1000" s="234"/>
      <c r="E1000" s="234"/>
      <c r="F1000" s="234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</row>
  </sheetData>
  <mergeCells count="2">
    <mergeCell ref="E19:H19"/>
    <mergeCell ref="C30:H30"/>
  </mergeCells>
  <printOptions/>
  <pageMargins bottom="0.0" footer="0.0" header="0.0" left="0.2362204724409449" right="0.0" top="0.2362204724409449"/>
  <pageSetup paperSize="8" scale="9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6" width="8.83"/>
  </cols>
  <sheetData>
    <row r="1" ht="9.75" customHeight="1">
      <c r="A1" s="329" t="s">
        <v>551</v>
      </c>
    </row>
    <row r="2" ht="9.75" customHeight="1">
      <c r="A2" s="330"/>
    </row>
    <row r="3" ht="13.5" customHeight="1">
      <c r="A3" s="331" t="s">
        <v>552</v>
      </c>
    </row>
    <row r="4" ht="9.75" customHeight="1">
      <c r="A4" s="332" t="s">
        <v>553</v>
      </c>
    </row>
    <row r="5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331" t="s">
        <v>554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33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331" t="s">
        <v>555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333" t="s">
        <v>556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33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331" t="s">
        <v>557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333" t="s">
        <v>558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33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331" t="s">
        <v>559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333" t="s">
        <v>560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33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331" t="s">
        <v>561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333" t="s">
        <v>562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33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331" t="s">
        <v>563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333" t="s">
        <v>564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33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331" t="s">
        <v>565</v>
      </c>
    </row>
    <row r="24" ht="9.75" customHeight="1">
      <c r="A24" s="333" t="s">
        <v>566</v>
      </c>
    </row>
    <row r="25" ht="9.75" customHeight="1">
      <c r="A25" s="333"/>
    </row>
    <row r="26" ht="9.75" customHeight="1">
      <c r="A26" s="331" t="s">
        <v>567</v>
      </c>
    </row>
    <row r="27" ht="9.75" customHeight="1">
      <c r="A27" s="333" t="s">
        <v>568</v>
      </c>
    </row>
    <row r="28" ht="9.75" customHeight="1">
      <c r="A28" s="333"/>
    </row>
    <row r="29" ht="9.75" customHeight="1">
      <c r="A29" s="331" t="s">
        <v>569</v>
      </c>
    </row>
    <row r="30" ht="9.75" customHeight="1">
      <c r="A30" s="333" t="s">
        <v>570</v>
      </c>
    </row>
    <row r="31" ht="9.75" customHeight="1">
      <c r="A31" s="333"/>
    </row>
    <row r="32" ht="9.75" customHeight="1">
      <c r="A32" s="331" t="s">
        <v>571</v>
      </c>
    </row>
    <row r="33" ht="9.75" customHeight="1">
      <c r="A33" s="333" t="s">
        <v>572</v>
      </c>
    </row>
    <row r="34" ht="9.75" customHeight="1">
      <c r="A34" s="333"/>
    </row>
    <row r="35" ht="9.75" customHeight="1">
      <c r="A35" s="331" t="s">
        <v>573</v>
      </c>
    </row>
    <row r="36" ht="9.75" customHeight="1">
      <c r="A36" s="333" t="s">
        <v>574</v>
      </c>
    </row>
    <row r="37" ht="9.75" customHeight="1">
      <c r="A37" s="333" t="s">
        <v>575</v>
      </c>
    </row>
    <row r="38" ht="9.75" customHeight="1">
      <c r="A38" s="333"/>
    </row>
    <row r="39" ht="9.75" customHeight="1">
      <c r="A39" s="331" t="s">
        <v>576</v>
      </c>
    </row>
    <row r="40" ht="9.75" customHeight="1">
      <c r="A40" s="333" t="s">
        <v>577</v>
      </c>
    </row>
    <row r="41" ht="9.75" customHeight="1">
      <c r="A41" s="333"/>
    </row>
    <row r="42" ht="9.75" customHeight="1">
      <c r="A42" s="331" t="s">
        <v>578</v>
      </c>
    </row>
    <row r="43" ht="9.75" customHeight="1">
      <c r="A43" s="333" t="s">
        <v>579</v>
      </c>
    </row>
    <row r="44" ht="9.75" customHeight="1">
      <c r="A44" s="333"/>
    </row>
    <row r="45" ht="9.75" customHeight="1">
      <c r="A45" s="331" t="s">
        <v>580</v>
      </c>
    </row>
    <row r="46" ht="9.75" customHeight="1">
      <c r="A46" s="333" t="s">
        <v>581</v>
      </c>
    </row>
    <row r="47" ht="9.75" customHeight="1">
      <c r="A47" s="333"/>
    </row>
    <row r="48" ht="9.75" customHeight="1">
      <c r="A48" s="331" t="s">
        <v>582</v>
      </c>
    </row>
    <row r="49" ht="9.75" customHeight="1">
      <c r="A49" s="333" t="s">
        <v>583</v>
      </c>
    </row>
    <row r="50" ht="9.75" customHeight="1">
      <c r="A50" s="333"/>
    </row>
    <row r="51" ht="9.75" customHeight="1">
      <c r="A51" s="331" t="s">
        <v>245</v>
      </c>
    </row>
    <row r="52" ht="9.75" customHeight="1">
      <c r="A52" s="333" t="s">
        <v>584</v>
      </c>
    </row>
    <row r="53" ht="9.75" customHeight="1">
      <c r="A53" s="331"/>
    </row>
    <row r="54" ht="9.75" customHeight="1">
      <c r="A54" s="331" t="s">
        <v>585</v>
      </c>
    </row>
    <row r="55" ht="9.75" customHeight="1">
      <c r="A55" s="333" t="s">
        <v>586</v>
      </c>
    </row>
    <row r="56" ht="9.75" customHeight="1">
      <c r="A56" s="333" t="s">
        <v>587</v>
      </c>
    </row>
    <row r="57" ht="12.75" customHeight="1">
      <c r="A57" s="333" t="s">
        <v>588</v>
      </c>
      <c r="B57" s="2" t="s">
        <v>589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331"/>
    </row>
    <row r="59" ht="9.75" customHeight="1">
      <c r="A59" s="331" t="s">
        <v>590</v>
      </c>
    </row>
    <row r="60" ht="9.75" customHeight="1">
      <c r="A60" s="333"/>
    </row>
    <row r="61" ht="9.75" customHeight="1">
      <c r="A61" s="331" t="s">
        <v>591</v>
      </c>
    </row>
    <row r="62" ht="9.75" customHeight="1">
      <c r="A62" s="94"/>
    </row>
    <row r="63" ht="9.75" customHeight="1">
      <c r="A63" s="334" t="s">
        <v>592</v>
      </c>
    </row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2</vt:i4>
  </property>
</Properties>
</file>