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<sst xmlns="http://schemas.openxmlformats.org/spreadsheetml/2006/main" count="61" uniqueCount="55">
  <si>
    <t>Baseline</t>
  </si>
  <si>
    <t>Our baseline</t>
  </si>
  <si>
    <t>(architecture bert)</t>
  </si>
  <si>
    <t>With Teacher</t>
  </si>
  <si>
    <t>baseline</t>
  </si>
  <si>
    <t>qqp-l0-wr2-epoch3-teach0</t>
  </si>
  <si>
    <t>qqp-l1-wr2-epoch8 (epoch 5)</t>
  </si>
  <si>
    <t>qqp-l1-wr2-epoch8 (epoch 8)</t>
  </si>
  <si>
    <t>qqp-a32-l5-dl1-wr2-fw1-epoch3-teach0</t>
  </si>
  <si>
    <t>qqp-a32-l5-dl1-wr8-fw2-epoch6-teach0</t>
  </si>
  <si>
    <t>qqp-l5-wr2-fw1-epoch8</t>
  </si>
  <si>
    <t>qqp-l5-wr1-fw1-epoch12 (epoch 12)</t>
  </si>
  <si>
    <t>qqp-l10-wr2-fw1-epoch8</t>
  </si>
  <si>
    <t>bartbasetestqqp-a32-l20-dl1-wr8-fw2-epoch10-teach09</t>
  </si>
  <si>
    <t>qqp-l15-wr2-fw1-epoch12</t>
  </si>
  <si>
    <t>qqp-l20-wr2-fw1-epoch12</t>
  </si>
  <si>
    <t>qqp-l5-wr2-fw1-epoch12-teach09 (epoch 3)</t>
  </si>
  <si>
    <t>qqp-l5-wr2-fw1-epoch12-teach09 (epoch 4)</t>
  </si>
  <si>
    <t>qqp-l5-wr2-fw1-epoch12-teach09 (epoch 7)</t>
  </si>
  <si>
    <t>qqp-l5-wr2-fw1-epoch12-teach09</t>
  </si>
  <si>
    <t>qqp-l10-wr2-fw1-epoch12-teach09</t>
  </si>
  <si>
    <t>qqp-l15-wr2-fw1-epoch12-teach09 (epoch 11)</t>
  </si>
  <si>
    <t>qqp-l15-wr2-fw1-epoch12-teach09 (epoch 12)</t>
  </si>
  <si>
    <t>nnz_perc</t>
  </si>
  <si>
    <t>70.40 %</t>
  </si>
  <si>
    <t xml:space="preserve">  44.86 %</t>
  </si>
  <si>
    <t>7.47 %</t>
  </si>
  <si>
    <t>F1</t>
  </si>
  <si>
    <t>accuracy</t>
  </si>
  <si>
    <t>combined</t>
  </si>
  <si>
    <t>SST-2</t>
  </si>
  <si>
    <t>Our Baseline</t>
  </si>
  <si>
    <t>our_baseline</t>
  </si>
  <si>
    <t>sst2-l1-wr2-epoch8 (epoch 2)</t>
  </si>
  <si>
    <t>sst2-l1-wr2-epoch8 (epoch 3)</t>
  </si>
  <si>
    <t>sst2-l2-wr2-epoch8 (epoch 4)</t>
  </si>
  <si>
    <t>sst2-l5-wr4-fw1-epoch18 (epoch 4)</t>
  </si>
  <si>
    <t>sst2-l5-wr4-fw1-epoch18 (epoch 5)</t>
  </si>
  <si>
    <t>sst2-l5-wr2-fw1-epoch18 (epoch 5)</t>
  </si>
  <si>
    <t>sst2-l5-wr2-fw1-epoch18 (epoch 6)</t>
  </si>
  <si>
    <t>sst2-l5-wr2-fw1-epoch12</t>
  </si>
  <si>
    <t>sst2-l10-wr2-fw1-epoch18 (epoch 8)</t>
  </si>
  <si>
    <t>sst2-l5-wr4-fw1-epoch18 (epoch 17)</t>
  </si>
  <si>
    <t>sst2-l10-wr2-fw1-epoch15</t>
  </si>
  <si>
    <t>sst2-l10-wr2-fw1-epoch18 (epoch 16)</t>
  </si>
  <si>
    <t>sst2-l5-wr2-fw1-epoch18-teach09 (epoch 6)</t>
  </si>
  <si>
    <t>sst2-l5-wr2-fw1-epoch18-teach09 (epoch 8)</t>
  </si>
  <si>
    <t>sst2-l5-wr2-fw1-epoch18-teach09 (epoch 10)</t>
  </si>
  <si>
    <t>sst2-l5-wr2-fw1-epoch18-teach09 (epoch 17)</t>
  </si>
  <si>
    <t>sst2-l10-wr4-fw1-epoch18-teach09 (epoch 12)</t>
  </si>
  <si>
    <t>sst2-l10-wr4-fw1-epoch18-teach09 (epoch 15)</t>
  </si>
  <si>
    <t>sst2-l15-wr2-fw1-epoch18-teach09 (epoch 18)</t>
  </si>
  <si>
    <t>99.46 %</t>
  </si>
  <si>
    <t>65.99 %</t>
  </si>
  <si>
    <t>sst2-l5-wr2-fw1-epoch18 (epoch 16)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</si>
</sst>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</font>
    <font>
      <color rgb="FF000000"/>
      <name val="Arial"/>
    </font>
    <font>
      <name val="Arial"/>
    </font>
    <font>
      <color rgb="FF000000"/>
      <name val="Roboto"/>
    </font>
    <font>
      <color theme="1"/>
      <name val="Arial"/>
    </font>
    <font>
      <sz val="11.0"/>
      <color theme="1"/>
      <name val="&quot;Amazon Ember&quot;"/>
    </font>
    <font/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2F3F3"/>
        <bgColor rgb="FFF2F3F3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D5A6BD"/>
        <bgColor rgb="FFD5A6BD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horizontal="center" readingOrder="0" vertical="bottom"/>
    </xf>
    <xf borderId="0" fillId="3" fontId="2" numFmtId="0" xfId="0" applyAlignment="1" applyFill="1" applyFont="1">
      <alignment horizontal="center" vertical="bottom"/>
    </xf>
    <xf borderId="0" fillId="2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0" fillId="5" fontId="5" numFmtId="0" xfId="0" applyAlignment="1" applyFill="1" applyFont="1">
      <alignment horizontal="left" readingOrder="0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3" numFmtId="0" xfId="0" applyAlignment="1" applyFont="1">
      <alignment horizontal="left" readingOrder="0"/>
    </xf>
    <xf borderId="0" fillId="0" fontId="2" numFmtId="9" xfId="0" applyAlignment="1" applyFont="1" applyNumberFormat="1">
      <alignment horizontal="center" readingOrder="0" vertical="bottom"/>
    </xf>
    <xf borderId="0" fillId="3" fontId="2" numFmtId="9" xfId="0" applyAlignment="1" applyFont="1" applyNumberFormat="1">
      <alignment horizontal="right" readingOrder="0" vertical="bottom"/>
    </xf>
    <xf borderId="0" fillId="6" fontId="6" numFmtId="0" xfId="0" applyAlignment="1" applyFill="1" applyFont="1">
      <alignment readingOrder="0"/>
    </xf>
    <xf borderId="0" fillId="6" fontId="6" numFmtId="10" xfId="0" applyAlignment="1" applyFont="1" applyNumberFormat="1">
      <alignment readingOrder="0"/>
    </xf>
    <xf borderId="0" fillId="6" fontId="6" numFmtId="0" xfId="0" applyAlignment="1" applyFont="1">
      <alignment horizontal="center" readingOrder="0"/>
    </xf>
    <xf borderId="0" fillId="6" fontId="4" numFmtId="0" xfId="0" applyAlignment="1" applyFont="1">
      <alignment horizontal="center" readingOrder="0"/>
    </xf>
    <xf borderId="0" fillId="4" fontId="6" numFmtId="10" xfId="0" applyAlignment="1" applyFont="1" applyNumberFormat="1">
      <alignment readingOrder="0"/>
    </xf>
    <xf borderId="0" fillId="0" fontId="6" numFmtId="10" xfId="0" applyAlignment="1" applyFont="1" applyNumberFormat="1">
      <alignment readingOrder="0"/>
    </xf>
    <xf borderId="0" fillId="0" fontId="4" numFmtId="10" xfId="0" applyAlignment="1" applyFont="1" applyNumberFormat="1">
      <alignment readingOrder="0"/>
    </xf>
    <xf borderId="0" fillId="4" fontId="4" numFmtId="10" xfId="0" applyAlignment="1" applyFont="1" applyNumberFormat="1">
      <alignment readingOrder="0"/>
    </xf>
    <xf borderId="0" fillId="2" fontId="4" numFmtId="0" xfId="0" applyAlignment="1" applyFont="1">
      <alignment readingOrder="0" vertical="bottom"/>
    </xf>
    <xf borderId="0" fillId="0" fontId="4" numFmtId="0" xfId="0" applyAlignment="1" applyFont="1">
      <alignment horizontal="center" readingOrder="0" vertical="bottom"/>
    </xf>
    <xf borderId="0" fillId="3" fontId="4" numFmtId="0" xfId="0" applyAlignment="1" applyFont="1">
      <alignment horizontal="right" readingOrder="0" vertical="bottom"/>
    </xf>
    <xf borderId="0" fillId="6" fontId="3" numFmtId="0" xfId="0" applyAlignment="1" applyFont="1">
      <alignment readingOrder="0"/>
    </xf>
    <xf borderId="0" fillId="6" fontId="4" numFmtId="0" xfId="0" applyAlignment="1" applyFont="1">
      <alignment readingOrder="0"/>
    </xf>
    <xf borderId="0" fillId="4" fontId="6" numFmtId="0" xfId="0" applyAlignment="1" applyFont="1">
      <alignment readingOrder="0"/>
    </xf>
    <xf borderId="0" fillId="4" fontId="3" numFmtId="0" xfId="0" applyAlignment="1" applyFont="1">
      <alignment readingOrder="0"/>
    </xf>
    <xf borderId="0" fillId="0" fontId="4" numFmtId="0" xfId="0" applyAlignment="1" applyFont="1">
      <alignment horizontal="center" vertical="bottom"/>
    </xf>
    <xf borderId="0" fillId="7" fontId="4" numFmtId="0" xfId="0" applyFill="1" applyFont="1"/>
    <xf borderId="0" fillId="8" fontId="6" numFmtId="0" xfId="0" applyFill="1" applyFont="1"/>
    <xf borderId="0" fillId="8" fontId="4" numFmtId="0" xfId="0" applyFont="1"/>
    <xf borderId="0" fillId="0" fontId="4" numFmtId="0" xfId="0" applyAlignment="1" applyFont="1">
      <alignment readingOrder="0" vertical="bottom"/>
    </xf>
    <xf borderId="0" fillId="3" fontId="2" numFmtId="9" xfId="0" applyAlignment="1" applyFont="1" applyNumberFormat="1">
      <alignment horizontal="center" readingOrder="0" vertical="bottom"/>
    </xf>
    <xf borderId="0" fillId="6" fontId="6" numFmtId="9" xfId="0" applyAlignment="1" applyFont="1" applyNumberFormat="1">
      <alignment readingOrder="0"/>
    </xf>
    <xf borderId="0" fillId="6" fontId="1" numFmtId="0" xfId="0" applyAlignment="1" applyFont="1">
      <alignment horizontal="right" readingOrder="0"/>
    </xf>
    <xf borderId="0" fillId="6" fontId="1" numFmtId="10" xfId="0" applyAlignment="1" applyFont="1" applyNumberFormat="1">
      <alignment horizontal="right" readingOrder="0"/>
    </xf>
    <xf borderId="0" fillId="0" fontId="6" numFmtId="0" xfId="0" applyAlignment="1" applyFont="1">
      <alignment horizontal="right" readingOrder="0"/>
    </xf>
    <xf borderId="0" fillId="6" fontId="4" numFmtId="10" xfId="0" applyAlignment="1" applyFont="1" applyNumberFormat="1">
      <alignment readingOrder="0"/>
    </xf>
    <xf borderId="0" fillId="0" fontId="4" numFmtId="0" xfId="0" applyFont="1"/>
    <xf borderId="0" fillId="0" fontId="6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6.14"/>
    <col customWidth="1" min="4" max="4" width="17.14"/>
    <col customWidth="1" min="5" max="5" width="18.0"/>
    <col customWidth="1" min="6" max="6" width="17.29"/>
  </cols>
  <sheetData>
    <row r="1">
      <c r="A1" s="1"/>
      <c r="B1" s="2" t="s">
        <v>0</v>
      </c>
      <c r="C1" s="3" t="s">
        <v>1</v>
      </c>
      <c r="F1" s="4"/>
      <c r="I1" s="5" t="s">
        <v>2</v>
      </c>
      <c r="P1" s="6" t="s">
        <v>3</v>
      </c>
    </row>
    <row r="2">
      <c r="A2" s="7"/>
      <c r="B2" s="8" t="s">
        <v>4</v>
      </c>
      <c r="C2" s="9" t="s">
        <v>5</v>
      </c>
      <c r="E2" s="5" t="s">
        <v>6</v>
      </c>
      <c r="F2" s="10" t="s">
        <v>7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14</v>
      </c>
      <c r="N2" s="10" t="s">
        <v>15</v>
      </c>
      <c r="P2" s="4" t="s">
        <v>16</v>
      </c>
      <c r="Q2" s="11" t="s">
        <v>17</v>
      </c>
      <c r="R2" s="10" t="s">
        <v>18</v>
      </c>
      <c r="S2" s="10" t="s">
        <v>19</v>
      </c>
      <c r="T2" s="5" t="s">
        <v>20</v>
      </c>
      <c r="U2" s="5" t="s">
        <v>21</v>
      </c>
      <c r="V2" s="1" t="s">
        <v>22</v>
      </c>
    </row>
    <row r="3">
      <c r="A3" s="4" t="s">
        <v>23</v>
      </c>
      <c r="B3" s="12">
        <v>1.0</v>
      </c>
      <c r="C3" s="13">
        <v>1.0</v>
      </c>
      <c r="E3" s="14" t="s">
        <v>24</v>
      </c>
      <c r="F3" s="15">
        <v>0.6057</v>
      </c>
      <c r="G3" s="16" t="s">
        <v>25</v>
      </c>
      <c r="H3" s="15">
        <v>0.282</v>
      </c>
      <c r="I3" s="15">
        <v>0.2498</v>
      </c>
      <c r="J3" s="15">
        <v>0.2004</v>
      </c>
      <c r="K3" s="15">
        <v>0.1185</v>
      </c>
      <c r="L3" s="17" t="s">
        <v>26</v>
      </c>
      <c r="M3" s="15">
        <v>0.0662</v>
      </c>
      <c r="N3" s="15">
        <v>0.048</v>
      </c>
      <c r="P3" s="18">
        <v>0.7103</v>
      </c>
      <c r="Q3" s="19">
        <v>0.4895</v>
      </c>
      <c r="R3" s="19">
        <v>0.2427</v>
      </c>
      <c r="S3" s="18">
        <v>0.1822</v>
      </c>
      <c r="T3" s="20">
        <v>0.1132</v>
      </c>
      <c r="U3" s="21">
        <v>0.0844</v>
      </c>
      <c r="V3" s="21">
        <v>0.0834</v>
      </c>
    </row>
    <row r="4">
      <c r="A4" s="22" t="s">
        <v>27</v>
      </c>
      <c r="B4" s="23">
        <v>84.31</v>
      </c>
      <c r="C4" s="24">
        <v>88.12</v>
      </c>
      <c r="E4" s="14">
        <v>88.04</v>
      </c>
      <c r="F4" s="14">
        <v>88.13</v>
      </c>
      <c r="G4" s="14">
        <v>87.16</v>
      </c>
      <c r="H4" s="14">
        <v>87.17</v>
      </c>
      <c r="I4" s="14">
        <v>87.0</v>
      </c>
      <c r="J4" s="25">
        <v>87.02</v>
      </c>
      <c r="K4" s="14">
        <v>86.27</v>
      </c>
      <c r="L4" s="26">
        <v>86.15</v>
      </c>
      <c r="M4" s="25">
        <v>85.94</v>
      </c>
      <c r="N4" s="14">
        <v>85.59</v>
      </c>
      <c r="P4" s="27">
        <v>87.3</v>
      </c>
      <c r="Q4" s="10">
        <v>87.15</v>
      </c>
      <c r="R4" s="4">
        <v>87.14</v>
      </c>
      <c r="S4" s="27">
        <v>87.42</v>
      </c>
      <c r="T4" s="5">
        <v>86.82</v>
      </c>
      <c r="U4" s="28">
        <v>86.43</v>
      </c>
      <c r="V4" s="6">
        <v>86.38</v>
      </c>
    </row>
    <row r="5">
      <c r="A5" s="22" t="s">
        <v>28</v>
      </c>
      <c r="B5" s="23">
        <v>88.4</v>
      </c>
      <c r="C5" s="24">
        <v>91.15</v>
      </c>
      <c r="E5" s="14">
        <v>91.01</v>
      </c>
      <c r="F5" s="14">
        <v>91.16</v>
      </c>
      <c r="G5" s="25">
        <v>90.44</v>
      </c>
      <c r="H5" s="14">
        <v>90.49</v>
      </c>
      <c r="I5" s="25">
        <v>90.36</v>
      </c>
      <c r="J5" s="25">
        <v>90.32</v>
      </c>
      <c r="K5" s="14">
        <v>89.82</v>
      </c>
      <c r="L5" s="25">
        <v>89.65</v>
      </c>
      <c r="M5" s="25">
        <v>89.46</v>
      </c>
      <c r="N5" s="25">
        <v>89.23</v>
      </c>
      <c r="P5" s="27">
        <v>90.57</v>
      </c>
      <c r="Q5" s="10">
        <v>90.53</v>
      </c>
      <c r="R5" s="4">
        <v>90.41</v>
      </c>
      <c r="S5" s="27">
        <v>90.62</v>
      </c>
      <c r="T5" s="5">
        <v>90.15</v>
      </c>
      <c r="U5" s="6">
        <v>89.8</v>
      </c>
      <c r="V5" s="28">
        <v>89.85</v>
      </c>
    </row>
    <row r="6">
      <c r="A6" s="22" t="s">
        <v>29</v>
      </c>
      <c r="B6" s="29"/>
      <c r="C6" s="24">
        <v>89.63</v>
      </c>
      <c r="E6" s="14">
        <v>89.53</v>
      </c>
      <c r="F6" s="14">
        <v>89.64</v>
      </c>
      <c r="G6" s="25">
        <v>88.8</v>
      </c>
      <c r="H6" s="14">
        <v>88.83</v>
      </c>
      <c r="I6" s="14">
        <v>88.68</v>
      </c>
      <c r="J6" s="25">
        <v>88.67</v>
      </c>
      <c r="K6" s="25">
        <v>88.05</v>
      </c>
      <c r="L6" s="26">
        <v>87.9</v>
      </c>
      <c r="M6" s="25">
        <v>87.7</v>
      </c>
      <c r="N6" s="25">
        <v>87.41</v>
      </c>
      <c r="P6" s="27">
        <v>88.93</v>
      </c>
      <c r="Q6" s="10">
        <v>88.84</v>
      </c>
      <c r="R6" s="4">
        <v>88.77</v>
      </c>
      <c r="S6" s="27">
        <v>89.02</v>
      </c>
      <c r="T6" s="5">
        <v>88.48</v>
      </c>
      <c r="U6" s="28">
        <v>88.12</v>
      </c>
      <c r="V6" s="28">
        <v>88.11</v>
      </c>
    </row>
    <row r="8">
      <c r="B8" s="5"/>
      <c r="C8" s="5"/>
      <c r="E8" s="30">
        <f t="shared" ref="E8:N8" si="1">MINUS(E6,$C$6)</f>
        <v>-0.1</v>
      </c>
      <c r="F8" s="30">
        <f t="shared" si="1"/>
        <v>0.01</v>
      </c>
      <c r="G8" s="30">
        <f t="shared" si="1"/>
        <v>-0.83</v>
      </c>
      <c r="H8" s="30">
        <f t="shared" si="1"/>
        <v>-0.8</v>
      </c>
      <c r="I8" s="30">
        <f t="shared" si="1"/>
        <v>-0.95</v>
      </c>
      <c r="J8" s="30">
        <f t="shared" si="1"/>
        <v>-0.96</v>
      </c>
      <c r="K8" s="30">
        <f t="shared" si="1"/>
        <v>-1.58</v>
      </c>
      <c r="L8" s="30">
        <f t="shared" si="1"/>
        <v>-1.73</v>
      </c>
      <c r="M8" s="30">
        <f t="shared" si="1"/>
        <v>-1.93</v>
      </c>
      <c r="N8" s="30">
        <f t="shared" si="1"/>
        <v>-2.22</v>
      </c>
      <c r="P8" s="30">
        <f t="shared" ref="P8:V8" si="2">MINUS(P6,$C$6)</f>
        <v>-0.7</v>
      </c>
      <c r="Q8" s="30">
        <f t="shared" si="2"/>
        <v>-0.79</v>
      </c>
      <c r="R8" s="30">
        <f t="shared" si="2"/>
        <v>-0.86</v>
      </c>
      <c r="S8" s="30">
        <f t="shared" si="2"/>
        <v>-0.61</v>
      </c>
      <c r="T8" s="30">
        <f t="shared" si="2"/>
        <v>-1.15</v>
      </c>
      <c r="U8" s="30">
        <f t="shared" si="2"/>
        <v>-1.51</v>
      </c>
      <c r="V8" s="30">
        <f t="shared" si="2"/>
        <v>-1.52</v>
      </c>
    </row>
    <row r="9">
      <c r="F9" s="31"/>
      <c r="J9" s="32"/>
      <c r="L9" s="32"/>
      <c r="P9" s="10"/>
      <c r="Q9" s="5"/>
      <c r="R9" s="10"/>
      <c r="S9" s="32"/>
      <c r="U9" s="32"/>
    </row>
    <row r="10">
      <c r="G10" s="5"/>
      <c r="I10" s="5"/>
      <c r="K10" s="5"/>
    </row>
    <row r="14">
      <c r="A14" s="33" t="s">
        <v>30</v>
      </c>
      <c r="B14" s="2" t="s">
        <v>0</v>
      </c>
      <c r="C14" s="5" t="s">
        <v>31</v>
      </c>
      <c r="O14" s="5"/>
      <c r="R14" s="6" t="s">
        <v>3</v>
      </c>
    </row>
    <row r="15">
      <c r="A15" s="7"/>
      <c r="B15" s="8" t="s">
        <v>4</v>
      </c>
      <c r="C15" s="9" t="s">
        <v>32</v>
      </c>
      <c r="E15" s="5" t="s">
        <v>33</v>
      </c>
      <c r="F15" s="4" t="s">
        <v>34</v>
      </c>
      <c r="G15" s="1" t="s">
        <v>35</v>
      </c>
      <c r="H15" s="10" t="s">
        <v>36</v>
      </c>
      <c r="I15" s="10" t="s">
        <v>37</v>
      </c>
      <c r="J15" s="10" t="s">
        <v>38</v>
      </c>
      <c r="K15" s="10" t="s">
        <v>39</v>
      </c>
      <c r="L15" s="10" t="s">
        <v>40</v>
      </c>
      <c r="M15" s="10" t="s">
        <v>41</v>
      </c>
      <c r="N15" s="10" t="s">
        <v>42</v>
      </c>
      <c r="O15" s="5" t="s">
        <v>43</v>
      </c>
      <c r="P15" s="10" t="s">
        <v>44</v>
      </c>
      <c r="R15" s="4" t="s">
        <v>45</v>
      </c>
      <c r="S15" s="10" t="s">
        <v>45</v>
      </c>
      <c r="T15" s="10" t="s">
        <v>46</v>
      </c>
      <c r="U15" s="10" t="s">
        <v>47</v>
      </c>
      <c r="V15" s="9" t="s">
        <v>48</v>
      </c>
      <c r="W15" s="10" t="s">
        <v>49</v>
      </c>
      <c r="X15" s="5" t="s">
        <v>50</v>
      </c>
      <c r="Y15" s="5" t="s">
        <v>51</v>
      </c>
    </row>
    <row r="16">
      <c r="A16" s="4" t="s">
        <v>23</v>
      </c>
      <c r="B16" s="12">
        <v>1.0</v>
      </c>
      <c r="C16" s="34">
        <v>1.0</v>
      </c>
      <c r="E16" s="35">
        <v>1.0</v>
      </c>
      <c r="F16" s="36" t="s">
        <v>52</v>
      </c>
      <c r="G16" s="37">
        <v>0.8422</v>
      </c>
      <c r="H16" s="15">
        <v>0.8277</v>
      </c>
      <c r="I16" s="15">
        <v>0.6301</v>
      </c>
      <c r="J16" s="38" t="s">
        <v>53</v>
      </c>
      <c r="K16" s="15">
        <v>0.4999</v>
      </c>
      <c r="L16" s="15">
        <v>0.2153</v>
      </c>
      <c r="M16" s="15">
        <v>0.172</v>
      </c>
      <c r="N16" s="15">
        <v>0.1219</v>
      </c>
      <c r="O16" s="39">
        <v>0.0865</v>
      </c>
      <c r="P16" s="15">
        <v>0.0701</v>
      </c>
      <c r="R16" s="19">
        <v>0.6687</v>
      </c>
      <c r="S16" s="18">
        <v>0.5034</v>
      </c>
      <c r="T16" s="19">
        <v>0.3135</v>
      </c>
      <c r="U16" s="19">
        <v>0.2157</v>
      </c>
      <c r="V16" s="18">
        <v>0.1372</v>
      </c>
      <c r="W16" s="18">
        <v>0.1009</v>
      </c>
      <c r="X16" s="21">
        <v>0.0854</v>
      </c>
      <c r="Y16" s="21">
        <v>0.0589</v>
      </c>
    </row>
    <row r="17">
      <c r="A17" s="22" t="s">
        <v>28</v>
      </c>
      <c r="B17" s="23">
        <v>91.74</v>
      </c>
      <c r="C17" s="24">
        <v>92.66</v>
      </c>
      <c r="E17" s="14">
        <v>92.66</v>
      </c>
      <c r="F17" s="36">
        <v>92.78</v>
      </c>
      <c r="G17" s="36">
        <v>92.55</v>
      </c>
      <c r="H17" s="14">
        <v>92.2</v>
      </c>
      <c r="I17" s="14">
        <v>91.74</v>
      </c>
      <c r="J17" s="10">
        <v>91.4</v>
      </c>
      <c r="K17" s="14">
        <v>90.71</v>
      </c>
      <c r="L17" s="14">
        <v>89.79</v>
      </c>
      <c r="M17" s="14">
        <v>89.11</v>
      </c>
      <c r="N17" s="14">
        <v>88.42</v>
      </c>
      <c r="O17" s="26">
        <v>86.81</v>
      </c>
      <c r="P17" s="14">
        <v>86.47</v>
      </c>
      <c r="R17" s="10">
        <v>91.63</v>
      </c>
      <c r="S17" s="27">
        <v>91.86</v>
      </c>
      <c r="T17" s="10">
        <v>90.25</v>
      </c>
      <c r="U17" s="10">
        <v>90.6</v>
      </c>
      <c r="V17" s="27">
        <v>90.37</v>
      </c>
      <c r="W17" s="27">
        <v>89.68</v>
      </c>
      <c r="X17" s="6">
        <v>88.42</v>
      </c>
      <c r="Y17" s="6">
        <v>87.96</v>
      </c>
    </row>
    <row r="19">
      <c r="E19" s="30">
        <f t="shared" ref="E19:P19" si="3">MINUS(E17,$C$17)</f>
        <v>0</v>
      </c>
      <c r="F19" s="30">
        <f t="shared" si="3"/>
        <v>0.12</v>
      </c>
      <c r="G19" s="30">
        <f t="shared" si="3"/>
        <v>-0.11</v>
      </c>
      <c r="H19" s="30">
        <f t="shared" si="3"/>
        <v>-0.46</v>
      </c>
      <c r="I19" s="30">
        <f t="shared" si="3"/>
        <v>-0.92</v>
      </c>
      <c r="J19" s="40">
        <f t="shared" si="3"/>
        <v>-1.26</v>
      </c>
      <c r="K19" s="30">
        <f t="shared" si="3"/>
        <v>-1.95</v>
      </c>
      <c r="L19" s="30">
        <f t="shared" si="3"/>
        <v>-2.87</v>
      </c>
      <c r="M19" s="30">
        <f t="shared" si="3"/>
        <v>-3.55</v>
      </c>
      <c r="N19" s="30">
        <f t="shared" si="3"/>
        <v>-4.24</v>
      </c>
      <c r="O19" s="30">
        <f t="shared" si="3"/>
        <v>-5.85</v>
      </c>
      <c r="P19" s="30">
        <f t="shared" si="3"/>
        <v>-6.19</v>
      </c>
      <c r="R19" s="30">
        <f t="shared" ref="R19:Y19" si="4">MINUS(R17,$C$17)</f>
        <v>-1.03</v>
      </c>
      <c r="S19" s="30">
        <f t="shared" si="4"/>
        <v>-0.8</v>
      </c>
      <c r="T19" s="30">
        <f t="shared" si="4"/>
        <v>-2.41</v>
      </c>
      <c r="U19" s="30">
        <f t="shared" si="4"/>
        <v>-2.06</v>
      </c>
      <c r="V19" s="30">
        <f t="shared" si="4"/>
        <v>-2.29</v>
      </c>
      <c r="W19" s="30">
        <f t="shared" si="4"/>
        <v>-2.98</v>
      </c>
      <c r="X19" s="30">
        <f t="shared" si="4"/>
        <v>-4.24</v>
      </c>
      <c r="Y19" s="30">
        <f t="shared" si="4"/>
        <v>-4.7</v>
      </c>
    </row>
    <row r="20">
      <c r="F20" s="32"/>
      <c r="I20" s="32"/>
      <c r="L20" s="32"/>
      <c r="V20" s="32"/>
    </row>
    <row r="21">
      <c r="E21" s="10"/>
    </row>
    <row r="23">
      <c r="E23" s="10"/>
    </row>
    <row r="24">
      <c r="E24" s="10"/>
    </row>
    <row r="25">
      <c r="E25" s="19"/>
    </row>
    <row r="26">
      <c r="E26" s="10"/>
    </row>
    <row r="57">
      <c r="A57" s="5" t="s">
        <v>54</v>
      </c>
    </row>
    <row r="58">
      <c r="A58" s="20">
        <v>0.1254</v>
      </c>
    </row>
    <row r="59">
      <c r="A59" s="5">
        <v>87.61</v>
      </c>
    </row>
    <row r="96">
      <c r="D96" s="9"/>
      <c r="E96" s="10"/>
      <c r="F96" s="9"/>
      <c r="G96" s="10"/>
      <c r="H96" s="10"/>
      <c r="I96" s="9"/>
      <c r="J96" s="9"/>
      <c r="K96" s="9"/>
    </row>
    <row r="97">
      <c r="D97" s="10"/>
      <c r="E97" s="10"/>
      <c r="F97" s="10"/>
      <c r="G97" s="10"/>
      <c r="H97" s="10"/>
      <c r="I97" s="10"/>
      <c r="J97" s="10"/>
      <c r="K97" s="10"/>
      <c r="L97" s="10"/>
    </row>
    <row r="98">
      <c r="G98" s="10"/>
      <c r="H98" s="41"/>
      <c r="I98" s="10"/>
      <c r="J98" s="10"/>
    </row>
    <row r="99">
      <c r="E99" s="10"/>
      <c r="H99" s="10"/>
      <c r="I99" s="10"/>
      <c r="J99" s="10"/>
      <c r="K99" s="10"/>
    </row>
  </sheetData>
  <drawing r:id="rId1"/>
</worksheet>
</file>