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1A358DBE-78D7-4DE3-9145-62EAB9E154F1}" xr6:coauthVersionLast="36" xr6:coauthVersionMax="36" xr10:uidLastSave="{00000000-0000-0000-0000-000000000000}"/>
  <bookViews>
    <workbookView xWindow="0" yWindow="0" windowWidth="13515" windowHeight="897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Sheet1!$A$3:$D$46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29" i="2"/>
  <c r="I27" i="2"/>
  <c r="I24" i="2"/>
  <c r="I25" i="2"/>
  <c r="I23" i="2"/>
  <c r="I20" i="2"/>
  <c r="I21" i="2"/>
  <c r="I19" i="2"/>
  <c r="I16" i="2"/>
  <c r="I17" i="2"/>
  <c r="I15" i="2"/>
  <c r="C18" i="1"/>
  <c r="B18" i="1" s="1"/>
  <c r="C26" i="1"/>
  <c r="B26" i="1" s="1"/>
  <c r="C31" i="1"/>
  <c r="B31" i="1" s="1"/>
  <c r="C30" i="1"/>
  <c r="B30" i="1" s="1"/>
  <c r="C29" i="1"/>
  <c r="B29" i="1" s="1"/>
  <c r="C28" i="1"/>
  <c r="B28" i="1" s="1"/>
  <c r="C27" i="1"/>
  <c r="B27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6" i="1"/>
  <c r="B6" i="1" s="1"/>
  <c r="C45" i="1"/>
  <c r="B45" i="1" s="1"/>
  <c r="C15" i="1"/>
  <c r="B15" i="1" s="1"/>
  <c r="C7" i="1"/>
  <c r="B7" i="1" s="1"/>
  <c r="C5" i="1"/>
  <c r="B5" i="1" s="1"/>
  <c r="C37" i="1"/>
  <c r="B37" i="1" s="1"/>
  <c r="C9" i="1"/>
  <c r="B9" i="1" s="1"/>
  <c r="C33" i="1"/>
  <c r="B33" i="1" s="1"/>
  <c r="C13" i="1"/>
  <c r="B13" i="1" s="1"/>
  <c r="C42" i="1"/>
  <c r="B42" i="1" s="1"/>
  <c r="C40" i="1"/>
  <c r="B40" i="1" s="1"/>
  <c r="C46" i="1"/>
  <c r="B46" i="1" s="1"/>
  <c r="C11" i="1"/>
  <c r="B11" i="1" s="1"/>
  <c r="C39" i="1"/>
  <c r="B39" i="1" s="1"/>
  <c r="C35" i="1"/>
  <c r="B35" i="1" s="1"/>
  <c r="C44" i="1"/>
  <c r="B44" i="1" s="1"/>
  <c r="B3" i="1"/>
  <c r="C14" i="1"/>
  <c r="B14" i="1" s="1"/>
  <c r="C36" i="1"/>
  <c r="B36" i="1" s="1"/>
  <c r="C10" i="1"/>
  <c r="B10" i="1" s="1"/>
  <c r="C4" i="1"/>
  <c r="B4" i="1" s="1"/>
  <c r="C43" i="1"/>
  <c r="B43" i="1" s="1"/>
  <c r="C12" i="1"/>
  <c r="B12" i="1" s="1"/>
  <c r="C8" i="1"/>
  <c r="B8" i="1" s="1"/>
  <c r="C41" i="1"/>
  <c r="B41" i="1" s="1"/>
  <c r="C34" i="1"/>
  <c r="B34" i="1" s="1"/>
  <c r="C38" i="1"/>
  <c r="B38" i="1" s="1"/>
  <c r="C16" i="1"/>
  <c r="B16" i="1" s="1"/>
  <c r="C3" i="1"/>
  <c r="C104" i="1" l="1"/>
  <c r="B104" i="1" s="1"/>
  <c r="C105" i="1"/>
  <c r="B105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77" i="1"/>
  <c r="B77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62" i="1"/>
  <c r="B62" i="1" s="1"/>
  <c r="I12" i="2" l="1"/>
  <c r="I11" i="2"/>
  <c r="I10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<sst xmlns="http://schemas.openxmlformats.org/spreadsheetml/2006/main" count="852" uniqueCount="402">
  <si>
    <t>模型名称</t>
    <phoneticPr fontId="1" type="noConversion"/>
  </si>
  <si>
    <t>目标样本集</t>
    <phoneticPr fontId="1" type="noConversion"/>
  </si>
  <si>
    <t>正样本</t>
    <phoneticPr fontId="1" type="noConversion"/>
  </si>
  <si>
    <t>负样本</t>
    <phoneticPr fontId="1" type="noConversion"/>
  </si>
  <si>
    <t>使用时间</t>
    <phoneticPr fontId="1" type="noConversion"/>
  </si>
  <si>
    <t>结果</t>
    <phoneticPr fontId="1" type="noConversion"/>
  </si>
  <si>
    <t>sensitive4</t>
    <phoneticPr fontId="1" type="noConversion"/>
  </si>
  <si>
    <t>sensitive2_validation/abnormal</t>
    <phoneticPr fontId="1" type="noConversion"/>
  </si>
  <si>
    <t>误报数量</t>
    <phoneticPr fontId="1" type="noConversion"/>
  </si>
  <si>
    <t>984,14,1000</t>
    <phoneticPr fontId="1" type="noConversion"/>
  </si>
  <si>
    <t>sensitive2_validation/normal</t>
    <phoneticPr fontId="1" type="noConversion"/>
  </si>
  <si>
    <t>486,12,500</t>
    <phoneticPr fontId="1" type="noConversion"/>
  </si>
  <si>
    <t>sensitive2/normal</t>
    <phoneticPr fontId="1" type="noConversion"/>
  </si>
  <si>
    <t>sensitive2/abnormal</t>
    <phoneticPr fontId="1" type="noConversion"/>
  </si>
  <si>
    <t>sensitive3_validation</t>
    <phoneticPr fontId="1" type="noConversion"/>
  </si>
  <si>
    <t>sensitive4</t>
  </si>
  <si>
    <t>测试样本数</t>
    <phoneticPr fontId="1" type="noConversion"/>
  </si>
  <si>
    <t>4016,12,4028</t>
    <phoneticPr fontId="1" type="noConversion"/>
  </si>
  <si>
    <t>2260,21,2281</t>
    <phoneticPr fontId="1" type="noConversion"/>
  </si>
  <si>
    <t>sensitive3/normal</t>
    <phoneticPr fontId="1" type="noConversion"/>
  </si>
  <si>
    <t>sensitive3_validation\娱乐 used 225s (95, 5, 0, 100)</t>
  </si>
  <si>
    <t>sensitive3_validation\体育 used 224s (100, 0, 0, 100)</t>
  </si>
  <si>
    <t>sensitive3_validation\教育 used 226s (99, 1, 0, 100)</t>
  </si>
  <si>
    <t>sensitive3_validation\时尚 used 228s (99, 1, 0, 100)</t>
  </si>
  <si>
    <t>sensitive3_validation\股票 used 226s (100, 0, 0, 100)</t>
  </si>
  <si>
    <t>sensitive3_validation\游戏 used 226s (92, 8, 0, 100)</t>
  </si>
  <si>
    <t>sensitive3_validation\科技 used 226s (99, 1, 0, 100)</t>
  </si>
  <si>
    <t>sensitive3_validation\彩票 used 224s (97, 3, 0, 100)</t>
  </si>
  <si>
    <t>sensitive3_validation\房产 used 227s (100, 0, 0, 100)</t>
  </si>
  <si>
    <t>sensitive3_validation\时政 used 230s (100, 0, 0, 100)</t>
  </si>
  <si>
    <t>sensitive3_validation\社会 used 232s (100, 0, 0, 100)</t>
  </si>
  <si>
    <t>sensitive3_validation\星座 used 151s (99, 1, 0, 100)</t>
  </si>
  <si>
    <t>sensitive3_validation\游戏 used 151s (85, 15, 0, 100)</t>
  </si>
  <si>
    <t>sensitive3_validation\教育 used 158s (98, 2, 0, 100)</t>
  </si>
  <si>
    <t>sensitive3_validation\娱乐 used 166s (85, 15, 0, 100)</t>
  </si>
  <si>
    <t>sensitive3_validation\彩票 used 172s (91, 9, 0, 100)</t>
  </si>
  <si>
    <t>sensitive3_validation\科技 used 173s (92, 8, 0, 100)</t>
  </si>
  <si>
    <t>sensitive3_validation\财经 used 174s (100, 0, 0, 100)</t>
  </si>
  <si>
    <t>sensitive3_validation\房产 used 174s (97, 3, 0, 100)</t>
  </si>
  <si>
    <t>sensitive3_validation\时政 used 177s (100, 0, 0, 100)</t>
  </si>
  <si>
    <t>sensitive3_validation\体育 used 178s (100, 0, 0, 100)</t>
  </si>
  <si>
    <t>sensitive3_validation\家居 used 180s (99, 1, 0, 100)</t>
  </si>
  <si>
    <t>sensitive3_validation\社会 used 181s (99, 1, 0, 100)</t>
  </si>
  <si>
    <t>sensitive3</t>
  </si>
  <si>
    <t>sensitive3</t>
    <phoneticPr fontId="1" type="noConversion"/>
  </si>
  <si>
    <t>sensitive3_validation\家居 used 223s (99, 1, 0, 100)</t>
    <phoneticPr fontId="1" type="noConversion"/>
  </si>
  <si>
    <t>sensitive3_validation\星座 used 225s (99, 1, 0, 100)</t>
  </si>
  <si>
    <t>sensitive3_validation\财经 used 223s(100, 0, 0, 100)</t>
    <phoneticPr fontId="1" type="noConversion"/>
  </si>
  <si>
    <t>1379,21,1400</t>
    <phoneticPr fontId="1" type="noConversion"/>
  </si>
  <si>
    <t>识别率(%)</t>
    <phoneticPr fontId="1" type="noConversion"/>
  </si>
  <si>
    <t>sensitive3/abnormal</t>
    <phoneticPr fontId="1" type="noConversion"/>
  </si>
  <si>
    <t>2715,8,2723</t>
    <phoneticPr fontId="1" type="noConversion"/>
  </si>
  <si>
    <t>11035,58,11093</t>
    <phoneticPr fontId="1" type="noConversion"/>
  </si>
  <si>
    <t>439,61,500</t>
    <phoneticPr fontId="1" type="noConversion"/>
  </si>
  <si>
    <t>1337,63,1400</t>
    <phoneticPr fontId="1" type="noConversion"/>
  </si>
  <si>
    <t>sensitive5</t>
    <phoneticPr fontId="1" type="noConversion"/>
  </si>
  <si>
    <t>datasets/sensitive3_validation\娱乐 used 180s (95, 5, 0, 100)</t>
  </si>
  <si>
    <t>datasets/sensitive3_validation\家居 used 180s (99, 1, 0, 100)</t>
  </si>
  <si>
    <t>datasets/sensitive3_validation\游戏 used 181s (92, 8, 0, 100)</t>
  </si>
  <si>
    <t>datasets/sensitive3_validation\房产 used 182s (100, 0, 0, 100)</t>
  </si>
  <si>
    <t>datasets/sensitive3_validation\时尚 used 182s (99, 1, 0, 100)</t>
  </si>
  <si>
    <t>datasets/sensitive3_validation\星座 used 183s (99, 1, 0, 100)</t>
  </si>
  <si>
    <t>datasets/sensitive3_validation\教育 used 183s (99, 1, 0, 100)</t>
  </si>
  <si>
    <t>datasets/sensitive3_validation\彩票 used 183s (98, 2, 0, 100)</t>
  </si>
  <si>
    <t>datasets/sensitive3_validation\股票 used 183s (100, 0, 0, 100)</t>
  </si>
  <si>
    <t>datasets/sensitive3_validation\科技 used 184s (100, 0, 0, 100)</t>
  </si>
  <si>
    <t>datasets/sensitive3_validation\体育 used 185s (100, 0, 0, 100)</t>
  </si>
  <si>
    <t>datasets/sensitive3_validation\财经 used 185s (100, 0, 0, 100)</t>
  </si>
  <si>
    <t>datasets/sensitive3_validation\社会 used 187s (100, 0, 0, 100)</t>
  </si>
  <si>
    <t>datasets/sensitive3_validation\时政 used 187s (100, 0, 0, 100)</t>
  </si>
  <si>
    <t>sensitive5</t>
  </si>
  <si>
    <t>sensitive3_validation\时尚used 142s (92, 8, 0, 100)</t>
    <phoneticPr fontId="1" type="noConversion"/>
  </si>
  <si>
    <t>sensitive3_validation\股票 used 140s (100, 0, 0, 100)</t>
    <phoneticPr fontId="1" type="noConversion"/>
  </si>
  <si>
    <t>模型名称</t>
    <phoneticPr fontId="1" type="noConversion"/>
  </si>
  <si>
    <t>sensitive5</t>
    <phoneticPr fontId="1" type="noConversion"/>
  </si>
  <si>
    <t>datasets/sensitive3_validation\体育 used 177s (100, 0, 0, 100)</t>
  </si>
  <si>
    <t>datasets/sensitive3_validation\教育 used 178s (99, 1, 0, 100)</t>
  </si>
  <si>
    <t>datasets/sensitive3_validation\时尚 used 179s (99, 1, 0, 100)</t>
  </si>
  <si>
    <t>datasets/sensitive3_validation\股票 used 178s (100, 0, 0, 100)</t>
  </si>
  <si>
    <t>datasets/sensitive3_validation\财经 used 179s (100, 0, 0, 100)</t>
  </si>
  <si>
    <t>datasets/sensitive3_validation\游戏 used 180s (92, 8, 0, 100)</t>
  </si>
  <si>
    <t>datasets/sensitive3_validation\房产 used 181s (100, 0, 0, 100)</t>
  </si>
  <si>
    <t>datasets/sensitive3_validation\星座 used 182s (99, 1, 0, 100)</t>
  </si>
  <si>
    <t>datasets/sensitive3_validation\社会 used 182s (100, 0, 0, 100)</t>
  </si>
  <si>
    <t>datasets/sensitive3_validation\时政 used 183s (100, 0, 0, 100)</t>
  </si>
  <si>
    <t>datasets/sensitive3_validation\科技 used 183s (100, 0, 0, 100)</t>
  </si>
  <si>
    <t>datasets/sensitive3_validation\游戏 used 178s (92, 8, 0, 100)</t>
  </si>
  <si>
    <t>datasets/sensitive3_validation\教育 used 177s (99, 1, 0, 100)</t>
  </si>
  <si>
    <t>datasets/sensitive3_validation\彩票 used 178s (97, 3, 0, 100)</t>
  </si>
  <si>
    <t>datasets/sensitive3_validation\时尚 used 180s (99, 1, 0, 100)</t>
  </si>
  <si>
    <t>datasets/sensitive3_validation\房产 used 180s (100, 0, 0, 100)</t>
  </si>
  <si>
    <t>datasets/sensitive3_validation\科技 used 180s (99, 1, 0, 100)</t>
  </si>
  <si>
    <t>datasets/sensitive3_validation\星座 used 181s (99, 1, 0, 100)</t>
  </si>
  <si>
    <t>datasets/sensitive3_validation\体育 used 181s (100, 0, 0, 100)</t>
  </si>
  <si>
    <t>datasets/sensitive3_validation\娱乐 used 182s (95, 5, 0, 100)</t>
  </si>
  <si>
    <t>datasets/sensitive3_validation\股票 used 182s (100, 0, 0, 100)</t>
  </si>
  <si>
    <t>datasets/sensitive3_validation\时政 used 185s (100, 0, 0, 100)</t>
  </si>
  <si>
    <t>datasets/sensitive3_validation\社会 used 185s (100, 0, 0, 100)</t>
  </si>
  <si>
    <t>datasets/sensitive3_validation\娱乐 used 183s (97, 3, 0, 100)</t>
    <phoneticPr fontId="1" type="noConversion"/>
  </si>
  <si>
    <t>datasets/sensitive3_validation\彩票 used 182s (99, 1, 0, 100)</t>
    <phoneticPr fontId="1" type="noConversion"/>
  </si>
  <si>
    <t>sensitive6</t>
  </si>
  <si>
    <t>sensitive6</t>
    <phoneticPr fontId="1" type="noConversion"/>
  </si>
  <si>
    <t>117058119.html</t>
  </si>
  <si>
    <t>117114577.html</t>
  </si>
  <si>
    <t>117364329.html</t>
  </si>
  <si>
    <t>117562653.html</t>
  </si>
  <si>
    <t>118972451.html</t>
  </si>
  <si>
    <t>96747239.html</t>
  </si>
  <si>
    <t>97085097.html</t>
  </si>
  <si>
    <t>98315535.html</t>
  </si>
  <si>
    <t>117329965.html</t>
  </si>
  <si>
    <t>117333471.html</t>
  </si>
  <si>
    <t>117337007.html</t>
  </si>
  <si>
    <t>117665925.html</t>
  </si>
  <si>
    <t>117776731.html</t>
  </si>
  <si>
    <t>117886643.html</t>
  </si>
  <si>
    <t>117889675.html</t>
  </si>
  <si>
    <t>118685695.html</t>
  </si>
  <si>
    <t>118674889.html</t>
  </si>
  <si>
    <t>118703419.html</t>
  </si>
  <si>
    <t>118706917.html</t>
  </si>
  <si>
    <t>224215.txt</t>
  </si>
  <si>
    <t>264374.txt</t>
  </si>
  <si>
    <t>540224160401.html</t>
  </si>
  <si>
    <t>510224160310.html</t>
  </si>
  <si>
    <t>69344875.html</t>
  </si>
  <si>
    <t>69409627.html</t>
  </si>
  <si>
    <t>440224160111.html</t>
  </si>
  <si>
    <t>720224160904.html</t>
  </si>
  <si>
    <t>800224161102.html</t>
  </si>
  <si>
    <t>80136560.html</t>
  </si>
  <si>
    <t>80157208.html</t>
  </si>
  <si>
    <t>80162516.html</t>
  </si>
  <si>
    <t>80164728.html</t>
  </si>
  <si>
    <t>80168194.html</t>
  </si>
  <si>
    <t>80173444.html</t>
  </si>
  <si>
    <t>80307328.html</t>
  </si>
  <si>
    <t>80335080.html</t>
  </si>
  <si>
    <t>80340746.html</t>
  </si>
  <si>
    <t>90880203.html</t>
  </si>
  <si>
    <t>90880203.htm</t>
  </si>
  <si>
    <t>118343553.html</t>
    <phoneticPr fontId="1" type="noConversion"/>
  </si>
  <si>
    <t>118703419.html</t>
    <phoneticPr fontId="1" type="noConversion"/>
  </si>
  <si>
    <t>224215.txt</t>
    <phoneticPr fontId="1" type="noConversion"/>
  </si>
  <si>
    <t>510224160310.html</t>
    <phoneticPr fontId="1" type="noConversion"/>
  </si>
  <si>
    <t>sensitive2/abnormal</t>
  </si>
  <si>
    <t>110299871.html</t>
  </si>
  <si>
    <t>110737273.html</t>
  </si>
  <si>
    <t>110753589.html</t>
  </si>
  <si>
    <t>110950621.html</t>
  </si>
  <si>
    <t>/abnormal</t>
    <phoneticPr fontId="1" type="noConversion"/>
  </si>
  <si>
    <t>sensitive2_validation</t>
  </si>
  <si>
    <t>/normal</t>
    <phoneticPr fontId="1" type="noConversion"/>
  </si>
  <si>
    <t>sensitive2</t>
    <phoneticPr fontId="1" type="noConversion"/>
  </si>
  <si>
    <t>/</t>
    <phoneticPr fontId="1" type="noConversion"/>
  </si>
  <si>
    <t>103430325.html</t>
  </si>
  <si>
    <t>109949069.html</t>
  </si>
  <si>
    <t>109978403.html</t>
  </si>
  <si>
    <t>110045597.html</t>
  </si>
  <si>
    <t>110285925.html</t>
  </si>
  <si>
    <t>110293369.html</t>
  </si>
  <si>
    <t>110457837.html</t>
  </si>
  <si>
    <t>110716019.html</t>
  </si>
  <si>
    <t>110729935.html</t>
  </si>
  <si>
    <t>110845999.html</t>
  </si>
  <si>
    <t>111064199.html</t>
  </si>
  <si>
    <t>111470607.html</t>
  </si>
  <si>
    <t>111761759.html</t>
  </si>
  <si>
    <t>112326507.html</t>
  </si>
  <si>
    <t>112667099.html</t>
  </si>
  <si>
    <t>112725455.html</t>
  </si>
  <si>
    <t>112729597.html</t>
  </si>
  <si>
    <t>112807669.html</t>
  </si>
  <si>
    <t>112863349.html</t>
  </si>
  <si>
    <t>112909253.html</t>
  </si>
  <si>
    <t>112921209.html</t>
  </si>
  <si>
    <t>112951869.html</t>
  </si>
  <si>
    <t>113075091.html</t>
  </si>
  <si>
    <t>113108797.html</t>
  </si>
  <si>
    <t>113178941.html</t>
  </si>
  <si>
    <t>113198267.html</t>
  </si>
  <si>
    <t>113206617.html</t>
  </si>
  <si>
    <t>113212395.html</t>
  </si>
  <si>
    <t>113230391.html</t>
  </si>
  <si>
    <t>113232003.html</t>
  </si>
  <si>
    <t>113265457.html</t>
  </si>
  <si>
    <t>113297813.html</t>
  </si>
  <si>
    <t>113338509.html</t>
  </si>
  <si>
    <t>113363095.html</t>
  </si>
  <si>
    <t>113446135.html</t>
  </si>
  <si>
    <t>113461091.html</t>
  </si>
  <si>
    <t>113469625.html</t>
  </si>
  <si>
    <t>113510111.html</t>
  </si>
  <si>
    <t>113511603.html</t>
  </si>
  <si>
    <t>113514869.html</t>
  </si>
  <si>
    <t>113515291.html</t>
  </si>
  <si>
    <t>113525003.html</t>
  </si>
  <si>
    <t>117001613.html</t>
  </si>
  <si>
    <t>117002691.html</t>
  </si>
  <si>
    <t>117002641.html</t>
  </si>
  <si>
    <t>110716019.html</t>
    <phoneticPr fontId="1" type="noConversion"/>
  </si>
  <si>
    <t>113075091.html</t>
    <phoneticPr fontId="1" type="noConversion"/>
  </si>
  <si>
    <t>109968045.html</t>
  </si>
  <si>
    <t>110098097.html</t>
  </si>
  <si>
    <t>110103819.html</t>
  </si>
  <si>
    <t>110085757.html</t>
  </si>
  <si>
    <t>110214051.html</t>
  </si>
  <si>
    <t>110107173.html</t>
  </si>
  <si>
    <t>110292333.html</t>
  </si>
  <si>
    <t>110314225.html</t>
  </si>
  <si>
    <t>110341147.html</t>
  </si>
  <si>
    <t>110377139.html</t>
  </si>
  <si>
    <t>110447597.html</t>
  </si>
  <si>
    <t>110462611.html</t>
  </si>
  <si>
    <t>110472049.html</t>
  </si>
  <si>
    <t>110484059.html</t>
  </si>
  <si>
    <t>110744829.html</t>
  </si>
  <si>
    <t>110715967.html</t>
  </si>
  <si>
    <t>110746109.html</t>
  </si>
  <si>
    <t>110804515.html</t>
  </si>
  <si>
    <t>110805251.html</t>
  </si>
  <si>
    <t>110885467.html</t>
  </si>
  <si>
    <t>110941381.html</t>
  </si>
  <si>
    <t>110976709.html</t>
  </si>
  <si>
    <t>110968011.html</t>
  </si>
  <si>
    <t>111034723.html</t>
  </si>
  <si>
    <t>111135275.html</t>
  </si>
  <si>
    <t>112449719.html</t>
  </si>
  <si>
    <t>111788351.html</t>
  </si>
  <si>
    <t>112696665.html</t>
  </si>
  <si>
    <t>112758563.html</t>
  </si>
  <si>
    <t>112721429.html</t>
  </si>
  <si>
    <t>112851633.html</t>
  </si>
  <si>
    <t>112911623.html</t>
  </si>
  <si>
    <t>112951613.html</t>
  </si>
  <si>
    <t>112959069.html</t>
  </si>
  <si>
    <t>113016231.html</t>
  </si>
  <si>
    <t>113016267.html</t>
  </si>
  <si>
    <t>113056513.html</t>
  </si>
  <si>
    <t>113063351.html</t>
  </si>
  <si>
    <t>113109611.html</t>
  </si>
  <si>
    <t>113424413.html</t>
  </si>
  <si>
    <t>113721873.html</t>
  </si>
  <si>
    <t>113779081.html</t>
  </si>
  <si>
    <t>114137719.html</t>
  </si>
  <si>
    <t>114260793.html</t>
  </si>
  <si>
    <t>114260827.html</t>
  </si>
  <si>
    <t>114260829.html</t>
  </si>
  <si>
    <t>114273955.html</t>
  </si>
  <si>
    <t>114356305.html</t>
  </si>
  <si>
    <t>114620897.html</t>
  </si>
  <si>
    <t>114621147.html</t>
  </si>
  <si>
    <t>115050823.html</t>
  </si>
  <si>
    <t>116183975.html</t>
  </si>
  <si>
    <t>115889119.html</t>
  </si>
  <si>
    <t>116196087.html</t>
  </si>
  <si>
    <t>116720429.html</t>
  </si>
  <si>
    <t>117002637.html</t>
  </si>
  <si>
    <t>117056333.html</t>
  </si>
  <si>
    <t>117006487.html</t>
  </si>
  <si>
    <t>117057147.html</t>
  </si>
  <si>
    <t>118299557.html</t>
  </si>
  <si>
    <t>118354831.html</t>
  </si>
  <si>
    <t>118343541.html</t>
  </si>
  <si>
    <t>118345731.html</t>
  </si>
  <si>
    <t>131804.txt</t>
  </si>
  <si>
    <t>132065.txt</t>
  </si>
  <si>
    <t>190224155153.html</t>
  </si>
  <si>
    <t>210224155220.html</t>
  </si>
  <si>
    <t>/normal</t>
    <phoneticPr fontId="1" type="noConversion"/>
  </si>
  <si>
    <t>118317505.html</t>
  </si>
  <si>
    <t>118299561.html</t>
    <phoneticPr fontId="1" type="noConversion"/>
  </si>
  <si>
    <t>118343545.html</t>
  </si>
  <si>
    <t>117002691.html</t>
    <phoneticPr fontId="1" type="noConversion"/>
  </si>
  <si>
    <t>datasets/sensitive3_validation\彩票 used 182s (98, 2, 0, 100)</t>
    <phoneticPr fontId="1" type="noConversion"/>
  </si>
  <si>
    <t>datasets/sensitive3_validation\体育 used 178s (100, 0, 0, 100)</t>
    <phoneticPr fontId="1" type="noConversion"/>
  </si>
  <si>
    <t>datasets/sensitive3_validation\时尚 used 179s (99, 1, 0, 100)</t>
    <phoneticPr fontId="1" type="noConversion"/>
  </si>
  <si>
    <t>datasets/sensitive3_validation\股票 used 179s (100, 0, 0, 100)</t>
    <phoneticPr fontId="1" type="noConversion"/>
  </si>
  <si>
    <t>datasets/sensitive3_validation\游戏 used 180s (92, 8, 0, 100)</t>
    <phoneticPr fontId="1" type="noConversion"/>
  </si>
  <si>
    <t>datasets/sensitive3_validation\家居 used 181s (99, 1, 0, 100)</t>
    <phoneticPr fontId="1" type="noConversion"/>
  </si>
  <si>
    <t>datasets/sensitive3_validation\社会 used 183s (100, 0, 0, 100)</t>
    <phoneticPr fontId="1" type="noConversion"/>
  </si>
  <si>
    <t>datasets/sensitive3_validation\娱乐 used 185s (96, 4, 0, 100)</t>
    <phoneticPr fontId="1" type="noConversion"/>
  </si>
  <si>
    <t>datasets/sensitive3_validation\科技 used 185s (100, 0, 0, 100)</t>
    <phoneticPr fontId="1" type="noConversion"/>
  </si>
  <si>
    <t>datasets/sensitive3_validation\时政 used 184s (100, 0, 0, 100)</t>
    <phoneticPr fontId="1" type="noConversion"/>
  </si>
  <si>
    <t>sensitive2/normal</t>
    <phoneticPr fontId="1" type="noConversion"/>
  </si>
  <si>
    <t>190224155153.html</t>
    <phoneticPr fontId="1" type="noConversion"/>
  </si>
  <si>
    <t>sensitive3/normal</t>
    <phoneticPr fontId="1" type="noConversion"/>
  </si>
  <si>
    <t>sensitive3/abnormal</t>
    <phoneticPr fontId="1" type="noConversion"/>
  </si>
  <si>
    <t>112462075.html</t>
  </si>
  <si>
    <t>118023999.html</t>
  </si>
  <si>
    <t>118024141.html</t>
  </si>
  <si>
    <t>118024589.html</t>
  </si>
  <si>
    <t>118043193.html</t>
  </si>
  <si>
    <t>118046393.html</t>
  </si>
  <si>
    <t>118048159.html</t>
  </si>
  <si>
    <t>118052513.html</t>
  </si>
  <si>
    <t>118094403.html</t>
  </si>
  <si>
    <t>118094407.html</t>
  </si>
  <si>
    <t>118094411.html</t>
  </si>
  <si>
    <t>118105943.html</t>
  </si>
  <si>
    <t>118106089.html</t>
  </si>
  <si>
    <t>118147183.html</t>
  </si>
  <si>
    <t>118147193.html</t>
  </si>
  <si>
    <t>118274867.html</t>
  </si>
  <si>
    <t>118274809.html</t>
  </si>
  <si>
    <t>118274943.html</t>
  </si>
  <si>
    <t>118275129.html</t>
  </si>
  <si>
    <t>131823.txt</t>
  </si>
  <si>
    <t>224278.txt</t>
  </si>
  <si>
    <t>224343.txt</t>
  </si>
  <si>
    <t>224514.txt</t>
  </si>
  <si>
    <t>224639.txt</t>
  </si>
  <si>
    <t>224638.txt</t>
  </si>
  <si>
    <t>224679.txt</t>
  </si>
  <si>
    <t>256825.txt</t>
  </si>
  <si>
    <t>256837.txt</t>
  </si>
  <si>
    <t>256847.txt</t>
  </si>
  <si>
    <t>256848.txt</t>
  </si>
  <si>
    <t>264672.txt</t>
  </si>
  <si>
    <t>284939.txt</t>
  </si>
  <si>
    <t>326405.txt</t>
  </si>
  <si>
    <t>326474.txt</t>
  </si>
  <si>
    <t>326481.txt</t>
  </si>
  <si>
    <t>326483.txt</t>
  </si>
  <si>
    <t>326541.txt</t>
  </si>
  <si>
    <t>326567.txt</t>
  </si>
  <si>
    <t>326579.txt</t>
  </si>
  <si>
    <t>326746.txt</t>
  </si>
  <si>
    <t>326753.txt</t>
  </si>
  <si>
    <t>326756.txt</t>
  </si>
  <si>
    <t>326799.txt</t>
  </si>
  <si>
    <t>326826.txt</t>
  </si>
  <si>
    <t>339895.txt</t>
  </si>
  <si>
    <t>406435.txt</t>
  </si>
  <si>
    <t>406516.txt</t>
  </si>
  <si>
    <t>406676.txt</t>
  </si>
  <si>
    <t>430868.txt</t>
  </si>
  <si>
    <t>430874.txt</t>
  </si>
  <si>
    <t>430878.txt</t>
  </si>
  <si>
    <t>431226.txt</t>
  </si>
  <si>
    <t>481666.txt</t>
  </si>
  <si>
    <t>481664.txt</t>
  </si>
  <si>
    <t>sensitive3</t>
    <phoneticPr fontId="1" type="noConversion"/>
  </si>
  <si>
    <t>256917.txt</t>
  </si>
  <si>
    <t>257297.txt</t>
  </si>
  <si>
    <t>101292921.html</t>
  </si>
  <si>
    <t>109723663.html</t>
  </si>
  <si>
    <t>109933255.html</t>
  </si>
  <si>
    <t>110044879.html</t>
  </si>
  <si>
    <t>110299919.html</t>
  </si>
  <si>
    <t>110314467.html</t>
  </si>
  <si>
    <t>110378217.html</t>
  </si>
  <si>
    <t>110391009.html</t>
  </si>
  <si>
    <t>110592139.html</t>
  </si>
  <si>
    <t>110785215.html</t>
  </si>
  <si>
    <t>110791351.html</t>
  </si>
  <si>
    <t>111093523.html</t>
  </si>
  <si>
    <t>111124411.html</t>
  </si>
  <si>
    <t>111669465.html</t>
  </si>
  <si>
    <t>112659309.html</t>
  </si>
  <si>
    <t>112689775.html</t>
  </si>
  <si>
    <t>112741175.html</t>
  </si>
  <si>
    <t>112849857.html</t>
  </si>
  <si>
    <t>112851661.html</t>
  </si>
  <si>
    <t>112951607.html</t>
  </si>
  <si>
    <t>113051967.html</t>
  </si>
  <si>
    <t>113484281.html</t>
  </si>
  <si>
    <t>113556007.html</t>
  </si>
  <si>
    <t>113590111.html</t>
  </si>
  <si>
    <t>113707409.html</t>
  </si>
  <si>
    <t>114125263.html</t>
  </si>
  <si>
    <t>114260771.html</t>
  </si>
  <si>
    <t>114260775.html</t>
  </si>
  <si>
    <t>114260781.html</t>
  </si>
  <si>
    <t>114260789.html</t>
  </si>
  <si>
    <t>114260785.html</t>
  </si>
  <si>
    <t>114260831.html</t>
  </si>
  <si>
    <t>114260861.html</t>
  </si>
  <si>
    <t>114272749.html</t>
  </si>
  <si>
    <t>114273139.html</t>
  </si>
  <si>
    <t>114272947.html</t>
  </si>
  <si>
    <t>114279713.html</t>
  </si>
  <si>
    <t>114279715.html</t>
  </si>
  <si>
    <t>114287875.html</t>
  </si>
  <si>
    <t>114305539.html</t>
  </si>
  <si>
    <t>114304451.html</t>
  </si>
  <si>
    <t>114308255.html</t>
  </si>
  <si>
    <t>114358619.html</t>
  </si>
  <si>
    <t>114833093.html</t>
  </si>
  <si>
    <t>116195163.html</t>
  </si>
  <si>
    <t>116720563.html</t>
  </si>
  <si>
    <t>116783961.html</t>
  </si>
  <si>
    <t>116840519.html</t>
  </si>
  <si>
    <t>116884491.html</t>
  </si>
  <si>
    <t>101460283.html</t>
  </si>
  <si>
    <t>103342915.html</t>
  </si>
  <si>
    <t>103401647.html</t>
  </si>
  <si>
    <t>105545771.html</t>
  </si>
  <si>
    <t>109200520.html</t>
  </si>
  <si>
    <t>109238994.html</t>
  </si>
  <si>
    <t>109449261.html</t>
  </si>
  <si>
    <t>109593667.html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</si>
</sst>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workbookViewId="0">
      <selection activeCell="C2" sqref="C2"/>
    </sheetView>
  </sheetViews>
  <sheetFormatPr defaultRowHeight="14.25" x14ac:dyDescent="0.2"/>
  <cols>
    <col min="1" max="1" width="17.375" style="1" customWidth="1"/>
    <col min="2" max="2" width="7.125" style="1" bestFit="1" customWidth="1"/>
    <col min="3" max="3" width="27.5" style="1" bestFit="1" customWidth="1"/>
    <col min="4" max="4" width="55.25" style="1" bestFit="1" customWidth="1"/>
    <col min="5" max="5" width="7.125" style="1" bestFit="1" customWidth="1"/>
    <col min="6" max="6" width="9" style="2"/>
    <col min="7" max="8" width="14.75" style="1" customWidth="1"/>
    <col min="9" max="9" width="9" style="2"/>
  </cols>
  <sheetData>
    <row r="1" spans="1:4" x14ac:dyDescent="0.2">
      <c r="A1" s="1" t="s">
        <v>73</v>
      </c>
    </row>
    <row r="2" spans="1:4" x14ac:dyDescent="0.2">
      <c r="A2" s="1">
        <v>3.3</v>
      </c>
    </row>
    <row r="3" spans="1:4" x14ac:dyDescent="0.2">
      <c r="A3" s="1" t="s">
        <v>101</v>
      </c>
      <c r="B3" s="1" t="str">
        <f>MID(C3,1,2)</f>
        <v>体育</v>
      </c>
      <c r="C3" s="1" t="str">
        <f>MID(D3,32,100)</f>
        <v>体育 used 177s (100, 0, 0, 100)</v>
      </c>
      <c r="D3" s="1" t="s">
        <v>75</v>
      </c>
    </row>
    <row r="4" spans="1:4" x14ac:dyDescent="0.2">
      <c r="A4" s="1" t="s">
        <v>100</v>
      </c>
      <c r="B4" s="1" t="str">
        <f>MID(C4,1,2)</f>
        <v>财经</v>
      </c>
      <c r="C4" s="1" t="str">
        <f>MID(D4,32,100)</f>
        <v>财经 used 179s (100, 0, 0, 100)</v>
      </c>
      <c r="D4" s="1" t="s">
        <v>79</v>
      </c>
    </row>
    <row r="5" spans="1:4" x14ac:dyDescent="0.2">
      <c r="A5" s="1" t="s">
        <v>15</v>
      </c>
      <c r="B5" s="1" t="str">
        <f>MID(C5,1,2)</f>
        <v>财经</v>
      </c>
      <c r="C5" s="1" t="str">
        <f>MID(D5,32,100)</f>
        <v>财经 used 179s (100, 0, 0, 100)</v>
      </c>
      <c r="D5" s="1" t="s">
        <v>79</v>
      </c>
    </row>
    <row r="6" spans="1:4" x14ac:dyDescent="0.2">
      <c r="A6" s="1" t="s">
        <v>100</v>
      </c>
      <c r="B6" s="1" t="str">
        <f>MID(C6,1,2)</f>
        <v>彩票</v>
      </c>
      <c r="C6" s="1" t="str">
        <f>MID(D6,32,100)</f>
        <v>彩票 used 182s (99, 1, 0, 100)</v>
      </c>
      <c r="D6" s="1" t="s">
        <v>99</v>
      </c>
    </row>
    <row r="7" spans="1:4" x14ac:dyDescent="0.2">
      <c r="A7" s="1" t="s">
        <v>15</v>
      </c>
      <c r="B7" s="1" t="str">
        <f>MID(C7,1,2)</f>
        <v>彩票</v>
      </c>
      <c r="C7" s="1" t="str">
        <f>MID(D7,32,100)</f>
        <v>彩票 used 178s (97, 3, 0, 100)</v>
      </c>
      <c r="D7" s="1" t="s">
        <v>88</v>
      </c>
    </row>
    <row r="8" spans="1:4" x14ac:dyDescent="0.2">
      <c r="A8" s="1" t="s">
        <v>100</v>
      </c>
      <c r="B8" s="1" t="str">
        <f>MID(C8,1,2)</f>
        <v>房产</v>
      </c>
      <c r="C8" s="1" t="str">
        <f>MID(D8,32,100)</f>
        <v>房产 used 181s (100, 0, 0, 100)</v>
      </c>
      <c r="D8" s="1" t="s">
        <v>81</v>
      </c>
    </row>
    <row r="9" spans="1:4" x14ac:dyDescent="0.2">
      <c r="A9" s="1" t="s">
        <v>15</v>
      </c>
      <c r="B9" s="1" t="str">
        <f>MID(C9,1,2)</f>
        <v>房产</v>
      </c>
      <c r="C9" s="1" t="str">
        <f>MID(D9,32,100)</f>
        <v>房产 used 180s (100, 0, 0, 100)</v>
      </c>
      <c r="D9" s="1" t="s">
        <v>90</v>
      </c>
    </row>
    <row r="10" spans="1:4" x14ac:dyDescent="0.2">
      <c r="A10" s="1" t="s">
        <v>100</v>
      </c>
      <c r="B10" s="1" t="str">
        <f>MID(C10,1,2)</f>
        <v>股票</v>
      </c>
      <c r="C10" s="1" t="str">
        <f>MID(D10,32,100)</f>
        <v>股票 used 178s (100, 0, 0, 100)</v>
      </c>
      <c r="D10" s="1" t="s">
        <v>78</v>
      </c>
    </row>
    <row r="11" spans="1:4" x14ac:dyDescent="0.2">
      <c r="A11" s="1" t="s">
        <v>15</v>
      </c>
      <c r="B11" s="1" t="str">
        <f>MID(C11,1,2)</f>
        <v>股票</v>
      </c>
      <c r="C11" s="1" t="str">
        <f>MID(D11,32,100)</f>
        <v>股票 used 182s (100, 0, 0, 100)</v>
      </c>
      <c r="D11" s="1" t="s">
        <v>95</v>
      </c>
    </row>
    <row r="12" spans="1:4" x14ac:dyDescent="0.2">
      <c r="A12" s="1" t="s">
        <v>100</v>
      </c>
      <c r="B12" s="1" t="str">
        <f>MID(C12,1,2)</f>
        <v>家居</v>
      </c>
      <c r="C12" s="1" t="str">
        <f>MID(D12,32,100)</f>
        <v>家居 used 180s (99, 1, 0, 100)</v>
      </c>
      <c r="D12" s="1" t="s">
        <v>57</v>
      </c>
    </row>
    <row r="13" spans="1:4" x14ac:dyDescent="0.2">
      <c r="A13" s="1" t="s">
        <v>15</v>
      </c>
      <c r="B13" s="1" t="str">
        <f>MID(C13,1,2)</f>
        <v>家居</v>
      </c>
      <c r="C13" s="1" t="str">
        <f>MID(D13,32,100)</f>
        <v>家居 used 180s (99, 1, 0, 100)</v>
      </c>
      <c r="D13" s="1" t="s">
        <v>57</v>
      </c>
    </row>
    <row r="14" spans="1:4" x14ac:dyDescent="0.2">
      <c r="A14" s="1" t="s">
        <v>101</v>
      </c>
      <c r="B14" s="1" t="str">
        <f>MID(C14,1,2)</f>
        <v>教育</v>
      </c>
      <c r="C14" s="1" t="str">
        <f>MID(D14,32,100)</f>
        <v>教育 used 178s (99, 1, 0, 100)</v>
      </c>
      <c r="D14" s="1" t="s">
        <v>76</v>
      </c>
    </row>
    <row r="15" spans="1:4" x14ac:dyDescent="0.2">
      <c r="A15" s="1" t="s">
        <v>15</v>
      </c>
      <c r="B15" s="1" t="str">
        <f>MID(C15,1,2)</f>
        <v>教育</v>
      </c>
      <c r="C15" s="1" t="str">
        <f>MID(D15,32,100)</f>
        <v>教育 used 177s (99, 1, 0, 100)</v>
      </c>
      <c r="D15" s="1" t="s">
        <v>87</v>
      </c>
    </row>
    <row r="16" spans="1:4" x14ac:dyDescent="0.2">
      <c r="A16" s="1" t="s">
        <v>100</v>
      </c>
      <c r="B16" s="1" t="str">
        <f>MID(C16,1,2)</f>
        <v>科技</v>
      </c>
      <c r="C16" s="1" t="str">
        <f>MID(D16,32,100)</f>
        <v>科技 used 183s (100, 0, 0, 100)</v>
      </c>
      <c r="D16" s="1" t="s">
        <v>85</v>
      </c>
    </row>
    <row r="17" spans="1:4" hidden="1" x14ac:dyDescent="0.2"/>
    <row r="18" spans="1:4" hidden="1" x14ac:dyDescent="0.2">
      <c r="A18" s="1" t="s">
        <v>74</v>
      </c>
      <c r="B18" s="1" t="str">
        <f>MID(C18,1,2)</f>
        <v>体育</v>
      </c>
      <c r="C18" s="1" t="str">
        <f>MID(D18,32,100)</f>
        <v>体育 used 178s (100, 0, 0, 100)</v>
      </c>
      <c r="D18" s="1" t="s">
        <v>275</v>
      </c>
    </row>
    <row r="19" spans="1:4" hidden="1" x14ac:dyDescent="0.2">
      <c r="A19" s="1" t="s">
        <v>74</v>
      </c>
      <c r="B19" s="1" t="str">
        <f>MID(C19,1,2)</f>
        <v>教育</v>
      </c>
      <c r="C19" s="1" t="str">
        <f>MID(D19,32,100)</f>
        <v>教育 used 178s (99, 1, 0, 100)</v>
      </c>
      <c r="D19" s="1" t="s">
        <v>76</v>
      </c>
    </row>
    <row r="20" spans="1:4" hidden="1" x14ac:dyDescent="0.2">
      <c r="A20" s="1" t="s">
        <v>70</v>
      </c>
      <c r="B20" s="1" t="str">
        <f>MID(C20,1,2)</f>
        <v>时尚</v>
      </c>
      <c r="C20" s="1" t="str">
        <f>MID(D20,32,100)</f>
        <v>时尚 used 179s (99, 1, 0, 100)</v>
      </c>
      <c r="D20" s="1" t="s">
        <v>276</v>
      </c>
    </row>
    <row r="21" spans="1:4" hidden="1" x14ac:dyDescent="0.2">
      <c r="A21" s="1" t="s">
        <v>70</v>
      </c>
      <c r="B21" s="1" t="str">
        <f>MID(C21,1,2)</f>
        <v>股票</v>
      </c>
      <c r="C21" s="1" t="str">
        <f>MID(D21,32,100)</f>
        <v>股票 used 179s (100, 0, 0, 100)</v>
      </c>
      <c r="D21" s="1" t="s">
        <v>277</v>
      </c>
    </row>
    <row r="22" spans="1:4" hidden="1" x14ac:dyDescent="0.2">
      <c r="A22" s="1" t="s">
        <v>70</v>
      </c>
      <c r="B22" s="1" t="str">
        <f>MID(C22,1,2)</f>
        <v>财经</v>
      </c>
      <c r="C22" s="1" t="str">
        <f>MID(D22,32,100)</f>
        <v>财经 used 179s (100, 0, 0, 100)</v>
      </c>
      <c r="D22" s="1" t="s">
        <v>79</v>
      </c>
    </row>
    <row r="23" spans="1:4" hidden="1" x14ac:dyDescent="0.2">
      <c r="A23" s="1" t="s">
        <v>70</v>
      </c>
      <c r="B23" s="1" t="str">
        <f>MID(C23,1,2)</f>
        <v>游戏</v>
      </c>
      <c r="C23" s="1" t="str">
        <f>MID(D23,32,100)</f>
        <v>游戏 used 180s (92, 8, 0, 100)</v>
      </c>
      <c r="D23" s="1" t="s">
        <v>278</v>
      </c>
    </row>
    <row r="24" spans="1:4" hidden="1" x14ac:dyDescent="0.2">
      <c r="A24" s="1" t="s">
        <v>70</v>
      </c>
      <c r="B24" s="1" t="str">
        <f>MID(C24,1,2)</f>
        <v>家居</v>
      </c>
      <c r="C24" s="1" t="str">
        <f>MID(D24,32,100)</f>
        <v>家居 used 181s (99, 1, 0, 100)</v>
      </c>
      <c r="D24" s="1" t="s">
        <v>279</v>
      </c>
    </row>
    <row r="25" spans="1:4" hidden="1" x14ac:dyDescent="0.2">
      <c r="A25" s="1" t="s">
        <v>70</v>
      </c>
      <c r="B25" s="1" t="str">
        <f>MID(C25,1,2)</f>
        <v>房产</v>
      </c>
      <c r="C25" s="1" t="str">
        <f>MID(D25,32,100)</f>
        <v>房产 used 181s (100, 0, 0, 100)</v>
      </c>
      <c r="D25" s="1" t="s">
        <v>81</v>
      </c>
    </row>
    <row r="26" spans="1:4" hidden="1" x14ac:dyDescent="0.2">
      <c r="A26" s="1" t="s">
        <v>70</v>
      </c>
      <c r="B26" s="1" t="str">
        <f>MID(C26,1,2)</f>
        <v>彩票</v>
      </c>
      <c r="C26" s="1" t="str">
        <f>MID(D26,32,100)</f>
        <v>彩票 used 182s (98, 2, 0, 100)</v>
      </c>
      <c r="D26" s="1" t="s">
        <v>274</v>
      </c>
    </row>
    <row r="27" spans="1:4" hidden="1" x14ac:dyDescent="0.2">
      <c r="A27" s="1" t="s">
        <v>70</v>
      </c>
      <c r="B27" s="1" t="str">
        <f>MID(C27,1,2)</f>
        <v>星座</v>
      </c>
      <c r="C27" s="1" t="str">
        <f>MID(D27,32,100)</f>
        <v>星座 used 182s (99, 1, 0, 100)</v>
      </c>
      <c r="D27" s="1" t="s">
        <v>82</v>
      </c>
    </row>
    <row r="28" spans="1:4" hidden="1" x14ac:dyDescent="0.2">
      <c r="A28" s="1" t="s">
        <v>70</v>
      </c>
      <c r="B28" s="1" t="str">
        <f>MID(C28,1,2)</f>
        <v>社会</v>
      </c>
      <c r="C28" s="1" t="str">
        <f>MID(D28,32,100)</f>
        <v>社会 used 183s (100, 0, 0, 100)</v>
      </c>
      <c r="D28" s="1" t="s">
        <v>280</v>
      </c>
    </row>
    <row r="29" spans="1:4" hidden="1" x14ac:dyDescent="0.2">
      <c r="A29" s="1" t="s">
        <v>70</v>
      </c>
      <c r="B29" s="1" t="str">
        <f>MID(C29,1,2)</f>
        <v>时政</v>
      </c>
      <c r="C29" s="1" t="str">
        <f>MID(D29,32,100)</f>
        <v>时政 used 184s (100, 0, 0, 100)</v>
      </c>
      <c r="D29" s="1" t="s">
        <v>283</v>
      </c>
    </row>
    <row r="30" spans="1:4" hidden="1" x14ac:dyDescent="0.2">
      <c r="A30" s="1" t="s">
        <v>70</v>
      </c>
      <c r="B30" s="1" t="str">
        <f>MID(C30,1,2)</f>
        <v>科技</v>
      </c>
      <c r="C30" s="1" t="str">
        <f>MID(D30,32,100)</f>
        <v>科技 used 185s (100, 0, 0, 100)</v>
      </c>
      <c r="D30" s="1" t="s">
        <v>282</v>
      </c>
    </row>
    <row r="31" spans="1:4" hidden="1" x14ac:dyDescent="0.2">
      <c r="A31" s="1" t="s">
        <v>70</v>
      </c>
      <c r="B31" s="1" t="str">
        <f>MID(C31,1,2)</f>
        <v>娱乐</v>
      </c>
      <c r="C31" s="1" t="str">
        <f>MID(D31,32,100)</f>
        <v>娱乐 used 185s (96, 4, 0, 100)</v>
      </c>
      <c r="D31" s="1" t="s">
        <v>281</v>
      </c>
    </row>
    <row r="32" spans="1:4" hidden="1" x14ac:dyDescent="0.2"/>
    <row r="33" spans="1:4" x14ac:dyDescent="0.2">
      <c r="A33" s="1" t="s">
        <v>15</v>
      </c>
      <c r="B33" s="1" t="str">
        <f>MID(C33,1,2)</f>
        <v>科技</v>
      </c>
      <c r="C33" s="1" t="str">
        <f>MID(D33,32,100)</f>
        <v>科技 used 180s (99, 1, 0, 100)</v>
      </c>
      <c r="D33" s="1" t="s">
        <v>91</v>
      </c>
    </row>
    <row r="34" spans="1:4" x14ac:dyDescent="0.2">
      <c r="A34" s="1" t="s">
        <v>100</v>
      </c>
      <c r="B34" s="1" t="str">
        <f>MID(C34,1,2)</f>
        <v>社会</v>
      </c>
      <c r="C34" s="1" t="str">
        <f>MID(D34,32,100)</f>
        <v>社会 used 182s (100, 0, 0, 100)</v>
      </c>
      <c r="D34" s="1" t="s">
        <v>83</v>
      </c>
    </row>
    <row r="35" spans="1:4" x14ac:dyDescent="0.2">
      <c r="A35" s="1" t="s">
        <v>15</v>
      </c>
      <c r="B35" s="1" t="str">
        <f>MID(C35,1,2)</f>
        <v>社会</v>
      </c>
      <c r="C35" s="1" t="str">
        <f>MID(D35,32,100)</f>
        <v>社会 used 185s (100, 0, 0, 100)</v>
      </c>
      <c r="D35" s="1" t="s">
        <v>97</v>
      </c>
    </row>
    <row r="36" spans="1:4" x14ac:dyDescent="0.2">
      <c r="A36" s="1" t="s">
        <v>100</v>
      </c>
      <c r="B36" s="1" t="str">
        <f>MID(C36,1,2)</f>
        <v>时尚</v>
      </c>
      <c r="C36" s="1" t="str">
        <f>MID(D36,32,100)</f>
        <v>时尚 used 179s (99, 1, 0, 100)</v>
      </c>
      <c r="D36" s="1" t="s">
        <v>77</v>
      </c>
    </row>
    <row r="37" spans="1:4" x14ac:dyDescent="0.2">
      <c r="A37" s="1" t="s">
        <v>15</v>
      </c>
      <c r="B37" s="1" t="str">
        <f>MID(C37,1,2)</f>
        <v>时尚</v>
      </c>
      <c r="C37" s="1" t="str">
        <f>MID(D37,32,100)</f>
        <v>时尚 used 180s (99, 1, 0, 100)</v>
      </c>
      <c r="D37" s="1" t="s">
        <v>89</v>
      </c>
    </row>
    <row r="38" spans="1:4" x14ac:dyDescent="0.2">
      <c r="A38" s="1" t="s">
        <v>100</v>
      </c>
      <c r="B38" s="1" t="str">
        <f>MID(C38,1,2)</f>
        <v>时政</v>
      </c>
      <c r="C38" s="1" t="str">
        <f>MID(D38,32,100)</f>
        <v>时政 used 183s (100, 0, 0, 100)</v>
      </c>
      <c r="D38" s="1" t="s">
        <v>84</v>
      </c>
    </row>
    <row r="39" spans="1:4" x14ac:dyDescent="0.2">
      <c r="A39" s="1" t="s">
        <v>15</v>
      </c>
      <c r="B39" s="1" t="str">
        <f>MID(C39,1,2)</f>
        <v>时政</v>
      </c>
      <c r="C39" s="1" t="str">
        <f>MID(D39,32,100)</f>
        <v>时政 used 185s (100, 0, 0, 100)</v>
      </c>
      <c r="D39" s="1" t="s">
        <v>96</v>
      </c>
    </row>
    <row r="40" spans="1:4" x14ac:dyDescent="0.2">
      <c r="A40" s="1" t="s">
        <v>15</v>
      </c>
      <c r="B40" s="1" t="str">
        <f>MID(C40,1,2)</f>
        <v>体育</v>
      </c>
      <c r="C40" s="1" t="str">
        <f>MID(D40,32,100)</f>
        <v>体育 used 181s (100, 0, 0, 100)</v>
      </c>
      <c r="D40" s="1" t="s">
        <v>93</v>
      </c>
    </row>
    <row r="41" spans="1:4" x14ac:dyDescent="0.2">
      <c r="A41" s="1" t="s">
        <v>100</v>
      </c>
      <c r="B41" s="1" t="str">
        <f>MID(C41,1,2)</f>
        <v>星座</v>
      </c>
      <c r="C41" s="1" t="str">
        <f>MID(D41,32,100)</f>
        <v>星座 used 182s (99, 1, 0, 100)</v>
      </c>
      <c r="D41" s="1" t="s">
        <v>82</v>
      </c>
    </row>
    <row r="42" spans="1:4" x14ac:dyDescent="0.2">
      <c r="A42" s="1" t="s">
        <v>15</v>
      </c>
      <c r="B42" s="1" t="str">
        <f>MID(C42,1,2)</f>
        <v>星座</v>
      </c>
      <c r="C42" s="1" t="str">
        <f>MID(D42,32,100)</f>
        <v>星座 used 181s (99, 1, 0, 100)</v>
      </c>
      <c r="D42" s="1" t="s">
        <v>92</v>
      </c>
    </row>
    <row r="43" spans="1:4" x14ac:dyDescent="0.2">
      <c r="A43" s="1" t="s">
        <v>100</v>
      </c>
      <c r="B43" s="1" t="str">
        <f>MID(C43,1,2)</f>
        <v>游戏</v>
      </c>
      <c r="C43" s="1" t="str">
        <f>MID(D43,32,100)</f>
        <v>游戏 used 180s (92, 8, 0, 100)</v>
      </c>
      <c r="D43" s="1" t="s">
        <v>80</v>
      </c>
    </row>
    <row r="44" spans="1:4" x14ac:dyDescent="0.2">
      <c r="A44" s="1" t="s">
        <v>6</v>
      </c>
      <c r="B44" s="1" t="str">
        <f>MID(C44,1,2)</f>
        <v>游戏</v>
      </c>
      <c r="C44" s="1" t="str">
        <f>MID(D44,32,100)</f>
        <v>游戏 used 178s (92, 8, 0, 100)</v>
      </c>
      <c r="D44" s="1" t="s">
        <v>86</v>
      </c>
    </row>
    <row r="45" spans="1:4" x14ac:dyDescent="0.2">
      <c r="A45" s="1" t="s">
        <v>100</v>
      </c>
      <c r="B45" s="1" t="str">
        <f>MID(C45,1,2)</f>
        <v>娱乐</v>
      </c>
      <c r="C45" s="1" t="str">
        <f>MID(D45,32,100)</f>
        <v>娱乐 used 183s (97, 3, 0, 100)</v>
      </c>
      <c r="D45" s="1" t="s">
        <v>98</v>
      </c>
    </row>
    <row r="46" spans="1:4" x14ac:dyDescent="0.2">
      <c r="A46" s="1" t="s">
        <v>15</v>
      </c>
      <c r="B46" s="1" t="str">
        <f>MID(C46,1,2)</f>
        <v>娱乐</v>
      </c>
      <c r="C46" s="1" t="str">
        <f>MID(D46,32,100)</f>
        <v>娱乐 used 182s (95, 5, 0, 100)</v>
      </c>
      <c r="D46" s="1" t="s">
        <v>94</v>
      </c>
    </row>
    <row r="61" spans="1:4" x14ac:dyDescent="0.2">
      <c r="A61" s="1">
        <v>3.1</v>
      </c>
    </row>
    <row r="62" spans="1:4" x14ac:dyDescent="0.2">
      <c r="A62" s="1" t="s">
        <v>55</v>
      </c>
      <c r="B62" s="1" t="str">
        <f>MID(C62,1,2)</f>
        <v>娱乐</v>
      </c>
      <c r="C62" s="1" t="str">
        <f>MID(D62,32,100)</f>
        <v>娱乐 used 180s (95, 5, 0, 100)</v>
      </c>
      <c r="D62" s="1" t="s">
        <v>56</v>
      </c>
    </row>
    <row r="63" spans="1:4" x14ac:dyDescent="0.2">
      <c r="A63" s="1" t="s">
        <v>55</v>
      </c>
      <c r="B63" s="1" t="str">
        <f>MID(C63,1,2)</f>
        <v>家居</v>
      </c>
      <c r="C63" s="1" t="str">
        <f>MID(D63,32,100)</f>
        <v>家居 used 180s (99, 1, 0, 100)</v>
      </c>
      <c r="D63" s="1" t="s">
        <v>57</v>
      </c>
    </row>
    <row r="64" spans="1:4" x14ac:dyDescent="0.2">
      <c r="A64" s="1" t="s">
        <v>70</v>
      </c>
      <c r="B64" s="1" t="str">
        <f>MID(C64,1,2)</f>
        <v>游戏</v>
      </c>
      <c r="C64" s="1" t="str">
        <f>MID(D64,32,100)</f>
        <v>游戏 used 181s (92, 8, 0, 100)</v>
      </c>
      <c r="D64" s="1" t="s">
        <v>58</v>
      </c>
    </row>
    <row r="65" spans="1:4" x14ac:dyDescent="0.2">
      <c r="A65" s="1" t="s">
        <v>70</v>
      </c>
      <c r="B65" s="1" t="str">
        <f>MID(C65,1,2)</f>
        <v>房产</v>
      </c>
      <c r="C65" s="1" t="str">
        <f>MID(D65,32,100)</f>
        <v>房产 used 182s (100, 0, 0, 100)</v>
      </c>
      <c r="D65" s="1" t="s">
        <v>59</v>
      </c>
    </row>
    <row r="66" spans="1:4" x14ac:dyDescent="0.2">
      <c r="A66" s="1" t="s">
        <v>70</v>
      </c>
      <c r="B66" s="1" t="str">
        <f>MID(C66,1,2)</f>
        <v>时尚</v>
      </c>
      <c r="C66" s="1" t="str">
        <f>MID(D66,32,100)</f>
        <v>时尚 used 182s (99, 1, 0, 100)</v>
      </c>
      <c r="D66" s="1" t="s">
        <v>60</v>
      </c>
    </row>
    <row r="67" spans="1:4" x14ac:dyDescent="0.2">
      <c r="A67" s="1" t="s">
        <v>70</v>
      </c>
      <c r="B67" s="1" t="str">
        <f>MID(C67,1,2)</f>
        <v>星座</v>
      </c>
      <c r="C67" s="1" t="str">
        <f>MID(D67,32,100)</f>
        <v>星座 used 183s (99, 1, 0, 100)</v>
      </c>
      <c r="D67" s="1" t="s">
        <v>61</v>
      </c>
    </row>
    <row r="68" spans="1:4" x14ac:dyDescent="0.2">
      <c r="A68" s="1" t="s">
        <v>70</v>
      </c>
      <c r="B68" s="1" t="str">
        <f>MID(C68,1,2)</f>
        <v>教育</v>
      </c>
      <c r="C68" s="1" t="str">
        <f>MID(D68,32,100)</f>
        <v>教育 used 183s (99, 1, 0, 100)</v>
      </c>
      <c r="D68" s="1" t="s">
        <v>62</v>
      </c>
    </row>
    <row r="69" spans="1:4" x14ac:dyDescent="0.2">
      <c r="A69" s="1" t="s">
        <v>70</v>
      </c>
      <c r="B69" s="1" t="str">
        <f>MID(C69,1,2)</f>
        <v>彩票</v>
      </c>
      <c r="C69" s="1" t="str">
        <f>MID(D69,32,100)</f>
        <v>彩票 used 183s (98, 2, 0, 100)</v>
      </c>
      <c r="D69" s="1" t="s">
        <v>63</v>
      </c>
    </row>
    <row r="70" spans="1:4" x14ac:dyDescent="0.2">
      <c r="A70" s="1" t="s">
        <v>70</v>
      </c>
      <c r="B70" s="1" t="str">
        <f>MID(C70,1,2)</f>
        <v>股票</v>
      </c>
      <c r="C70" s="1" t="str">
        <f>MID(D70,32,100)</f>
        <v>股票 used 183s (100, 0, 0, 100)</v>
      </c>
      <c r="D70" s="1" t="s">
        <v>64</v>
      </c>
    </row>
    <row r="71" spans="1:4" x14ac:dyDescent="0.2">
      <c r="A71" s="1" t="s">
        <v>70</v>
      </c>
      <c r="B71" s="1" t="str">
        <f>MID(C71,1,2)</f>
        <v>科技</v>
      </c>
      <c r="C71" s="1" t="str">
        <f>MID(D71,32,100)</f>
        <v>科技 used 184s (100, 0, 0, 100)</v>
      </c>
      <c r="D71" s="1" t="s">
        <v>65</v>
      </c>
    </row>
    <row r="72" spans="1:4" x14ac:dyDescent="0.2">
      <c r="A72" s="1" t="s">
        <v>70</v>
      </c>
      <c r="B72" s="1" t="str">
        <f>MID(C72,1,2)</f>
        <v>体育</v>
      </c>
      <c r="C72" s="1" t="str">
        <f>MID(D72,32,100)</f>
        <v>体育 used 185s (100, 0, 0, 100)</v>
      </c>
      <c r="D72" s="1" t="s">
        <v>66</v>
      </c>
    </row>
    <row r="73" spans="1:4" x14ac:dyDescent="0.2">
      <c r="A73" s="1" t="s">
        <v>70</v>
      </c>
      <c r="B73" s="1" t="str">
        <f>MID(C73,1,2)</f>
        <v>财经</v>
      </c>
      <c r="C73" s="1" t="str">
        <f>MID(D73,32,100)</f>
        <v>财经 used 185s (100, 0, 0, 100)</v>
      </c>
      <c r="D73" s="1" t="s">
        <v>67</v>
      </c>
    </row>
    <row r="74" spans="1:4" x14ac:dyDescent="0.2">
      <c r="A74" s="1" t="s">
        <v>70</v>
      </c>
      <c r="B74" s="1" t="str">
        <f>MID(C74,1,2)</f>
        <v>社会</v>
      </c>
      <c r="C74" s="1" t="str">
        <f>MID(D74,32,100)</f>
        <v>社会 used 187s (100, 0, 0, 100)</v>
      </c>
      <c r="D74" s="1" t="s">
        <v>68</v>
      </c>
    </row>
    <row r="75" spans="1:4" x14ac:dyDescent="0.2">
      <c r="A75" s="1" t="s">
        <v>70</v>
      </c>
      <c r="B75" s="1" t="str">
        <f>MID(C75,1,2)</f>
        <v>时政</v>
      </c>
      <c r="C75" s="1" t="str">
        <f>MID(D75,32,100)</f>
        <v>时政 used 187s (100, 0, 0, 100)</v>
      </c>
      <c r="D75" s="1" t="s">
        <v>69</v>
      </c>
    </row>
    <row r="77" spans="1:4" x14ac:dyDescent="0.2">
      <c r="A77" s="1" t="s">
        <v>6</v>
      </c>
      <c r="B77" s="1" t="str">
        <f>MID(C77,1,2)</f>
        <v>家居</v>
      </c>
      <c r="C77" s="1" t="str">
        <f>MID(D77,23,100)</f>
        <v>家居 used 223s (99, 1, 0, 100)</v>
      </c>
      <c r="D77" s="1" t="s">
        <v>45</v>
      </c>
    </row>
    <row r="78" spans="1:4" x14ac:dyDescent="0.2">
      <c r="A78" s="1" t="s">
        <v>15</v>
      </c>
      <c r="B78" s="1" t="str">
        <f>MID(C78,1,2)</f>
        <v>财经</v>
      </c>
      <c r="C78" s="1" t="str">
        <f>MID(D78,23,100)</f>
        <v>财经 used 223s(100, 0, 0, 100)</v>
      </c>
      <c r="D78" s="1" t="s">
        <v>47</v>
      </c>
    </row>
    <row r="79" spans="1:4" x14ac:dyDescent="0.2">
      <c r="A79" s="1" t="s">
        <v>15</v>
      </c>
      <c r="B79" s="1" t="str">
        <f>MID(C79,1,2)</f>
        <v>星座</v>
      </c>
      <c r="C79" s="1" t="str">
        <f>MID(D79,23,100)</f>
        <v>星座 used 225s (99, 1, 0, 100)</v>
      </c>
      <c r="D79" s="1" t="s">
        <v>46</v>
      </c>
    </row>
    <row r="80" spans="1:4" x14ac:dyDescent="0.2">
      <c r="A80" s="1" t="s">
        <v>15</v>
      </c>
      <c r="B80" s="1" t="str">
        <f>MID(C80,1,2)</f>
        <v>娱乐</v>
      </c>
      <c r="C80" s="1" t="str">
        <f>MID(D80,23,100)</f>
        <v>娱乐 used 225s (95, 5, 0, 100)</v>
      </c>
      <c r="D80" s="1" t="s">
        <v>20</v>
      </c>
    </row>
    <row r="81" spans="1:4" x14ac:dyDescent="0.2">
      <c r="A81" s="1" t="s">
        <v>15</v>
      </c>
      <c r="B81" s="1" t="str">
        <f>MID(C81,1,2)</f>
        <v>体育</v>
      </c>
      <c r="C81" s="1" t="str">
        <f>MID(D81,23,100)</f>
        <v>体育 used 224s (100, 0, 0, 100)</v>
      </c>
      <c r="D81" s="1" t="s">
        <v>21</v>
      </c>
    </row>
    <row r="82" spans="1:4" x14ac:dyDescent="0.2">
      <c r="A82" s="1" t="s">
        <v>15</v>
      </c>
      <c r="B82" s="1" t="str">
        <f>MID(C82,1,2)</f>
        <v>教育</v>
      </c>
      <c r="C82" s="1" t="str">
        <f>MID(D82,23,100)</f>
        <v>教育 used 226s (99, 1, 0, 100)</v>
      </c>
      <c r="D82" s="1" t="s">
        <v>22</v>
      </c>
    </row>
    <row r="83" spans="1:4" x14ac:dyDescent="0.2">
      <c r="A83" s="1" t="s">
        <v>15</v>
      </c>
      <c r="B83" s="1" t="str">
        <f>MID(C83,1,2)</f>
        <v>时尚</v>
      </c>
      <c r="C83" s="1" t="str">
        <f>MID(D83,23,100)</f>
        <v>时尚 used 228s (99, 1, 0, 100)</v>
      </c>
      <c r="D83" s="1" t="s">
        <v>23</v>
      </c>
    </row>
    <row r="84" spans="1:4" x14ac:dyDescent="0.2">
      <c r="A84" s="1" t="s">
        <v>15</v>
      </c>
      <c r="B84" s="1" t="str">
        <f>MID(C84,1,2)</f>
        <v>股票</v>
      </c>
      <c r="C84" s="1" t="str">
        <f>MID(D84,23,100)</f>
        <v>股票 used 226s (100, 0, 0, 100)</v>
      </c>
      <c r="D84" s="1" t="s">
        <v>24</v>
      </c>
    </row>
    <row r="85" spans="1:4" x14ac:dyDescent="0.2">
      <c r="A85" s="1" t="s">
        <v>15</v>
      </c>
      <c r="B85" s="1" t="str">
        <f>MID(C85,1,2)</f>
        <v>游戏</v>
      </c>
      <c r="C85" s="1" t="str">
        <f>MID(D85,23,100)</f>
        <v>游戏 used 226s (92, 8, 0, 100)</v>
      </c>
      <c r="D85" s="1" t="s">
        <v>25</v>
      </c>
    </row>
    <row r="86" spans="1:4" x14ac:dyDescent="0.2">
      <c r="A86" s="1" t="s">
        <v>15</v>
      </c>
      <c r="B86" s="1" t="str">
        <f>MID(C86,1,2)</f>
        <v>科技</v>
      </c>
      <c r="C86" s="1" t="str">
        <f>MID(D86,23,100)</f>
        <v>科技 used 226s (99, 1, 0, 100)</v>
      </c>
      <c r="D86" s="1" t="s">
        <v>26</v>
      </c>
    </row>
    <row r="87" spans="1:4" x14ac:dyDescent="0.2">
      <c r="A87" s="1" t="s">
        <v>15</v>
      </c>
      <c r="B87" s="1" t="str">
        <f>MID(C87,1,2)</f>
        <v>彩票</v>
      </c>
      <c r="C87" s="1" t="str">
        <f>MID(D87,23,100)</f>
        <v>彩票 used 224s (97, 3, 0, 100)</v>
      </c>
      <c r="D87" s="1" t="s">
        <v>27</v>
      </c>
    </row>
    <row r="88" spans="1:4" x14ac:dyDescent="0.2">
      <c r="A88" s="1" t="s">
        <v>15</v>
      </c>
      <c r="B88" s="1" t="str">
        <f>MID(C88,1,2)</f>
        <v>房产</v>
      </c>
      <c r="C88" s="1" t="str">
        <f>MID(D88,23,100)</f>
        <v>房产 used 227s (100, 0, 0, 100)</v>
      </c>
      <c r="D88" s="1" t="s">
        <v>28</v>
      </c>
    </row>
    <row r="89" spans="1:4" x14ac:dyDescent="0.2">
      <c r="A89" s="1" t="s">
        <v>15</v>
      </c>
      <c r="B89" s="1" t="str">
        <f>MID(C89,1,2)</f>
        <v>时政</v>
      </c>
      <c r="C89" s="1" t="str">
        <f>MID(D89,23,100)</f>
        <v>时政 used 230s (100, 0, 0, 100)</v>
      </c>
      <c r="D89" s="1" t="s">
        <v>29</v>
      </c>
    </row>
    <row r="90" spans="1:4" x14ac:dyDescent="0.2">
      <c r="A90" s="1" t="s">
        <v>15</v>
      </c>
      <c r="B90" s="1" t="str">
        <f>MID(C90,1,2)</f>
        <v>社会</v>
      </c>
      <c r="C90" s="1" t="str">
        <f>MID(D90,23,100)</f>
        <v>社会 used 232s (100, 0, 0, 100)</v>
      </c>
      <c r="D90" s="1" t="s">
        <v>30</v>
      </c>
    </row>
    <row r="92" spans="1:4" x14ac:dyDescent="0.2">
      <c r="A92" s="1" t="s">
        <v>44</v>
      </c>
      <c r="B92" s="1" t="str">
        <f>MID(C92,1,2)</f>
        <v>股票</v>
      </c>
      <c r="C92" s="1" t="str">
        <f>MID(D92,23,100)</f>
        <v>股票 used 140s (100, 0, 0, 100)</v>
      </c>
      <c r="D92" s="1" t="s">
        <v>72</v>
      </c>
    </row>
    <row r="93" spans="1:4" x14ac:dyDescent="0.2">
      <c r="A93" s="1" t="s">
        <v>44</v>
      </c>
      <c r="B93" s="1" t="str">
        <f>MID(C93,1,2)</f>
        <v>时尚</v>
      </c>
      <c r="C93" s="1" t="str">
        <f>MID(D93,23,100)</f>
        <v>时尚used 142s (92, 8, 0, 100)</v>
      </c>
      <c r="D93" s="1" t="s">
        <v>71</v>
      </c>
    </row>
    <row r="94" spans="1:4" x14ac:dyDescent="0.2">
      <c r="A94" s="1" t="s">
        <v>43</v>
      </c>
      <c r="B94" s="1" t="str">
        <f>MID(C94,1,2)</f>
        <v>星座</v>
      </c>
      <c r="C94" s="1" t="str">
        <f>MID(D94,23,100)</f>
        <v>星座 used 151s (99, 1, 0, 100)</v>
      </c>
      <c r="D94" s="1" t="s">
        <v>31</v>
      </c>
    </row>
    <row r="95" spans="1:4" x14ac:dyDescent="0.2">
      <c r="A95" s="1" t="s">
        <v>43</v>
      </c>
      <c r="B95" s="1" t="str">
        <f>MID(C95,1,2)</f>
        <v>游戏</v>
      </c>
      <c r="C95" s="1" t="str">
        <f>MID(D95,23,100)</f>
        <v>游戏 used 151s (85, 15, 0, 100)</v>
      </c>
      <c r="D95" s="1" t="s">
        <v>32</v>
      </c>
    </row>
    <row r="96" spans="1:4" x14ac:dyDescent="0.2">
      <c r="A96" s="1" t="s">
        <v>43</v>
      </c>
      <c r="B96" s="1" t="str">
        <f>MID(C96,1,2)</f>
        <v>教育</v>
      </c>
      <c r="C96" s="1" t="str">
        <f>MID(D96,23,100)</f>
        <v>教育 used 158s (98, 2, 0, 100)</v>
      </c>
      <c r="D96" s="1" t="s">
        <v>33</v>
      </c>
    </row>
    <row r="97" spans="1:4" x14ac:dyDescent="0.2">
      <c r="A97" s="1" t="s">
        <v>43</v>
      </c>
      <c r="B97" s="1" t="str">
        <f>MID(C97,1,2)</f>
        <v>娱乐</v>
      </c>
      <c r="C97" s="1" t="str">
        <f>MID(D97,23,100)</f>
        <v>娱乐 used 166s (85, 15, 0, 100)</v>
      </c>
      <c r="D97" s="1" t="s">
        <v>34</v>
      </c>
    </row>
    <row r="98" spans="1:4" x14ac:dyDescent="0.2">
      <c r="A98" s="1" t="s">
        <v>43</v>
      </c>
      <c r="B98" s="1" t="str">
        <f>MID(C98,1,2)</f>
        <v>彩票</v>
      </c>
      <c r="C98" s="1" t="str">
        <f>MID(D98,23,100)</f>
        <v>彩票 used 172s (91, 9, 0, 100)</v>
      </c>
      <c r="D98" s="1" t="s">
        <v>35</v>
      </c>
    </row>
    <row r="99" spans="1:4" x14ac:dyDescent="0.2">
      <c r="A99" s="1" t="s">
        <v>43</v>
      </c>
      <c r="B99" s="1" t="str">
        <f>MID(C99,1,2)</f>
        <v>科技</v>
      </c>
      <c r="C99" s="1" t="str">
        <f>MID(D99,23,100)</f>
        <v>科技 used 173s (92, 8, 0, 100)</v>
      </c>
      <c r="D99" s="1" t="s">
        <v>36</v>
      </c>
    </row>
    <row r="100" spans="1:4" x14ac:dyDescent="0.2">
      <c r="A100" s="1" t="s">
        <v>43</v>
      </c>
      <c r="B100" s="1" t="str">
        <f>MID(C100,1,2)</f>
        <v>财经</v>
      </c>
      <c r="C100" s="1" t="str">
        <f>MID(D100,23,100)</f>
        <v>财经 used 174s (100, 0, 0, 100)</v>
      </c>
      <c r="D100" s="1" t="s">
        <v>37</v>
      </c>
    </row>
    <row r="101" spans="1:4" x14ac:dyDescent="0.2">
      <c r="A101" s="1" t="s">
        <v>43</v>
      </c>
      <c r="B101" s="1" t="str">
        <f>MID(C101,1,2)</f>
        <v>房产</v>
      </c>
      <c r="C101" s="1" t="str">
        <f>MID(D101,23,100)</f>
        <v>房产 used 174s (97, 3, 0, 100)</v>
      </c>
      <c r="D101" s="1" t="s">
        <v>38</v>
      </c>
    </row>
    <row r="102" spans="1:4" x14ac:dyDescent="0.2">
      <c r="A102" s="1" t="s">
        <v>43</v>
      </c>
      <c r="B102" s="1" t="str">
        <f>MID(C102,1,2)</f>
        <v>时政</v>
      </c>
      <c r="C102" s="1" t="str">
        <f>MID(D102,23,100)</f>
        <v>时政 used 177s (100, 0, 0, 100)</v>
      </c>
      <c r="D102" s="1" t="s">
        <v>39</v>
      </c>
    </row>
    <row r="103" spans="1:4" x14ac:dyDescent="0.2">
      <c r="A103" s="1" t="s">
        <v>43</v>
      </c>
      <c r="B103" s="1" t="str">
        <f>MID(C103,1,2)</f>
        <v>体育</v>
      </c>
      <c r="C103" s="1" t="str">
        <f>MID(D103,23,100)</f>
        <v>体育 used 178s (100, 0, 0, 100)</v>
      </c>
      <c r="D103" s="1" t="s">
        <v>40</v>
      </c>
    </row>
    <row r="104" spans="1:4" x14ac:dyDescent="0.2">
      <c r="A104" s="1" t="s">
        <v>43</v>
      </c>
      <c r="B104" s="1" t="str">
        <f>MID(C104,1,2)</f>
        <v>家居</v>
      </c>
      <c r="C104" s="1" t="str">
        <f>MID(D104,23,100)</f>
        <v>家居 used 180s (99, 1, 0, 100)</v>
      </c>
      <c r="D104" s="1" t="s">
        <v>41</v>
      </c>
    </row>
    <row r="105" spans="1:4" x14ac:dyDescent="0.2">
      <c r="A105" s="1" t="s">
        <v>43</v>
      </c>
      <c r="B105" s="1" t="str">
        <f>MID(C105,1,2)</f>
        <v>社会</v>
      </c>
      <c r="C105" s="1" t="str">
        <f>MID(D105,23,100)</f>
        <v>社会 used 181s (99, 1, 0, 100)</v>
      </c>
      <c r="D105" s="1" t="s">
        <v>42</v>
      </c>
    </row>
  </sheetData>
  <autoFilter ref="A3:D46" xr:uid="{7AF200A9-8D3E-44A6-98DB-4574D6164B2F}">
    <sortState ref="A4:D46">
      <sortCondition ref="B3:B4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A5E2-5294-45C9-A631-C27466D8C82E}">
  <dimension ref="A1:N367"/>
  <sheetViews>
    <sheetView tabSelected="1" topLeftCell="C1" workbookViewId="0">
      <pane ySplit="1" topLeftCell="A192" activePane="bottomLeft" state="frozen"/>
      <selection pane="bottomLeft" activeCell="N204" sqref="N204:N367"/>
    </sheetView>
  </sheetViews>
  <sheetFormatPr defaultRowHeight="14.25" x14ac:dyDescent="0.2"/>
  <cols>
    <col min="1" max="1" width="17.375" customWidth="1"/>
    <col min="2" max="2" width="27.125" style="5" customWidth="1"/>
    <col min="3" max="3" width="11" style="1" bestFit="1" customWidth="1"/>
    <col min="4" max="5" width="7.125" style="1" hidden="1" customWidth="1"/>
    <col min="6" max="6" width="9" style="1"/>
    <col min="7" max="7" width="14.75" style="1" hidden="1" customWidth="1"/>
    <col min="8" max="8" width="14.75" style="1" customWidth="1"/>
    <col min="9" max="10" width="9" style="1"/>
    <col min="12" max="14" width="18.375" bestFit="1" customWidth="1"/>
  </cols>
  <sheetData>
    <row r="1" spans="1:14" x14ac:dyDescent="0.2">
      <c r="A1" s="1" t="s">
        <v>0</v>
      </c>
      <c r="B1" s="4" t="s">
        <v>1</v>
      </c>
      <c r="C1" s="1" t="s">
        <v>16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8</v>
      </c>
      <c r="I1" s="2" t="s">
        <v>49</v>
      </c>
      <c r="J1" s="2"/>
    </row>
    <row r="2" spans="1:14" x14ac:dyDescent="0.2">
      <c r="A2" s="1" t="s">
        <v>6</v>
      </c>
      <c r="B2" s="4" t="s">
        <v>7</v>
      </c>
      <c r="C2" s="1">
        <v>500</v>
      </c>
      <c r="D2" s="1">
        <v>500</v>
      </c>
      <c r="E2" s="1">
        <v>0</v>
      </c>
      <c r="F2" s="2">
        <v>96.94</v>
      </c>
      <c r="G2" s="1" t="s">
        <v>11</v>
      </c>
      <c r="H2" s="1">
        <v>12</v>
      </c>
      <c r="I2" s="2">
        <f t="shared" ref="I2:I5" si="0">(D2-H2)/D2*100</f>
        <v>97.6</v>
      </c>
      <c r="J2" s="2"/>
    </row>
    <row r="3" spans="1:14" x14ac:dyDescent="0.2">
      <c r="A3" s="1" t="s">
        <v>6</v>
      </c>
      <c r="B3" s="4" t="s">
        <v>10</v>
      </c>
      <c r="C3" s="1">
        <v>1000</v>
      </c>
      <c r="D3" s="1">
        <v>1000</v>
      </c>
      <c r="E3" s="1">
        <v>0</v>
      </c>
      <c r="F3" s="2">
        <v>176.04</v>
      </c>
      <c r="G3" s="1" t="s">
        <v>9</v>
      </c>
      <c r="H3" s="1">
        <v>14</v>
      </c>
      <c r="I3" s="2">
        <f t="shared" si="0"/>
        <v>98.6</v>
      </c>
      <c r="J3" s="2"/>
    </row>
    <row r="4" spans="1:14" hidden="1" x14ac:dyDescent="0.2">
      <c r="A4" s="1" t="s">
        <v>15</v>
      </c>
      <c r="B4" s="4" t="s">
        <v>13</v>
      </c>
      <c r="C4" s="1">
        <v>2300</v>
      </c>
      <c r="D4" s="1">
        <v>2300</v>
      </c>
      <c r="E4" s="1">
        <v>0</v>
      </c>
      <c r="F4" s="2">
        <v>374.8</v>
      </c>
      <c r="G4" s="1" t="s">
        <v>18</v>
      </c>
      <c r="H4" s="1">
        <v>21</v>
      </c>
      <c r="I4" s="2">
        <f t="shared" si="0"/>
        <v>99.08695652173914</v>
      </c>
      <c r="J4" s="2"/>
    </row>
    <row r="5" spans="1:14" hidden="1" x14ac:dyDescent="0.2">
      <c r="A5" s="1" t="s">
        <v>15</v>
      </c>
      <c r="B5" s="4" t="s">
        <v>12</v>
      </c>
      <c r="C5" s="1">
        <v>4000</v>
      </c>
      <c r="D5" s="1">
        <v>4000</v>
      </c>
      <c r="E5" s="1">
        <v>0</v>
      </c>
      <c r="F5" s="2">
        <v>667.68</v>
      </c>
      <c r="G5" s="1" t="s">
        <v>17</v>
      </c>
      <c r="H5" s="1">
        <v>12</v>
      </c>
      <c r="I5" s="2">
        <f t="shared" si="0"/>
        <v>99.7</v>
      </c>
      <c r="J5" s="2"/>
    </row>
    <row r="6" spans="1:14" x14ac:dyDescent="0.2">
      <c r="A6" s="1" t="s">
        <v>15</v>
      </c>
      <c r="B6" s="4" t="s">
        <v>14</v>
      </c>
      <c r="C6" s="1">
        <v>1400</v>
      </c>
      <c r="D6" s="1">
        <v>1400</v>
      </c>
      <c r="E6" s="1">
        <v>0</v>
      </c>
      <c r="F6" s="2"/>
      <c r="G6" s="1" t="s">
        <v>48</v>
      </c>
      <c r="H6" s="1">
        <v>21</v>
      </c>
      <c r="I6" s="2">
        <f>(D6-H6)/D6*100</f>
        <v>98.5</v>
      </c>
      <c r="J6" s="2"/>
    </row>
    <row r="7" spans="1:14" hidden="1" x14ac:dyDescent="0.2">
      <c r="A7" s="1" t="s">
        <v>15</v>
      </c>
      <c r="B7" s="4" t="s">
        <v>50</v>
      </c>
      <c r="C7" s="1">
        <v>2723</v>
      </c>
      <c r="D7" s="1">
        <v>2723</v>
      </c>
      <c r="E7" s="1">
        <v>0</v>
      </c>
      <c r="F7" s="2">
        <v>447.79</v>
      </c>
      <c r="G7" s="3" t="s">
        <v>51</v>
      </c>
      <c r="H7" s="1">
        <v>8</v>
      </c>
      <c r="I7" s="2">
        <f t="shared" ref="I7:I8" si="1">(D7-H7)/D7*100</f>
        <v>99.706206390011019</v>
      </c>
      <c r="J7" s="2"/>
    </row>
    <row r="8" spans="1:14" hidden="1" x14ac:dyDescent="0.2">
      <c r="A8" s="1"/>
      <c r="B8" s="4" t="s">
        <v>19</v>
      </c>
      <c r="C8" s="1">
        <v>11093</v>
      </c>
      <c r="D8" s="1">
        <v>11093</v>
      </c>
      <c r="E8" s="1">
        <v>0</v>
      </c>
      <c r="F8" s="2">
        <v>2219.0500000000002</v>
      </c>
      <c r="G8" s="1" t="s">
        <v>52</v>
      </c>
      <c r="H8" s="1">
        <v>58</v>
      </c>
      <c r="I8" s="2">
        <f t="shared" si="1"/>
        <v>99.477147750833865</v>
      </c>
      <c r="J8" s="2"/>
    </row>
    <row r="9" spans="1:14" x14ac:dyDescent="0.2">
      <c r="A9" s="1"/>
      <c r="B9" s="4"/>
      <c r="F9" s="2"/>
      <c r="I9" s="2"/>
      <c r="J9" s="2"/>
    </row>
    <row r="10" spans="1:14" x14ac:dyDescent="0.2">
      <c r="A10" s="1" t="s">
        <v>43</v>
      </c>
      <c r="B10" s="4" t="s">
        <v>7</v>
      </c>
      <c r="C10" s="1">
        <v>500</v>
      </c>
      <c r="D10" s="1">
        <v>500</v>
      </c>
      <c r="E10" s="1">
        <v>0</v>
      </c>
      <c r="F10" s="2">
        <v>99.04</v>
      </c>
      <c r="G10" s="1" t="s">
        <v>53</v>
      </c>
      <c r="H10" s="1">
        <v>61</v>
      </c>
      <c r="I10" s="2">
        <f>(D10-H10)/D10*100</f>
        <v>87.8</v>
      </c>
      <c r="J10" s="2"/>
    </row>
    <row r="11" spans="1:14" x14ac:dyDescent="0.2">
      <c r="A11" s="1" t="s">
        <v>43</v>
      </c>
      <c r="B11" s="4" t="s">
        <v>10</v>
      </c>
      <c r="C11" s="1">
        <v>1000</v>
      </c>
      <c r="D11" s="1">
        <v>1000</v>
      </c>
      <c r="E11" s="1">
        <v>0</v>
      </c>
      <c r="F11" s="2">
        <v>191.58</v>
      </c>
      <c r="G11" s="3">
        <v>878122100</v>
      </c>
      <c r="H11" s="1">
        <v>122</v>
      </c>
      <c r="I11" s="2">
        <f>(D11-H11)/D11*100</f>
        <v>87.8</v>
      </c>
      <c r="J11" s="2"/>
      <c r="L11" t="s">
        <v>15</v>
      </c>
      <c r="M11" t="s">
        <v>74</v>
      </c>
      <c r="N11" t="s">
        <v>100</v>
      </c>
    </row>
    <row r="12" spans="1:14" x14ac:dyDescent="0.2">
      <c r="A12" s="1" t="s">
        <v>43</v>
      </c>
      <c r="B12" s="4" t="s">
        <v>14</v>
      </c>
      <c r="C12" s="1">
        <v>1400</v>
      </c>
      <c r="D12" s="1">
        <v>1400</v>
      </c>
      <c r="E12" s="1">
        <v>0</v>
      </c>
      <c r="F12" s="2"/>
      <c r="G12" s="1" t="s">
        <v>54</v>
      </c>
      <c r="H12" s="1">
        <v>63</v>
      </c>
      <c r="I12" s="2">
        <f>(D12-H12)/D12*100</f>
        <v>95.5</v>
      </c>
      <c r="J12" s="2"/>
      <c r="L12" s="7" t="s">
        <v>151</v>
      </c>
      <c r="M12" s="7" t="s">
        <v>151</v>
      </c>
      <c r="N12" s="7" t="s">
        <v>151</v>
      </c>
    </row>
    <row r="13" spans="1:14" x14ac:dyDescent="0.2">
      <c r="L13" s="6" t="s">
        <v>152</v>
      </c>
      <c r="M13" s="6" t="s">
        <v>152</v>
      </c>
      <c r="N13" s="6" t="s">
        <v>152</v>
      </c>
    </row>
    <row r="15" spans="1:14" x14ac:dyDescent="0.2">
      <c r="A15" s="1" t="s">
        <v>15</v>
      </c>
      <c r="B15" s="4" t="s">
        <v>7</v>
      </c>
      <c r="C15" s="1">
        <v>475</v>
      </c>
      <c r="F15" s="1">
        <v>86.85</v>
      </c>
      <c r="H15" s="1">
        <v>0</v>
      </c>
      <c r="I15" s="2">
        <f>(C15-H15)/C15*100</f>
        <v>100</v>
      </c>
      <c r="L15" t="s">
        <v>110</v>
      </c>
      <c r="M15" t="s">
        <v>141</v>
      </c>
      <c r="N15" t="s">
        <v>123</v>
      </c>
    </row>
    <row r="16" spans="1:14" hidden="1" x14ac:dyDescent="0.2">
      <c r="A16" s="1" t="s">
        <v>74</v>
      </c>
      <c r="B16" s="4" t="s">
        <v>7</v>
      </c>
      <c r="C16" s="1">
        <v>475</v>
      </c>
      <c r="F16" s="2">
        <v>86.97</v>
      </c>
      <c r="H16" s="1">
        <v>8</v>
      </c>
      <c r="I16" s="2">
        <f t="shared" ref="I16:I29" si="2">(C16-H16)/C16*100</f>
        <v>98.315789473684205</v>
      </c>
      <c r="L16" t="s">
        <v>111</v>
      </c>
      <c r="M16" t="s">
        <v>142</v>
      </c>
      <c r="N16" t="s">
        <v>144</v>
      </c>
    </row>
    <row r="17" spans="1:14" x14ac:dyDescent="0.2">
      <c r="A17" s="1" t="s">
        <v>101</v>
      </c>
      <c r="B17" s="4" t="s">
        <v>7</v>
      </c>
      <c r="C17" s="1">
        <v>475</v>
      </c>
      <c r="F17" s="2">
        <v>85.08</v>
      </c>
      <c r="H17" s="1">
        <v>8</v>
      </c>
      <c r="I17" s="2">
        <f t="shared" si="2"/>
        <v>98.315789473684205</v>
      </c>
      <c r="L17" t="s">
        <v>112</v>
      </c>
      <c r="M17" t="s">
        <v>143</v>
      </c>
      <c r="N17" t="s">
        <v>128</v>
      </c>
    </row>
    <row r="18" spans="1:14" x14ac:dyDescent="0.2">
      <c r="A18" s="1"/>
      <c r="B18" s="4"/>
      <c r="F18" s="2"/>
      <c r="L18" t="s">
        <v>113</v>
      </c>
      <c r="M18" t="s">
        <v>124</v>
      </c>
      <c r="N18" t="s">
        <v>129</v>
      </c>
    </row>
    <row r="19" spans="1:14" x14ac:dyDescent="0.2">
      <c r="A19" s="1" t="s">
        <v>15</v>
      </c>
      <c r="B19" s="4" t="s">
        <v>10</v>
      </c>
      <c r="C19" s="1">
        <v>1025</v>
      </c>
      <c r="F19" s="2">
        <v>177.76</v>
      </c>
      <c r="H19" s="1">
        <v>30</v>
      </c>
      <c r="I19" s="2">
        <f t="shared" si="2"/>
        <v>97.073170731707307</v>
      </c>
      <c r="J19" s="2"/>
      <c r="L19" t="s">
        <v>114</v>
      </c>
      <c r="M19" t="s">
        <v>123</v>
      </c>
      <c r="N19" t="s">
        <v>127</v>
      </c>
    </row>
    <row r="20" spans="1:14" hidden="1" x14ac:dyDescent="0.2">
      <c r="A20" s="1" t="s">
        <v>74</v>
      </c>
      <c r="B20" s="4" t="s">
        <v>10</v>
      </c>
      <c r="C20" s="1">
        <v>1025</v>
      </c>
      <c r="F20" s="2">
        <v>174.81</v>
      </c>
      <c r="H20" s="1">
        <v>11</v>
      </c>
      <c r="I20" s="2">
        <f t="shared" si="2"/>
        <v>98.926829268292678</v>
      </c>
      <c r="J20" s="2"/>
      <c r="L20" t="s">
        <v>115</v>
      </c>
      <c r="M20" t="s">
        <v>127</v>
      </c>
    </row>
    <row r="21" spans="1:14" x14ac:dyDescent="0.2">
      <c r="A21" s="1" t="s">
        <v>101</v>
      </c>
      <c r="B21" s="4" t="s">
        <v>10</v>
      </c>
      <c r="C21" s="1">
        <v>1025</v>
      </c>
      <c r="F21" s="2">
        <v>176.88</v>
      </c>
      <c r="H21" s="1">
        <v>5</v>
      </c>
      <c r="I21" s="2">
        <f t="shared" si="2"/>
        <v>99.512195121951223</v>
      </c>
      <c r="J21" s="2"/>
      <c r="L21" t="s">
        <v>116</v>
      </c>
      <c r="M21" t="s">
        <v>128</v>
      </c>
    </row>
    <row r="22" spans="1:14" x14ac:dyDescent="0.2">
      <c r="A22" s="1"/>
      <c r="B22" s="4"/>
      <c r="F22" s="2"/>
      <c r="I22" s="2"/>
      <c r="J22" s="2"/>
      <c r="L22" t="s">
        <v>117</v>
      </c>
      <c r="M22" t="s">
        <v>129</v>
      </c>
    </row>
    <row r="23" spans="1:14" x14ac:dyDescent="0.2">
      <c r="A23" s="1" t="s">
        <v>15</v>
      </c>
      <c r="B23" s="4" t="s">
        <v>145</v>
      </c>
      <c r="C23" s="1">
        <v>2230</v>
      </c>
      <c r="F23" s="2">
        <v>361.08</v>
      </c>
      <c r="H23" s="1">
        <v>4</v>
      </c>
      <c r="I23" s="2">
        <f t="shared" si="2"/>
        <v>99.820627802690581</v>
      </c>
      <c r="J23" s="2"/>
      <c r="L23" t="s">
        <v>118</v>
      </c>
      <c r="M23" t="s">
        <v>133</v>
      </c>
    </row>
    <row r="24" spans="1:14" hidden="1" x14ac:dyDescent="0.2">
      <c r="A24" s="1" t="s">
        <v>74</v>
      </c>
      <c r="B24" s="4" t="s">
        <v>145</v>
      </c>
      <c r="C24" s="1">
        <v>2230</v>
      </c>
      <c r="F24" s="2">
        <v>373.22</v>
      </c>
      <c r="H24" s="1">
        <v>49</v>
      </c>
      <c r="I24" s="2">
        <f t="shared" si="2"/>
        <v>97.802690582959642</v>
      </c>
      <c r="J24" s="2"/>
      <c r="L24" t="s">
        <v>119</v>
      </c>
      <c r="M24" t="s">
        <v>134</v>
      </c>
    </row>
    <row r="25" spans="1:14" x14ac:dyDescent="0.2">
      <c r="A25" s="1" t="s">
        <v>101</v>
      </c>
      <c r="B25" s="4" t="s">
        <v>145</v>
      </c>
      <c r="C25" s="1">
        <v>2230</v>
      </c>
      <c r="F25" s="2">
        <v>371.4</v>
      </c>
      <c r="H25" s="1">
        <v>48</v>
      </c>
      <c r="I25" s="2">
        <f t="shared" si="2"/>
        <v>97.847533632286996</v>
      </c>
      <c r="J25" s="2"/>
      <c r="L25" t="s">
        <v>120</v>
      </c>
      <c r="M25" t="s">
        <v>140</v>
      </c>
    </row>
    <row r="26" spans="1:14" x14ac:dyDescent="0.2">
      <c r="A26" s="1"/>
      <c r="B26" s="4"/>
      <c r="F26" s="2"/>
      <c r="I26" s="2"/>
      <c r="J26" s="2"/>
      <c r="L26" t="s">
        <v>121</v>
      </c>
    </row>
    <row r="27" spans="1:14" x14ac:dyDescent="0.2">
      <c r="A27" s="1" t="s">
        <v>15</v>
      </c>
      <c r="B27" s="4" t="s">
        <v>284</v>
      </c>
      <c r="C27" s="1">
        <v>4085</v>
      </c>
      <c r="F27" s="2">
        <v>680.24</v>
      </c>
      <c r="H27" s="1">
        <v>80</v>
      </c>
      <c r="I27" s="2">
        <f t="shared" si="2"/>
        <v>98.041615667074666</v>
      </c>
      <c r="J27" s="2"/>
      <c r="L27" t="s">
        <v>122</v>
      </c>
      <c r="M27" s="6" t="s">
        <v>150</v>
      </c>
      <c r="N27" s="6" t="s">
        <v>150</v>
      </c>
    </row>
    <row r="28" spans="1:14" hidden="1" x14ac:dyDescent="0.2">
      <c r="A28" s="1" t="s">
        <v>74</v>
      </c>
      <c r="B28" s="4" t="s">
        <v>284</v>
      </c>
      <c r="C28" s="1">
        <v>4085</v>
      </c>
      <c r="F28" s="2">
        <v>677.07</v>
      </c>
      <c r="H28" s="1">
        <v>8</v>
      </c>
      <c r="I28" s="2">
        <f t="shared" si="2"/>
        <v>99.804161566707464</v>
      </c>
      <c r="J28" s="2"/>
      <c r="L28" t="s">
        <v>123</v>
      </c>
    </row>
    <row r="29" spans="1:14" x14ac:dyDescent="0.2">
      <c r="A29" s="1" t="s">
        <v>101</v>
      </c>
      <c r="B29" s="4" t="s">
        <v>284</v>
      </c>
      <c r="C29" s="1">
        <v>4085</v>
      </c>
      <c r="F29" s="2">
        <v>676.55</v>
      </c>
      <c r="H29" s="1">
        <v>4</v>
      </c>
      <c r="I29" s="2">
        <f t="shared" si="2"/>
        <v>99.902080783353725</v>
      </c>
      <c r="J29" s="2"/>
      <c r="L29" t="s">
        <v>124</v>
      </c>
      <c r="M29" t="s">
        <v>102</v>
      </c>
      <c r="N29" t="s">
        <v>102</v>
      </c>
    </row>
    <row r="30" spans="1:14" x14ac:dyDescent="0.2">
      <c r="B30" s="4"/>
      <c r="F30" s="2"/>
      <c r="I30" s="2"/>
      <c r="J30" s="2"/>
      <c r="L30" t="s">
        <v>125</v>
      </c>
      <c r="M30" t="s">
        <v>103</v>
      </c>
      <c r="N30" t="s">
        <v>103</v>
      </c>
    </row>
    <row r="31" spans="1:14" x14ac:dyDescent="0.2">
      <c r="A31" s="1" t="s">
        <v>15</v>
      </c>
      <c r="B31" s="4" t="s">
        <v>286</v>
      </c>
      <c r="C31" s="1">
        <v>11002</v>
      </c>
      <c r="F31" s="2">
        <v>1713.57</v>
      </c>
      <c r="H31" s="1">
        <v>56</v>
      </c>
      <c r="I31" s="2"/>
      <c r="J31" s="2"/>
      <c r="L31" t="s">
        <v>126</v>
      </c>
      <c r="M31" t="s">
        <v>104</v>
      </c>
      <c r="N31" t="s">
        <v>104</v>
      </c>
    </row>
    <row r="32" spans="1:14" x14ac:dyDescent="0.2">
      <c r="A32" s="1" t="s">
        <v>101</v>
      </c>
      <c r="B32" s="4" t="s">
        <v>286</v>
      </c>
      <c r="C32" s="1">
        <v>11002</v>
      </c>
      <c r="F32" s="2">
        <v>1736.94</v>
      </c>
      <c r="H32" s="1">
        <v>48</v>
      </c>
      <c r="I32" s="2"/>
      <c r="J32" s="2"/>
      <c r="L32" t="s">
        <v>127</v>
      </c>
      <c r="M32" t="s">
        <v>105</v>
      </c>
      <c r="N32" t="s">
        <v>105</v>
      </c>
    </row>
    <row r="33" spans="1:14" x14ac:dyDescent="0.2">
      <c r="A33" s="1"/>
      <c r="F33" s="2"/>
      <c r="I33" s="2"/>
      <c r="J33" s="2"/>
      <c r="L33" t="s">
        <v>128</v>
      </c>
      <c r="M33" t="s">
        <v>106</v>
      </c>
      <c r="N33" t="s">
        <v>106</v>
      </c>
    </row>
    <row r="34" spans="1:14" x14ac:dyDescent="0.2">
      <c r="A34" s="1" t="s">
        <v>15</v>
      </c>
      <c r="B34" s="4" t="s">
        <v>287</v>
      </c>
      <c r="C34" s="1">
        <v>2317</v>
      </c>
      <c r="F34" s="2">
        <v>372.41</v>
      </c>
      <c r="H34" s="1">
        <v>53</v>
      </c>
      <c r="J34" s="2"/>
      <c r="L34" t="s">
        <v>129</v>
      </c>
      <c r="M34" t="s">
        <v>107</v>
      </c>
      <c r="N34" t="s">
        <v>107</v>
      </c>
    </row>
    <row r="35" spans="1:14" x14ac:dyDescent="0.2">
      <c r="A35" s="1" t="s">
        <v>101</v>
      </c>
      <c r="B35" s="4" t="s">
        <v>287</v>
      </c>
      <c r="C35" s="1">
        <v>2317</v>
      </c>
      <c r="F35" s="2">
        <v>367.49</v>
      </c>
      <c r="H35" s="1">
        <v>163</v>
      </c>
      <c r="I35" s="2"/>
      <c r="J35" s="2"/>
      <c r="L35" t="s">
        <v>130</v>
      </c>
      <c r="M35" t="s">
        <v>108</v>
      </c>
      <c r="N35" t="s">
        <v>108</v>
      </c>
    </row>
    <row r="36" spans="1:14" x14ac:dyDescent="0.2">
      <c r="A36" s="1"/>
      <c r="F36" s="2"/>
      <c r="I36" s="2"/>
      <c r="J36" s="2"/>
      <c r="L36" t="s">
        <v>131</v>
      </c>
      <c r="M36" t="s">
        <v>109</v>
      </c>
      <c r="N36" t="s">
        <v>109</v>
      </c>
    </row>
    <row r="37" spans="1:14" x14ac:dyDescent="0.2">
      <c r="A37" s="1"/>
      <c r="F37" s="2"/>
      <c r="I37" s="2"/>
      <c r="J37" s="2"/>
      <c r="L37" t="s">
        <v>132</v>
      </c>
    </row>
    <row r="38" spans="1:14" x14ac:dyDescent="0.2">
      <c r="A38" s="1"/>
      <c r="F38" s="2"/>
      <c r="I38" s="2"/>
      <c r="J38" s="2"/>
      <c r="L38" t="s">
        <v>133</v>
      </c>
    </row>
    <row r="39" spans="1:14" x14ac:dyDescent="0.2">
      <c r="A39" s="1"/>
      <c r="F39" s="2"/>
      <c r="I39" s="2"/>
      <c r="J39" s="2"/>
      <c r="L39" t="s">
        <v>134</v>
      </c>
    </row>
    <row r="40" spans="1:14" x14ac:dyDescent="0.2">
      <c r="A40" s="1"/>
      <c r="F40" s="2"/>
      <c r="I40" s="2"/>
      <c r="J40" s="2"/>
      <c r="L40" t="s">
        <v>135</v>
      </c>
    </row>
    <row r="41" spans="1:14" x14ac:dyDescent="0.2">
      <c r="A41" s="1"/>
      <c r="F41" s="2"/>
      <c r="I41" s="2"/>
      <c r="J41" s="2"/>
      <c r="L41" t="s">
        <v>136</v>
      </c>
    </row>
    <row r="42" spans="1:14" x14ac:dyDescent="0.2">
      <c r="A42" s="1"/>
      <c r="F42" s="2"/>
      <c r="I42" s="2"/>
      <c r="J42" s="2"/>
      <c r="L42" t="s">
        <v>137</v>
      </c>
    </row>
    <row r="43" spans="1:14" x14ac:dyDescent="0.2">
      <c r="A43" s="1"/>
      <c r="F43" s="2"/>
      <c r="I43" s="2"/>
      <c r="J43" s="2"/>
      <c r="L43" t="s">
        <v>138</v>
      </c>
    </row>
    <row r="44" spans="1:14" x14ac:dyDescent="0.2">
      <c r="A44" s="1"/>
      <c r="F44" s="2"/>
      <c r="I44" s="2"/>
      <c r="J44" s="2"/>
      <c r="L44" t="s">
        <v>139</v>
      </c>
    </row>
    <row r="45" spans="1:14" x14ac:dyDescent="0.2">
      <c r="I45" s="2"/>
      <c r="J45" s="2"/>
    </row>
    <row r="46" spans="1:14" x14ac:dyDescent="0.2">
      <c r="I46" s="2"/>
      <c r="J46" s="2"/>
      <c r="L46" s="6" t="s">
        <v>150</v>
      </c>
    </row>
    <row r="47" spans="1:14" x14ac:dyDescent="0.2">
      <c r="I47" s="2"/>
      <c r="J47" s="2"/>
      <c r="L47" s="4" t="s">
        <v>154</v>
      </c>
    </row>
    <row r="48" spans="1:14" x14ac:dyDescent="0.2">
      <c r="L48" s="4"/>
    </row>
    <row r="49" spans="12:14" x14ac:dyDescent="0.2">
      <c r="L49" s="7" t="s">
        <v>153</v>
      </c>
      <c r="M49" s="7" t="s">
        <v>153</v>
      </c>
      <c r="N49" s="7" t="s">
        <v>153</v>
      </c>
    </row>
    <row r="50" spans="12:14" x14ac:dyDescent="0.2">
      <c r="L50" s="6" t="s">
        <v>150</v>
      </c>
      <c r="M50" s="6" t="s">
        <v>150</v>
      </c>
      <c r="N50" s="6" t="s">
        <v>150</v>
      </c>
    </row>
    <row r="51" spans="12:14" x14ac:dyDescent="0.2">
      <c r="L51" s="1" t="s">
        <v>146</v>
      </c>
      <c r="M51" t="s">
        <v>156</v>
      </c>
      <c r="N51" t="s">
        <v>156</v>
      </c>
    </row>
    <row r="52" spans="12:14" x14ac:dyDescent="0.2">
      <c r="L52" s="1" t="s">
        <v>147</v>
      </c>
      <c r="M52" t="s">
        <v>157</v>
      </c>
      <c r="N52" t="s">
        <v>157</v>
      </c>
    </row>
    <row r="53" spans="12:14" x14ac:dyDescent="0.2">
      <c r="L53" s="1" t="s">
        <v>148</v>
      </c>
      <c r="M53" t="s">
        <v>158</v>
      </c>
      <c r="N53" t="s">
        <v>158</v>
      </c>
    </row>
    <row r="54" spans="12:14" x14ac:dyDescent="0.2">
      <c r="L54" s="1" t="s">
        <v>149</v>
      </c>
      <c r="M54" t="s">
        <v>159</v>
      </c>
      <c r="N54" t="s">
        <v>159</v>
      </c>
    </row>
    <row r="55" spans="12:14" x14ac:dyDescent="0.2">
      <c r="M55" t="s">
        <v>160</v>
      </c>
      <c r="N55" t="s">
        <v>160</v>
      </c>
    </row>
    <row r="56" spans="12:14" x14ac:dyDescent="0.2">
      <c r="L56" s="6" t="s">
        <v>269</v>
      </c>
      <c r="M56" t="s">
        <v>146</v>
      </c>
      <c r="N56" t="s">
        <v>146</v>
      </c>
    </row>
    <row r="57" spans="12:14" x14ac:dyDescent="0.2">
      <c r="L57" t="s">
        <v>202</v>
      </c>
      <c r="M57" t="s">
        <v>161</v>
      </c>
      <c r="N57" t="s">
        <v>161</v>
      </c>
    </row>
    <row r="58" spans="12:14" x14ac:dyDescent="0.2">
      <c r="L58" t="s">
        <v>203</v>
      </c>
      <c r="M58" t="s">
        <v>162</v>
      </c>
      <c r="N58" t="s">
        <v>200</v>
      </c>
    </row>
    <row r="59" spans="12:14" x14ac:dyDescent="0.2">
      <c r="L59" t="s">
        <v>204</v>
      </c>
      <c r="M59" t="s">
        <v>163</v>
      </c>
      <c r="N59" t="s">
        <v>163</v>
      </c>
    </row>
    <row r="60" spans="12:14" x14ac:dyDescent="0.2">
      <c r="L60" t="s">
        <v>205</v>
      </c>
      <c r="M60" t="s">
        <v>147</v>
      </c>
      <c r="N60" t="s">
        <v>147</v>
      </c>
    </row>
    <row r="61" spans="12:14" x14ac:dyDescent="0.2">
      <c r="L61" t="s">
        <v>206</v>
      </c>
      <c r="M61" t="s">
        <v>148</v>
      </c>
      <c r="N61" t="s">
        <v>148</v>
      </c>
    </row>
    <row r="62" spans="12:14" x14ac:dyDescent="0.2">
      <c r="L62" t="s">
        <v>207</v>
      </c>
      <c r="M62" t="s">
        <v>164</v>
      </c>
      <c r="N62" t="s">
        <v>164</v>
      </c>
    </row>
    <row r="63" spans="12:14" x14ac:dyDescent="0.2">
      <c r="L63" t="s">
        <v>208</v>
      </c>
      <c r="M63" t="s">
        <v>149</v>
      </c>
      <c r="N63" t="s">
        <v>149</v>
      </c>
    </row>
    <row r="64" spans="12:14" x14ac:dyDescent="0.2">
      <c r="L64" t="s">
        <v>209</v>
      </c>
      <c r="M64" t="s">
        <v>165</v>
      </c>
      <c r="N64" t="s">
        <v>165</v>
      </c>
    </row>
    <row r="65" spans="12:14" x14ac:dyDescent="0.2">
      <c r="L65" t="s">
        <v>210</v>
      </c>
      <c r="M65" t="s">
        <v>166</v>
      </c>
      <c r="N65" t="s">
        <v>166</v>
      </c>
    </row>
    <row r="66" spans="12:14" x14ac:dyDescent="0.2">
      <c r="L66" t="s">
        <v>211</v>
      </c>
      <c r="M66" t="s">
        <v>167</v>
      </c>
      <c r="N66" t="s">
        <v>167</v>
      </c>
    </row>
    <row r="67" spans="12:14" x14ac:dyDescent="0.2">
      <c r="L67" t="s">
        <v>212</v>
      </c>
      <c r="M67" t="s">
        <v>168</v>
      </c>
      <c r="N67" t="s">
        <v>168</v>
      </c>
    </row>
    <row r="68" spans="12:14" x14ac:dyDescent="0.2">
      <c r="L68" t="s">
        <v>213</v>
      </c>
      <c r="M68" t="s">
        <v>169</v>
      </c>
      <c r="N68" s="8" t="s">
        <v>169</v>
      </c>
    </row>
    <row r="69" spans="12:14" x14ac:dyDescent="0.2">
      <c r="L69" t="s">
        <v>214</v>
      </c>
      <c r="M69" t="s">
        <v>170</v>
      </c>
      <c r="N69" t="s">
        <v>170</v>
      </c>
    </row>
    <row r="70" spans="12:14" x14ac:dyDescent="0.2">
      <c r="L70" t="s">
        <v>215</v>
      </c>
      <c r="M70" t="s">
        <v>171</v>
      </c>
      <c r="N70" t="s">
        <v>171</v>
      </c>
    </row>
    <row r="71" spans="12:14" x14ac:dyDescent="0.2">
      <c r="L71" t="s">
        <v>216</v>
      </c>
      <c r="M71" t="s">
        <v>172</v>
      </c>
      <c r="N71" t="s">
        <v>172</v>
      </c>
    </row>
    <row r="72" spans="12:14" x14ac:dyDescent="0.2">
      <c r="L72" t="s">
        <v>217</v>
      </c>
      <c r="M72" t="s">
        <v>173</v>
      </c>
      <c r="N72" t="s">
        <v>173</v>
      </c>
    </row>
    <row r="73" spans="12:14" x14ac:dyDescent="0.2">
      <c r="L73" t="s">
        <v>218</v>
      </c>
      <c r="M73" t="s">
        <v>174</v>
      </c>
      <c r="N73" s="8" t="s">
        <v>174</v>
      </c>
    </row>
    <row r="74" spans="12:14" x14ac:dyDescent="0.2">
      <c r="L74" t="s">
        <v>219</v>
      </c>
      <c r="M74" t="s">
        <v>175</v>
      </c>
      <c r="N74" t="s">
        <v>175</v>
      </c>
    </row>
    <row r="75" spans="12:14" x14ac:dyDescent="0.2">
      <c r="L75" t="s">
        <v>220</v>
      </c>
      <c r="M75" t="s">
        <v>176</v>
      </c>
      <c r="N75" s="8" t="s">
        <v>176</v>
      </c>
    </row>
    <row r="76" spans="12:14" x14ac:dyDescent="0.2">
      <c r="L76" t="s">
        <v>221</v>
      </c>
      <c r="M76" t="s">
        <v>177</v>
      </c>
      <c r="N76" t="s">
        <v>201</v>
      </c>
    </row>
    <row r="77" spans="12:14" x14ac:dyDescent="0.2">
      <c r="L77" t="s">
        <v>222</v>
      </c>
      <c r="M77" t="s">
        <v>178</v>
      </c>
      <c r="N77" t="s">
        <v>178</v>
      </c>
    </row>
    <row r="78" spans="12:14" x14ac:dyDescent="0.2">
      <c r="L78" t="s">
        <v>223</v>
      </c>
      <c r="M78" t="s">
        <v>179</v>
      </c>
      <c r="N78" t="s">
        <v>179</v>
      </c>
    </row>
    <row r="79" spans="12:14" x14ac:dyDescent="0.2">
      <c r="L79" t="s">
        <v>224</v>
      </c>
      <c r="M79" t="s">
        <v>180</v>
      </c>
      <c r="N79" t="s">
        <v>181</v>
      </c>
    </row>
    <row r="80" spans="12:14" x14ac:dyDescent="0.2">
      <c r="L80" t="s">
        <v>225</v>
      </c>
      <c r="M80" t="s">
        <v>181</v>
      </c>
      <c r="N80" t="s">
        <v>180</v>
      </c>
    </row>
    <row r="81" spans="12:14" x14ac:dyDescent="0.2">
      <c r="L81" t="s">
        <v>226</v>
      </c>
      <c r="M81" t="s">
        <v>182</v>
      </c>
      <c r="N81" t="s">
        <v>182</v>
      </c>
    </row>
    <row r="82" spans="12:14" x14ac:dyDescent="0.2">
      <c r="L82" t="s">
        <v>227</v>
      </c>
      <c r="M82" t="s">
        <v>183</v>
      </c>
      <c r="N82" s="8" t="s">
        <v>183</v>
      </c>
    </row>
    <row r="83" spans="12:14" x14ac:dyDescent="0.2">
      <c r="L83" t="s">
        <v>228</v>
      </c>
      <c r="M83" t="s">
        <v>184</v>
      </c>
      <c r="N83" t="s">
        <v>184</v>
      </c>
    </row>
    <row r="84" spans="12:14" x14ac:dyDescent="0.2">
      <c r="L84" t="s">
        <v>229</v>
      </c>
      <c r="M84" t="s">
        <v>185</v>
      </c>
      <c r="N84" s="8" t="s">
        <v>185</v>
      </c>
    </row>
    <row r="85" spans="12:14" x14ac:dyDescent="0.2">
      <c r="L85" t="s">
        <v>230</v>
      </c>
      <c r="M85" t="s">
        <v>186</v>
      </c>
      <c r="N85" t="s">
        <v>186</v>
      </c>
    </row>
    <row r="86" spans="12:14" x14ac:dyDescent="0.2">
      <c r="L86" t="s">
        <v>231</v>
      </c>
      <c r="M86" t="s">
        <v>187</v>
      </c>
      <c r="N86" s="8" t="s">
        <v>187</v>
      </c>
    </row>
    <row r="87" spans="12:14" x14ac:dyDescent="0.2">
      <c r="L87" t="s">
        <v>232</v>
      </c>
      <c r="M87" t="s">
        <v>188</v>
      </c>
      <c r="N87" t="s">
        <v>188</v>
      </c>
    </row>
    <row r="88" spans="12:14" x14ac:dyDescent="0.2">
      <c r="L88" t="s">
        <v>233</v>
      </c>
      <c r="M88" t="s">
        <v>189</v>
      </c>
      <c r="N88" s="8" t="s">
        <v>189</v>
      </c>
    </row>
    <row r="89" spans="12:14" x14ac:dyDescent="0.2">
      <c r="L89" t="s">
        <v>234</v>
      </c>
      <c r="M89" t="s">
        <v>190</v>
      </c>
      <c r="N89" t="s">
        <v>190</v>
      </c>
    </row>
    <row r="90" spans="12:14" x14ac:dyDescent="0.2">
      <c r="L90" t="s">
        <v>235</v>
      </c>
      <c r="M90" t="s">
        <v>191</v>
      </c>
      <c r="N90" t="s">
        <v>191</v>
      </c>
    </row>
    <row r="91" spans="12:14" x14ac:dyDescent="0.2">
      <c r="L91" t="s">
        <v>236</v>
      </c>
      <c r="M91" t="s">
        <v>192</v>
      </c>
      <c r="N91" s="8" t="s">
        <v>192</v>
      </c>
    </row>
    <row r="92" spans="12:14" x14ac:dyDescent="0.2">
      <c r="L92" t="s">
        <v>237</v>
      </c>
      <c r="M92" t="s">
        <v>193</v>
      </c>
      <c r="N92" t="s">
        <v>193</v>
      </c>
    </row>
    <row r="93" spans="12:14" x14ac:dyDescent="0.2">
      <c r="L93" t="s">
        <v>238</v>
      </c>
      <c r="M93" t="s">
        <v>194</v>
      </c>
      <c r="N93" s="8" t="s">
        <v>194</v>
      </c>
    </row>
    <row r="94" spans="12:14" x14ac:dyDescent="0.2">
      <c r="L94" t="s">
        <v>239</v>
      </c>
      <c r="M94" t="s">
        <v>195</v>
      </c>
      <c r="N94" t="s">
        <v>195</v>
      </c>
    </row>
    <row r="95" spans="12:14" x14ac:dyDescent="0.2">
      <c r="L95" t="s">
        <v>240</v>
      </c>
      <c r="M95" t="s">
        <v>196</v>
      </c>
      <c r="N95" t="s">
        <v>196</v>
      </c>
    </row>
    <row r="96" spans="12:14" x14ac:dyDescent="0.2">
      <c r="L96" t="s">
        <v>241</v>
      </c>
      <c r="M96" t="s">
        <v>197</v>
      </c>
      <c r="N96" t="s">
        <v>197</v>
      </c>
    </row>
    <row r="97" spans="12:14" x14ac:dyDescent="0.2">
      <c r="L97" t="s">
        <v>242</v>
      </c>
      <c r="M97" t="s">
        <v>198</v>
      </c>
      <c r="N97" t="s">
        <v>273</v>
      </c>
    </row>
    <row r="98" spans="12:14" x14ac:dyDescent="0.2">
      <c r="L98" t="s">
        <v>243</v>
      </c>
      <c r="M98" t="s">
        <v>199</v>
      </c>
      <c r="N98" t="s">
        <v>199</v>
      </c>
    </row>
    <row r="99" spans="12:14" x14ac:dyDescent="0.2">
      <c r="L99" t="s">
        <v>244</v>
      </c>
      <c r="M99" t="s">
        <v>155</v>
      </c>
    </row>
    <row r="100" spans="12:14" x14ac:dyDescent="0.2">
      <c r="L100" t="s">
        <v>245</v>
      </c>
    </row>
    <row r="101" spans="12:14" x14ac:dyDescent="0.2">
      <c r="L101" t="s">
        <v>246</v>
      </c>
      <c r="M101" s="6" t="s">
        <v>269</v>
      </c>
      <c r="N101" s="6" t="s">
        <v>269</v>
      </c>
    </row>
    <row r="102" spans="12:14" x14ac:dyDescent="0.2">
      <c r="L102" t="s">
        <v>247</v>
      </c>
      <c r="M102" t="s">
        <v>265</v>
      </c>
      <c r="N102" t="s">
        <v>265</v>
      </c>
    </row>
    <row r="103" spans="12:14" x14ac:dyDescent="0.2">
      <c r="L103" t="s">
        <v>248</v>
      </c>
      <c r="M103" t="s">
        <v>266</v>
      </c>
      <c r="N103" t="s">
        <v>266</v>
      </c>
    </row>
    <row r="104" spans="12:14" x14ac:dyDescent="0.2">
      <c r="L104" t="s">
        <v>249</v>
      </c>
      <c r="M104" t="s">
        <v>267</v>
      </c>
      <c r="N104" t="s">
        <v>285</v>
      </c>
    </row>
    <row r="105" spans="12:14" x14ac:dyDescent="0.2">
      <c r="L105" t="s">
        <v>250</v>
      </c>
      <c r="M105" t="s">
        <v>121</v>
      </c>
      <c r="N105" t="s">
        <v>268</v>
      </c>
    </row>
    <row r="106" spans="12:14" x14ac:dyDescent="0.2">
      <c r="L106" t="s">
        <v>251</v>
      </c>
      <c r="M106" t="s">
        <v>268</v>
      </c>
    </row>
    <row r="107" spans="12:14" x14ac:dyDescent="0.2">
      <c r="L107" t="s">
        <v>252</v>
      </c>
      <c r="M107" t="s">
        <v>133</v>
      </c>
    </row>
    <row r="108" spans="12:14" x14ac:dyDescent="0.2">
      <c r="L108" t="s">
        <v>253</v>
      </c>
      <c r="M108" t="s">
        <v>134</v>
      </c>
    </row>
    <row r="109" spans="12:14" x14ac:dyDescent="0.2">
      <c r="L109" t="s">
        <v>254</v>
      </c>
      <c r="M109" t="s">
        <v>139</v>
      </c>
    </row>
    <row r="110" spans="12:14" x14ac:dyDescent="0.2">
      <c r="L110" t="s">
        <v>255</v>
      </c>
    </row>
    <row r="111" spans="12:14" x14ac:dyDescent="0.2">
      <c r="L111" t="s">
        <v>256</v>
      </c>
    </row>
    <row r="112" spans="12:14" x14ac:dyDescent="0.2">
      <c r="L112" t="s">
        <v>257</v>
      </c>
    </row>
    <row r="113" spans="12:12" x14ac:dyDescent="0.2">
      <c r="L113" t="s">
        <v>258</v>
      </c>
    </row>
    <row r="114" spans="12:12" x14ac:dyDescent="0.2">
      <c r="L114" t="s">
        <v>259</v>
      </c>
    </row>
    <row r="115" spans="12:12" x14ac:dyDescent="0.2">
      <c r="L115" t="s">
        <v>111</v>
      </c>
    </row>
    <row r="116" spans="12:12" x14ac:dyDescent="0.2">
      <c r="L116" t="s">
        <v>112</v>
      </c>
    </row>
    <row r="117" spans="12:12" x14ac:dyDescent="0.2">
      <c r="L117" t="s">
        <v>260</v>
      </c>
    </row>
    <row r="118" spans="12:12" x14ac:dyDescent="0.2">
      <c r="L118" t="s">
        <v>110</v>
      </c>
    </row>
    <row r="119" spans="12:12" x14ac:dyDescent="0.2">
      <c r="L119" t="s">
        <v>261</v>
      </c>
    </row>
    <row r="120" spans="12:12" x14ac:dyDescent="0.2">
      <c r="L120" t="s">
        <v>271</v>
      </c>
    </row>
    <row r="121" spans="12:12" x14ac:dyDescent="0.2">
      <c r="L121" t="s">
        <v>270</v>
      </c>
    </row>
    <row r="122" spans="12:12" x14ac:dyDescent="0.2">
      <c r="L122" t="s">
        <v>272</v>
      </c>
    </row>
    <row r="123" spans="12:12" x14ac:dyDescent="0.2">
      <c r="L123" t="s">
        <v>262</v>
      </c>
    </row>
    <row r="124" spans="12:12" x14ac:dyDescent="0.2">
      <c r="L124" t="s">
        <v>263</v>
      </c>
    </row>
    <row r="125" spans="12:12" x14ac:dyDescent="0.2">
      <c r="L125" t="s">
        <v>264</v>
      </c>
    </row>
    <row r="126" spans="12:12" x14ac:dyDescent="0.2">
      <c r="L126" t="s">
        <v>265</v>
      </c>
    </row>
    <row r="127" spans="12:12" x14ac:dyDescent="0.2">
      <c r="L127" t="s">
        <v>266</v>
      </c>
    </row>
    <row r="128" spans="12:12" x14ac:dyDescent="0.2">
      <c r="L128" t="s">
        <v>267</v>
      </c>
    </row>
    <row r="129" spans="12:14" x14ac:dyDescent="0.2">
      <c r="L129" t="s">
        <v>143</v>
      </c>
    </row>
    <row r="130" spans="12:14" x14ac:dyDescent="0.2">
      <c r="L130" t="s">
        <v>122</v>
      </c>
    </row>
    <row r="131" spans="12:14" x14ac:dyDescent="0.2">
      <c r="L131" t="s">
        <v>126</v>
      </c>
    </row>
    <row r="132" spans="12:14" x14ac:dyDescent="0.2">
      <c r="L132" t="s">
        <v>268</v>
      </c>
    </row>
    <row r="133" spans="12:14" x14ac:dyDescent="0.2">
      <c r="L133" t="s">
        <v>125</v>
      </c>
    </row>
    <row r="134" spans="12:14" x14ac:dyDescent="0.2">
      <c r="L134" t="s">
        <v>130</v>
      </c>
    </row>
    <row r="135" spans="12:14" x14ac:dyDescent="0.2">
      <c r="L135" t="s">
        <v>131</v>
      </c>
    </row>
    <row r="136" spans="12:14" x14ac:dyDescent="0.2">
      <c r="L136" t="s">
        <v>132</v>
      </c>
    </row>
    <row r="137" spans="12:14" x14ac:dyDescent="0.2">
      <c r="L137" t="s">
        <v>135</v>
      </c>
    </row>
    <row r="138" spans="12:14" x14ac:dyDescent="0.2">
      <c r="L138" t="s">
        <v>134</v>
      </c>
    </row>
    <row r="139" spans="12:14" x14ac:dyDescent="0.2">
      <c r="L139" t="s">
        <v>133</v>
      </c>
    </row>
    <row r="140" spans="12:14" x14ac:dyDescent="0.2">
      <c r="L140" t="s">
        <v>139</v>
      </c>
    </row>
    <row r="141" spans="12:14" x14ac:dyDescent="0.2">
      <c r="L141" t="s">
        <v>136</v>
      </c>
    </row>
    <row r="142" spans="12:14" x14ac:dyDescent="0.2">
      <c r="L142" t="s">
        <v>138</v>
      </c>
    </row>
    <row r="143" spans="12:14" x14ac:dyDescent="0.2">
      <c r="L143" t="s">
        <v>137</v>
      </c>
    </row>
    <row r="144" spans="12:14" x14ac:dyDescent="0.2">
      <c r="L144" s="7" t="s">
        <v>342</v>
      </c>
      <c r="M144" s="7" t="s">
        <v>342</v>
      </c>
      <c r="N144" s="7" t="s">
        <v>342</v>
      </c>
    </row>
    <row r="145" spans="12:14" x14ac:dyDescent="0.2">
      <c r="L145" s="6" t="s">
        <v>152</v>
      </c>
      <c r="M145" s="6" t="s">
        <v>152</v>
      </c>
      <c r="N145" s="6" t="s">
        <v>152</v>
      </c>
    </row>
    <row r="146" spans="12:14" x14ac:dyDescent="0.2">
      <c r="L146" t="s">
        <v>288</v>
      </c>
      <c r="N146" t="s">
        <v>288</v>
      </c>
    </row>
    <row r="147" spans="12:14" x14ac:dyDescent="0.2">
      <c r="L147" t="s">
        <v>289</v>
      </c>
      <c r="N147" t="s">
        <v>289</v>
      </c>
    </row>
    <row r="148" spans="12:14" x14ac:dyDescent="0.2">
      <c r="L148" t="s">
        <v>290</v>
      </c>
      <c r="N148" t="s">
        <v>290</v>
      </c>
    </row>
    <row r="149" spans="12:14" x14ac:dyDescent="0.2">
      <c r="L149" t="s">
        <v>291</v>
      </c>
      <c r="N149" t="s">
        <v>291</v>
      </c>
    </row>
    <row r="150" spans="12:14" x14ac:dyDescent="0.2">
      <c r="L150" t="s">
        <v>292</v>
      </c>
      <c r="N150" t="s">
        <v>292</v>
      </c>
    </row>
    <row r="151" spans="12:14" x14ac:dyDescent="0.2">
      <c r="L151" t="s">
        <v>293</v>
      </c>
      <c r="N151" t="s">
        <v>293</v>
      </c>
    </row>
    <row r="152" spans="12:14" x14ac:dyDescent="0.2">
      <c r="L152" t="s">
        <v>294</v>
      </c>
      <c r="N152" t="s">
        <v>294</v>
      </c>
    </row>
    <row r="153" spans="12:14" x14ac:dyDescent="0.2">
      <c r="L153" t="s">
        <v>295</v>
      </c>
      <c r="N153" t="s">
        <v>295</v>
      </c>
    </row>
    <row r="154" spans="12:14" x14ac:dyDescent="0.2">
      <c r="L154" t="s">
        <v>296</v>
      </c>
      <c r="N154" t="s">
        <v>296</v>
      </c>
    </row>
    <row r="155" spans="12:14" x14ac:dyDescent="0.2">
      <c r="L155" t="s">
        <v>297</v>
      </c>
      <c r="N155" t="s">
        <v>297</v>
      </c>
    </row>
    <row r="156" spans="12:14" x14ac:dyDescent="0.2">
      <c r="L156" t="s">
        <v>298</v>
      </c>
      <c r="N156" t="s">
        <v>298</v>
      </c>
    </row>
    <row r="157" spans="12:14" x14ac:dyDescent="0.2">
      <c r="L157" t="s">
        <v>299</v>
      </c>
      <c r="N157" t="s">
        <v>299</v>
      </c>
    </row>
    <row r="158" spans="12:14" x14ac:dyDescent="0.2">
      <c r="L158" t="s">
        <v>300</v>
      </c>
      <c r="N158" t="s">
        <v>300</v>
      </c>
    </row>
    <row r="159" spans="12:14" x14ac:dyDescent="0.2">
      <c r="L159" t="s">
        <v>301</v>
      </c>
      <c r="N159" t="s">
        <v>301</v>
      </c>
    </row>
    <row r="160" spans="12:14" x14ac:dyDescent="0.2">
      <c r="L160" t="s">
        <v>302</v>
      </c>
      <c r="N160" t="s">
        <v>302</v>
      </c>
    </row>
    <row r="161" spans="12:14" x14ac:dyDescent="0.2">
      <c r="L161" t="s">
        <v>303</v>
      </c>
      <c r="N161" t="s">
        <v>303</v>
      </c>
    </row>
    <row r="162" spans="12:14" x14ac:dyDescent="0.2">
      <c r="L162" t="s">
        <v>304</v>
      </c>
      <c r="N162" t="s">
        <v>305</v>
      </c>
    </row>
    <row r="163" spans="12:14" x14ac:dyDescent="0.2">
      <c r="L163" t="s">
        <v>305</v>
      </c>
      <c r="N163" t="s">
        <v>304</v>
      </c>
    </row>
    <row r="164" spans="12:14" x14ac:dyDescent="0.2">
      <c r="L164" t="s">
        <v>306</v>
      </c>
      <c r="N164" t="s">
        <v>306</v>
      </c>
    </row>
    <row r="165" spans="12:14" x14ac:dyDescent="0.2">
      <c r="L165" t="s">
        <v>265</v>
      </c>
      <c r="N165" t="s">
        <v>265</v>
      </c>
    </row>
    <row r="166" spans="12:14" x14ac:dyDescent="0.2">
      <c r="L166" t="s">
        <v>307</v>
      </c>
      <c r="N166" t="s">
        <v>266</v>
      </c>
    </row>
    <row r="167" spans="12:14" x14ac:dyDescent="0.2">
      <c r="L167" t="s">
        <v>266</v>
      </c>
      <c r="N167" t="s">
        <v>308</v>
      </c>
    </row>
    <row r="168" spans="12:14" x14ac:dyDescent="0.2">
      <c r="L168" t="s">
        <v>308</v>
      </c>
      <c r="N168" t="s">
        <v>309</v>
      </c>
    </row>
    <row r="169" spans="12:14" x14ac:dyDescent="0.2">
      <c r="L169" t="s">
        <v>309</v>
      </c>
      <c r="N169" t="s">
        <v>310</v>
      </c>
    </row>
    <row r="170" spans="12:14" x14ac:dyDescent="0.2">
      <c r="L170" t="s">
        <v>310</v>
      </c>
      <c r="N170" t="s">
        <v>312</v>
      </c>
    </row>
    <row r="171" spans="12:14" x14ac:dyDescent="0.2">
      <c r="L171" t="s">
        <v>311</v>
      </c>
      <c r="N171" t="s">
        <v>313</v>
      </c>
    </row>
    <row r="172" spans="12:14" x14ac:dyDescent="0.2">
      <c r="L172" t="s">
        <v>312</v>
      </c>
      <c r="N172" t="s">
        <v>314</v>
      </c>
    </row>
    <row r="173" spans="12:14" x14ac:dyDescent="0.2">
      <c r="L173" t="s">
        <v>313</v>
      </c>
      <c r="N173" t="s">
        <v>343</v>
      </c>
    </row>
    <row r="174" spans="12:14" x14ac:dyDescent="0.2">
      <c r="L174" t="s">
        <v>314</v>
      </c>
      <c r="N174" t="s">
        <v>344</v>
      </c>
    </row>
    <row r="175" spans="12:14" x14ac:dyDescent="0.2">
      <c r="L175" t="s">
        <v>315</v>
      </c>
      <c r="N175" t="s">
        <v>318</v>
      </c>
    </row>
    <row r="176" spans="12:14" x14ac:dyDescent="0.2">
      <c r="L176" t="s">
        <v>316</v>
      </c>
      <c r="N176" t="s">
        <v>321</v>
      </c>
    </row>
    <row r="177" spans="12:14" x14ac:dyDescent="0.2">
      <c r="L177" t="s">
        <v>317</v>
      </c>
      <c r="N177" t="s">
        <v>322</v>
      </c>
    </row>
    <row r="178" spans="12:14" x14ac:dyDescent="0.2">
      <c r="L178" t="s">
        <v>318</v>
      </c>
      <c r="N178" t="s">
        <v>325</v>
      </c>
    </row>
    <row r="179" spans="12:14" x14ac:dyDescent="0.2">
      <c r="L179" t="s">
        <v>319</v>
      </c>
      <c r="N179" t="s">
        <v>326</v>
      </c>
    </row>
    <row r="180" spans="12:14" x14ac:dyDescent="0.2">
      <c r="L180" t="s">
        <v>320</v>
      </c>
      <c r="N180" t="s">
        <v>327</v>
      </c>
    </row>
    <row r="181" spans="12:14" x14ac:dyDescent="0.2">
      <c r="L181" t="s">
        <v>321</v>
      </c>
      <c r="N181" t="s">
        <v>328</v>
      </c>
    </row>
    <row r="182" spans="12:14" x14ac:dyDescent="0.2">
      <c r="L182" t="s">
        <v>322</v>
      </c>
      <c r="N182" t="s">
        <v>329</v>
      </c>
    </row>
    <row r="183" spans="12:14" x14ac:dyDescent="0.2">
      <c r="L183" t="s">
        <v>323</v>
      </c>
      <c r="N183" t="s">
        <v>330</v>
      </c>
    </row>
    <row r="184" spans="12:14" x14ac:dyDescent="0.2">
      <c r="L184" t="s">
        <v>324</v>
      </c>
      <c r="N184" t="s">
        <v>331</v>
      </c>
    </row>
    <row r="185" spans="12:14" x14ac:dyDescent="0.2">
      <c r="L185" t="s">
        <v>325</v>
      </c>
      <c r="N185" t="s">
        <v>332</v>
      </c>
    </row>
    <row r="186" spans="12:14" x14ac:dyDescent="0.2">
      <c r="L186" t="s">
        <v>326</v>
      </c>
      <c r="N186" t="s">
        <v>333</v>
      </c>
    </row>
    <row r="187" spans="12:14" x14ac:dyDescent="0.2">
      <c r="L187" t="s">
        <v>327</v>
      </c>
      <c r="N187" t="s">
        <v>335</v>
      </c>
    </row>
    <row r="188" spans="12:14" x14ac:dyDescent="0.2">
      <c r="L188" t="s">
        <v>328</v>
      </c>
      <c r="N188" t="s">
        <v>336</v>
      </c>
    </row>
    <row r="189" spans="12:14" x14ac:dyDescent="0.2">
      <c r="L189" t="s">
        <v>329</v>
      </c>
      <c r="N189" t="s">
        <v>337</v>
      </c>
    </row>
    <row r="190" spans="12:14" x14ac:dyDescent="0.2">
      <c r="L190" t="s">
        <v>330</v>
      </c>
      <c r="N190" t="s">
        <v>338</v>
      </c>
    </row>
    <row r="191" spans="12:14" x14ac:dyDescent="0.2">
      <c r="L191" t="s">
        <v>331</v>
      </c>
      <c r="N191" t="s">
        <v>339</v>
      </c>
    </row>
    <row r="192" spans="12:14" x14ac:dyDescent="0.2">
      <c r="L192" t="s">
        <v>332</v>
      </c>
      <c r="N192" t="s">
        <v>341</v>
      </c>
    </row>
    <row r="193" spans="12:14" x14ac:dyDescent="0.2">
      <c r="L193" t="s">
        <v>333</v>
      </c>
      <c r="N193" t="s">
        <v>340</v>
      </c>
    </row>
    <row r="194" spans="12:14" x14ac:dyDescent="0.2">
      <c r="L194" t="s">
        <v>334</v>
      </c>
    </row>
    <row r="195" spans="12:14" x14ac:dyDescent="0.2">
      <c r="L195" t="s">
        <v>335</v>
      </c>
    </row>
    <row r="196" spans="12:14" x14ac:dyDescent="0.2">
      <c r="L196" t="s">
        <v>336</v>
      </c>
    </row>
    <row r="197" spans="12:14" x14ac:dyDescent="0.2">
      <c r="L197" t="s">
        <v>337</v>
      </c>
    </row>
    <row r="198" spans="12:14" x14ac:dyDescent="0.2">
      <c r="L198" t="s">
        <v>338</v>
      </c>
    </row>
    <row r="199" spans="12:14" x14ac:dyDescent="0.2">
      <c r="L199" t="s">
        <v>339</v>
      </c>
    </row>
    <row r="200" spans="12:14" x14ac:dyDescent="0.2">
      <c r="L200" t="s">
        <v>340</v>
      </c>
    </row>
    <row r="201" spans="12:14" x14ac:dyDescent="0.2">
      <c r="L201" t="s">
        <v>341</v>
      </c>
    </row>
    <row r="203" spans="12:14" x14ac:dyDescent="0.2">
      <c r="L203" s="6" t="s">
        <v>150</v>
      </c>
      <c r="M203" s="6" t="s">
        <v>150</v>
      </c>
      <c r="N203" s="6" t="s">
        <v>150</v>
      </c>
    </row>
    <row r="204" spans="12:14" x14ac:dyDescent="0.2">
      <c r="L204" t="s">
        <v>345</v>
      </c>
      <c r="N204" t="s">
        <v>345</v>
      </c>
    </row>
    <row r="205" spans="12:14" x14ac:dyDescent="0.2">
      <c r="L205" t="s">
        <v>346</v>
      </c>
      <c r="N205" t="s">
        <v>394</v>
      </c>
    </row>
    <row r="206" spans="12:14" x14ac:dyDescent="0.2">
      <c r="L206" t="s">
        <v>347</v>
      </c>
      <c r="N206" t="s">
        <v>395</v>
      </c>
    </row>
    <row r="207" spans="12:14" x14ac:dyDescent="0.2">
      <c r="L207" t="s">
        <v>348</v>
      </c>
      <c r="N207" t="s">
        <v>396</v>
      </c>
    </row>
    <row r="208" spans="12:14" x14ac:dyDescent="0.2">
      <c r="L208" t="s">
        <v>349</v>
      </c>
      <c r="N208" t="s">
        <v>397</v>
      </c>
    </row>
    <row r="209" spans="12:14" x14ac:dyDescent="0.2">
      <c r="L209" t="s">
        <v>146</v>
      </c>
      <c r="N209" t="s">
        <v>398</v>
      </c>
    </row>
    <row r="210" spans="12:14" x14ac:dyDescent="0.2">
      <c r="L210" t="s">
        <v>350</v>
      </c>
      <c r="N210" t="s">
        <v>399</v>
      </c>
    </row>
    <row r="211" spans="12:14" x14ac:dyDescent="0.2">
      <c r="L211" t="s">
        <v>351</v>
      </c>
      <c r="N211" t="s">
        <v>400</v>
      </c>
    </row>
    <row r="212" spans="12:14" x14ac:dyDescent="0.2">
      <c r="L212" t="s">
        <v>352</v>
      </c>
      <c r="N212" t="s">
        <v>401</v>
      </c>
    </row>
    <row r="213" spans="12:14" x14ac:dyDescent="0.2">
      <c r="L213" t="s">
        <v>353</v>
      </c>
      <c r="N213" t="s">
        <v>346</v>
      </c>
    </row>
    <row r="214" spans="12:14" x14ac:dyDescent="0.2">
      <c r="L214" t="s">
        <v>147</v>
      </c>
      <c r="N214" t="s">
        <v>347</v>
      </c>
    </row>
    <row r="215" spans="12:14" x14ac:dyDescent="0.2">
      <c r="L215" t="s">
        <v>148</v>
      </c>
      <c r="N215" t="s">
        <v>156</v>
      </c>
    </row>
    <row r="216" spans="12:14" x14ac:dyDescent="0.2">
      <c r="L216" t="s">
        <v>354</v>
      </c>
      <c r="N216" t="s">
        <v>202</v>
      </c>
    </row>
    <row r="217" spans="12:14" x14ac:dyDescent="0.2">
      <c r="L217" t="s">
        <v>355</v>
      </c>
      <c r="N217" t="s">
        <v>157</v>
      </c>
    </row>
    <row r="218" spans="12:14" x14ac:dyDescent="0.2">
      <c r="L218" t="s">
        <v>149</v>
      </c>
      <c r="N218" t="s">
        <v>348</v>
      </c>
    </row>
    <row r="219" spans="12:14" x14ac:dyDescent="0.2">
      <c r="L219" t="s">
        <v>356</v>
      </c>
      <c r="N219" t="s">
        <v>158</v>
      </c>
    </row>
    <row r="220" spans="12:14" x14ac:dyDescent="0.2">
      <c r="L220" t="s">
        <v>357</v>
      </c>
      <c r="N220" t="s">
        <v>205</v>
      </c>
    </row>
    <row r="221" spans="12:14" x14ac:dyDescent="0.2">
      <c r="L221" t="s">
        <v>358</v>
      </c>
      <c r="N221" t="s">
        <v>203</v>
      </c>
    </row>
    <row r="222" spans="12:14" x14ac:dyDescent="0.2">
      <c r="L222" t="s">
        <v>359</v>
      </c>
      <c r="N222" t="s">
        <v>204</v>
      </c>
    </row>
    <row r="223" spans="12:14" x14ac:dyDescent="0.2">
      <c r="L223" t="s">
        <v>360</v>
      </c>
      <c r="N223" t="s">
        <v>207</v>
      </c>
    </row>
    <row r="224" spans="12:14" x14ac:dyDescent="0.2">
      <c r="L224" t="s">
        <v>361</v>
      </c>
      <c r="N224" t="s">
        <v>206</v>
      </c>
    </row>
    <row r="225" spans="12:14" x14ac:dyDescent="0.2">
      <c r="L225" t="s">
        <v>362</v>
      </c>
      <c r="N225" t="s">
        <v>159</v>
      </c>
    </row>
    <row r="226" spans="12:14" x14ac:dyDescent="0.2">
      <c r="L226" t="s">
        <v>363</v>
      </c>
      <c r="N226" t="s">
        <v>208</v>
      </c>
    </row>
    <row r="227" spans="12:14" x14ac:dyDescent="0.2">
      <c r="L227" t="s">
        <v>364</v>
      </c>
      <c r="N227" t="s">
        <v>160</v>
      </c>
    </row>
    <row r="228" spans="12:14" x14ac:dyDescent="0.2">
      <c r="L228" t="s">
        <v>365</v>
      </c>
      <c r="N228" t="s">
        <v>146</v>
      </c>
    </row>
    <row r="229" spans="12:14" x14ac:dyDescent="0.2">
      <c r="L229" t="s">
        <v>366</v>
      </c>
      <c r="N229" t="s">
        <v>349</v>
      </c>
    </row>
    <row r="230" spans="12:14" x14ac:dyDescent="0.2">
      <c r="L230" t="s">
        <v>367</v>
      </c>
      <c r="N230" t="s">
        <v>209</v>
      </c>
    </row>
    <row r="231" spans="12:14" x14ac:dyDescent="0.2">
      <c r="L231" t="s">
        <v>368</v>
      </c>
      <c r="N231" t="s">
        <v>350</v>
      </c>
    </row>
    <row r="232" spans="12:14" x14ac:dyDescent="0.2">
      <c r="L232" t="s">
        <v>369</v>
      </c>
      <c r="N232" t="s">
        <v>210</v>
      </c>
    </row>
    <row r="233" spans="12:14" x14ac:dyDescent="0.2">
      <c r="L233" t="s">
        <v>370</v>
      </c>
      <c r="N233" t="s">
        <v>211</v>
      </c>
    </row>
    <row r="234" spans="12:14" x14ac:dyDescent="0.2">
      <c r="L234" t="s">
        <v>371</v>
      </c>
      <c r="N234" t="s">
        <v>351</v>
      </c>
    </row>
    <row r="235" spans="12:14" x14ac:dyDescent="0.2">
      <c r="L235" t="s">
        <v>372</v>
      </c>
      <c r="N235" t="s">
        <v>352</v>
      </c>
    </row>
    <row r="236" spans="12:14" x14ac:dyDescent="0.2">
      <c r="L236" t="s">
        <v>373</v>
      </c>
      <c r="N236" t="s">
        <v>212</v>
      </c>
    </row>
    <row r="237" spans="12:14" x14ac:dyDescent="0.2">
      <c r="L237" t="s">
        <v>374</v>
      </c>
      <c r="N237" t="s">
        <v>161</v>
      </c>
    </row>
    <row r="238" spans="12:14" x14ac:dyDescent="0.2">
      <c r="L238" t="s">
        <v>375</v>
      </c>
      <c r="N238" t="s">
        <v>213</v>
      </c>
    </row>
    <row r="239" spans="12:14" x14ac:dyDescent="0.2">
      <c r="L239" t="s">
        <v>376</v>
      </c>
      <c r="N239" t="s">
        <v>214</v>
      </c>
    </row>
    <row r="240" spans="12:14" x14ac:dyDescent="0.2">
      <c r="L240" t="s">
        <v>377</v>
      </c>
      <c r="N240" t="s">
        <v>215</v>
      </c>
    </row>
    <row r="241" spans="12:14" x14ac:dyDescent="0.2">
      <c r="L241" t="s">
        <v>378</v>
      </c>
      <c r="N241" t="s">
        <v>353</v>
      </c>
    </row>
    <row r="242" spans="12:14" x14ac:dyDescent="0.2">
      <c r="L242" t="s">
        <v>379</v>
      </c>
      <c r="N242" t="s">
        <v>217</v>
      </c>
    </row>
    <row r="243" spans="12:14" x14ac:dyDescent="0.2">
      <c r="L243" t="s">
        <v>380</v>
      </c>
      <c r="N243" t="s">
        <v>162</v>
      </c>
    </row>
    <row r="244" spans="12:14" x14ac:dyDescent="0.2">
      <c r="L244" t="s">
        <v>381</v>
      </c>
      <c r="N244" t="s">
        <v>163</v>
      </c>
    </row>
    <row r="245" spans="12:14" x14ac:dyDescent="0.2">
      <c r="L245" t="s">
        <v>382</v>
      </c>
      <c r="N245" t="s">
        <v>147</v>
      </c>
    </row>
    <row r="246" spans="12:14" x14ac:dyDescent="0.2">
      <c r="L246" t="s">
        <v>383</v>
      </c>
      <c r="N246" t="s">
        <v>216</v>
      </c>
    </row>
    <row r="247" spans="12:14" x14ac:dyDescent="0.2">
      <c r="L247" t="s">
        <v>384</v>
      </c>
      <c r="N247" t="s">
        <v>218</v>
      </c>
    </row>
    <row r="248" spans="12:14" x14ac:dyDescent="0.2">
      <c r="L248" t="s">
        <v>385</v>
      </c>
      <c r="N248" t="s">
        <v>148</v>
      </c>
    </row>
    <row r="249" spans="12:14" x14ac:dyDescent="0.2">
      <c r="L249" t="s">
        <v>386</v>
      </c>
      <c r="N249" t="s">
        <v>354</v>
      </c>
    </row>
    <row r="250" spans="12:14" x14ac:dyDescent="0.2">
      <c r="L250" t="s">
        <v>387</v>
      </c>
      <c r="N250" t="s">
        <v>355</v>
      </c>
    </row>
    <row r="251" spans="12:14" x14ac:dyDescent="0.2">
      <c r="L251" t="s">
        <v>388</v>
      </c>
      <c r="N251" t="s">
        <v>220</v>
      </c>
    </row>
    <row r="252" spans="12:14" x14ac:dyDescent="0.2">
      <c r="L252" t="s">
        <v>389</v>
      </c>
      <c r="N252" t="s">
        <v>219</v>
      </c>
    </row>
    <row r="253" spans="12:14" x14ac:dyDescent="0.2">
      <c r="L253" t="s">
        <v>390</v>
      </c>
      <c r="N253" t="s">
        <v>164</v>
      </c>
    </row>
    <row r="254" spans="12:14" x14ac:dyDescent="0.2">
      <c r="L254" t="s">
        <v>391</v>
      </c>
      <c r="N254" t="s">
        <v>221</v>
      </c>
    </row>
    <row r="255" spans="12:14" x14ac:dyDescent="0.2">
      <c r="L255" t="s">
        <v>392</v>
      </c>
      <c r="N255" t="s">
        <v>222</v>
      </c>
    </row>
    <row r="256" spans="12:14" x14ac:dyDescent="0.2">
      <c r="L256" t="s">
        <v>393</v>
      </c>
      <c r="N256" t="s">
        <v>149</v>
      </c>
    </row>
    <row r="257" spans="14:14" x14ac:dyDescent="0.2">
      <c r="N257" t="s">
        <v>224</v>
      </c>
    </row>
    <row r="258" spans="14:14" x14ac:dyDescent="0.2">
      <c r="N258" t="s">
        <v>223</v>
      </c>
    </row>
    <row r="259" spans="14:14" x14ac:dyDescent="0.2">
      <c r="N259" t="s">
        <v>225</v>
      </c>
    </row>
    <row r="260" spans="14:14" x14ac:dyDescent="0.2">
      <c r="N260" t="s">
        <v>165</v>
      </c>
    </row>
    <row r="261" spans="14:14" x14ac:dyDescent="0.2">
      <c r="N261" t="s">
        <v>356</v>
      </c>
    </row>
    <row r="262" spans="14:14" x14ac:dyDescent="0.2">
      <c r="N262" t="s">
        <v>357</v>
      </c>
    </row>
    <row r="263" spans="14:14" x14ac:dyDescent="0.2">
      <c r="N263" t="s">
        <v>226</v>
      </c>
    </row>
    <row r="264" spans="14:14" x14ac:dyDescent="0.2">
      <c r="N264" t="s">
        <v>166</v>
      </c>
    </row>
    <row r="265" spans="14:14" x14ac:dyDescent="0.2">
      <c r="N265" t="s">
        <v>358</v>
      </c>
    </row>
    <row r="266" spans="14:14" x14ac:dyDescent="0.2">
      <c r="N266" t="s">
        <v>167</v>
      </c>
    </row>
    <row r="267" spans="14:14" x14ac:dyDescent="0.2">
      <c r="N267" t="s">
        <v>228</v>
      </c>
    </row>
    <row r="268" spans="14:14" x14ac:dyDescent="0.2">
      <c r="N268" t="s">
        <v>168</v>
      </c>
    </row>
    <row r="269" spans="14:14" x14ac:dyDescent="0.2">
      <c r="N269" t="s">
        <v>227</v>
      </c>
    </row>
    <row r="270" spans="14:14" x14ac:dyDescent="0.2">
      <c r="N270" t="s">
        <v>359</v>
      </c>
    </row>
    <row r="271" spans="14:14" x14ac:dyDescent="0.2">
      <c r="N271" t="s">
        <v>169</v>
      </c>
    </row>
    <row r="272" spans="14:14" x14ac:dyDescent="0.2">
      <c r="N272" t="s">
        <v>360</v>
      </c>
    </row>
    <row r="273" spans="14:14" x14ac:dyDescent="0.2">
      <c r="N273" t="s">
        <v>229</v>
      </c>
    </row>
    <row r="274" spans="14:14" x14ac:dyDescent="0.2">
      <c r="N274" t="s">
        <v>231</v>
      </c>
    </row>
    <row r="275" spans="14:14" x14ac:dyDescent="0.2">
      <c r="N275" t="s">
        <v>170</v>
      </c>
    </row>
    <row r="276" spans="14:14" x14ac:dyDescent="0.2">
      <c r="N276" t="s">
        <v>171</v>
      </c>
    </row>
    <row r="277" spans="14:14" x14ac:dyDescent="0.2">
      <c r="N277" t="s">
        <v>361</v>
      </c>
    </row>
    <row r="278" spans="14:14" x14ac:dyDescent="0.2">
      <c r="N278" t="s">
        <v>230</v>
      </c>
    </row>
    <row r="279" spans="14:14" x14ac:dyDescent="0.2">
      <c r="N279" t="s">
        <v>172</v>
      </c>
    </row>
    <row r="280" spans="14:14" x14ac:dyDescent="0.2">
      <c r="N280" t="s">
        <v>362</v>
      </c>
    </row>
    <row r="281" spans="14:14" x14ac:dyDescent="0.2">
      <c r="N281" t="s">
        <v>232</v>
      </c>
    </row>
    <row r="282" spans="14:14" x14ac:dyDescent="0.2">
      <c r="N282" t="s">
        <v>363</v>
      </c>
    </row>
    <row r="283" spans="14:14" x14ac:dyDescent="0.2">
      <c r="N283" t="s">
        <v>173</v>
      </c>
    </row>
    <row r="284" spans="14:14" x14ac:dyDescent="0.2">
      <c r="N284" t="s">
        <v>233</v>
      </c>
    </row>
    <row r="285" spans="14:14" x14ac:dyDescent="0.2">
      <c r="N285" t="s">
        <v>174</v>
      </c>
    </row>
    <row r="286" spans="14:14" x14ac:dyDescent="0.2">
      <c r="N286" t="s">
        <v>175</v>
      </c>
    </row>
    <row r="287" spans="14:14" x14ac:dyDescent="0.2">
      <c r="N287" t="s">
        <v>364</v>
      </c>
    </row>
    <row r="288" spans="14:14" x14ac:dyDescent="0.2">
      <c r="N288" t="s">
        <v>234</v>
      </c>
    </row>
    <row r="289" spans="14:14" x14ac:dyDescent="0.2">
      <c r="N289" t="s">
        <v>176</v>
      </c>
    </row>
    <row r="290" spans="14:14" x14ac:dyDescent="0.2">
      <c r="N290" t="s">
        <v>235</v>
      </c>
    </row>
    <row r="291" spans="14:14" x14ac:dyDescent="0.2">
      <c r="N291" t="s">
        <v>237</v>
      </c>
    </row>
    <row r="292" spans="14:14" x14ac:dyDescent="0.2">
      <c r="N292" t="s">
        <v>236</v>
      </c>
    </row>
    <row r="293" spans="14:14" x14ac:dyDescent="0.2">
      <c r="N293" t="s">
        <v>365</v>
      </c>
    </row>
    <row r="294" spans="14:14" x14ac:dyDescent="0.2">
      <c r="N294" t="s">
        <v>238</v>
      </c>
    </row>
    <row r="295" spans="14:14" x14ac:dyDescent="0.2">
      <c r="N295" t="s">
        <v>239</v>
      </c>
    </row>
    <row r="296" spans="14:14" x14ac:dyDescent="0.2">
      <c r="N296" t="s">
        <v>177</v>
      </c>
    </row>
    <row r="297" spans="14:14" x14ac:dyDescent="0.2">
      <c r="N297" t="s">
        <v>178</v>
      </c>
    </row>
    <row r="298" spans="14:14" x14ac:dyDescent="0.2">
      <c r="N298" t="s">
        <v>240</v>
      </c>
    </row>
    <row r="299" spans="14:14" x14ac:dyDescent="0.2">
      <c r="N299" t="s">
        <v>179</v>
      </c>
    </row>
    <row r="300" spans="14:14" x14ac:dyDescent="0.2">
      <c r="N300" t="s">
        <v>181</v>
      </c>
    </row>
    <row r="301" spans="14:14" x14ac:dyDescent="0.2">
      <c r="N301" t="s">
        <v>180</v>
      </c>
    </row>
    <row r="302" spans="14:14" x14ac:dyDescent="0.2">
      <c r="N302" t="s">
        <v>182</v>
      </c>
    </row>
    <row r="303" spans="14:14" x14ac:dyDescent="0.2">
      <c r="N303" t="s">
        <v>184</v>
      </c>
    </row>
    <row r="304" spans="14:14" x14ac:dyDescent="0.2">
      <c r="N304" t="s">
        <v>183</v>
      </c>
    </row>
    <row r="305" spans="14:14" x14ac:dyDescent="0.2">
      <c r="N305" t="s">
        <v>185</v>
      </c>
    </row>
    <row r="306" spans="14:14" x14ac:dyDescent="0.2">
      <c r="N306" t="s">
        <v>186</v>
      </c>
    </row>
    <row r="307" spans="14:14" x14ac:dyDescent="0.2">
      <c r="N307" t="s">
        <v>187</v>
      </c>
    </row>
    <row r="308" spans="14:14" x14ac:dyDescent="0.2">
      <c r="N308" t="s">
        <v>188</v>
      </c>
    </row>
    <row r="309" spans="14:14" x14ac:dyDescent="0.2">
      <c r="N309" t="s">
        <v>241</v>
      </c>
    </row>
    <row r="310" spans="14:14" x14ac:dyDescent="0.2">
      <c r="N310" t="s">
        <v>189</v>
      </c>
    </row>
    <row r="311" spans="14:14" x14ac:dyDescent="0.2">
      <c r="N311" t="s">
        <v>190</v>
      </c>
    </row>
    <row r="312" spans="14:14" x14ac:dyDescent="0.2">
      <c r="N312" t="s">
        <v>191</v>
      </c>
    </row>
    <row r="313" spans="14:14" x14ac:dyDescent="0.2">
      <c r="N313" t="s">
        <v>366</v>
      </c>
    </row>
    <row r="314" spans="14:14" x14ac:dyDescent="0.2">
      <c r="N314" t="s">
        <v>192</v>
      </c>
    </row>
    <row r="315" spans="14:14" x14ac:dyDescent="0.2">
      <c r="N315" t="s">
        <v>193</v>
      </c>
    </row>
    <row r="316" spans="14:14" x14ac:dyDescent="0.2">
      <c r="N316" t="s">
        <v>194</v>
      </c>
    </row>
    <row r="317" spans="14:14" x14ac:dyDescent="0.2">
      <c r="N317" t="s">
        <v>195</v>
      </c>
    </row>
    <row r="318" spans="14:14" x14ac:dyDescent="0.2">
      <c r="N318" t="s">
        <v>196</v>
      </c>
    </row>
    <row r="319" spans="14:14" x14ac:dyDescent="0.2">
      <c r="N319" t="s">
        <v>367</v>
      </c>
    </row>
    <row r="320" spans="14:14" x14ac:dyDescent="0.2">
      <c r="N320" t="s">
        <v>368</v>
      </c>
    </row>
    <row r="321" spans="14:14" x14ac:dyDescent="0.2">
      <c r="N321" t="s">
        <v>369</v>
      </c>
    </row>
    <row r="322" spans="14:14" x14ac:dyDescent="0.2">
      <c r="N322" t="s">
        <v>242</v>
      </c>
    </row>
    <row r="323" spans="14:14" x14ac:dyDescent="0.2">
      <c r="N323" t="s">
        <v>243</v>
      </c>
    </row>
    <row r="324" spans="14:14" x14ac:dyDescent="0.2">
      <c r="N324" t="s">
        <v>370</v>
      </c>
    </row>
    <row r="325" spans="14:14" x14ac:dyDescent="0.2">
      <c r="N325" t="s">
        <v>244</v>
      </c>
    </row>
    <row r="326" spans="14:14" x14ac:dyDescent="0.2">
      <c r="N326" t="s">
        <v>371</v>
      </c>
    </row>
    <row r="327" spans="14:14" x14ac:dyDescent="0.2">
      <c r="N327" t="s">
        <v>372</v>
      </c>
    </row>
    <row r="328" spans="14:14" x14ac:dyDescent="0.2">
      <c r="N328" t="s">
        <v>373</v>
      </c>
    </row>
    <row r="329" spans="14:14" x14ac:dyDescent="0.2">
      <c r="N329" t="s">
        <v>375</v>
      </c>
    </row>
    <row r="330" spans="14:14" x14ac:dyDescent="0.2">
      <c r="N330" t="s">
        <v>374</v>
      </c>
    </row>
    <row r="331" spans="14:14" x14ac:dyDescent="0.2">
      <c r="N331" t="s">
        <v>245</v>
      </c>
    </row>
    <row r="332" spans="14:14" x14ac:dyDescent="0.2">
      <c r="N332" t="s">
        <v>246</v>
      </c>
    </row>
    <row r="333" spans="14:14" x14ac:dyDescent="0.2">
      <c r="N333" t="s">
        <v>376</v>
      </c>
    </row>
    <row r="334" spans="14:14" x14ac:dyDescent="0.2">
      <c r="N334" t="s">
        <v>247</v>
      </c>
    </row>
    <row r="335" spans="14:14" x14ac:dyDescent="0.2">
      <c r="N335" t="s">
        <v>377</v>
      </c>
    </row>
    <row r="336" spans="14:14" x14ac:dyDescent="0.2">
      <c r="N336" t="s">
        <v>378</v>
      </c>
    </row>
    <row r="337" spans="14:14" x14ac:dyDescent="0.2">
      <c r="N337" t="s">
        <v>380</v>
      </c>
    </row>
    <row r="338" spans="14:14" x14ac:dyDescent="0.2">
      <c r="N338" t="s">
        <v>379</v>
      </c>
    </row>
    <row r="339" spans="14:14" x14ac:dyDescent="0.2">
      <c r="N339" t="s">
        <v>248</v>
      </c>
    </row>
    <row r="340" spans="14:14" x14ac:dyDescent="0.2">
      <c r="N340" t="s">
        <v>381</v>
      </c>
    </row>
    <row r="341" spans="14:14" x14ac:dyDescent="0.2">
      <c r="N341" t="s">
        <v>382</v>
      </c>
    </row>
    <row r="342" spans="14:14" x14ac:dyDescent="0.2">
      <c r="N342" t="s">
        <v>383</v>
      </c>
    </row>
    <row r="343" spans="14:14" x14ac:dyDescent="0.2">
      <c r="N343" t="s">
        <v>384</v>
      </c>
    </row>
    <row r="344" spans="14:14" x14ac:dyDescent="0.2">
      <c r="N344" t="s">
        <v>385</v>
      </c>
    </row>
    <row r="345" spans="14:14" x14ac:dyDescent="0.2">
      <c r="N345" t="s">
        <v>386</v>
      </c>
    </row>
    <row r="346" spans="14:14" x14ac:dyDescent="0.2">
      <c r="N346" t="s">
        <v>249</v>
      </c>
    </row>
    <row r="347" spans="14:14" x14ac:dyDescent="0.2">
      <c r="N347" t="s">
        <v>387</v>
      </c>
    </row>
    <row r="348" spans="14:14" x14ac:dyDescent="0.2">
      <c r="N348" t="s">
        <v>250</v>
      </c>
    </row>
    <row r="349" spans="14:14" x14ac:dyDescent="0.2">
      <c r="N349" t="s">
        <v>251</v>
      </c>
    </row>
    <row r="350" spans="14:14" x14ac:dyDescent="0.2">
      <c r="N350" t="s">
        <v>388</v>
      </c>
    </row>
    <row r="351" spans="14:14" x14ac:dyDescent="0.2">
      <c r="N351" t="s">
        <v>252</v>
      </c>
    </row>
    <row r="352" spans="14:14" x14ac:dyDescent="0.2">
      <c r="N352" t="s">
        <v>254</v>
      </c>
    </row>
    <row r="353" spans="14:14" x14ac:dyDescent="0.2">
      <c r="N353" t="s">
        <v>253</v>
      </c>
    </row>
    <row r="354" spans="14:14" x14ac:dyDescent="0.2">
      <c r="N354" t="s">
        <v>389</v>
      </c>
    </row>
    <row r="355" spans="14:14" x14ac:dyDescent="0.2">
      <c r="N355" t="s">
        <v>255</v>
      </c>
    </row>
    <row r="356" spans="14:14" x14ac:dyDescent="0.2">
      <c r="N356" t="s">
        <v>256</v>
      </c>
    </row>
    <row r="357" spans="14:14" x14ac:dyDescent="0.2">
      <c r="N357" t="s">
        <v>390</v>
      </c>
    </row>
    <row r="358" spans="14:14" x14ac:dyDescent="0.2">
      <c r="N358" t="s">
        <v>391</v>
      </c>
    </row>
    <row r="359" spans="14:14" x14ac:dyDescent="0.2">
      <c r="N359" t="s">
        <v>392</v>
      </c>
    </row>
    <row r="360" spans="14:14" x14ac:dyDescent="0.2">
      <c r="N360" t="s">
        <v>393</v>
      </c>
    </row>
    <row r="361" spans="14:14" x14ac:dyDescent="0.2">
      <c r="N361" t="s">
        <v>197</v>
      </c>
    </row>
    <row r="362" spans="14:14" x14ac:dyDescent="0.2">
      <c r="N362" t="s">
        <v>257</v>
      </c>
    </row>
    <row r="363" spans="14:14" x14ac:dyDescent="0.2">
      <c r="N363" t="s">
        <v>198</v>
      </c>
    </row>
    <row r="364" spans="14:14" x14ac:dyDescent="0.2">
      <c r="N364" t="s">
        <v>259</v>
      </c>
    </row>
    <row r="365" spans="14:14" x14ac:dyDescent="0.2">
      <c r="N365" t="s">
        <v>199</v>
      </c>
    </row>
    <row r="366" spans="14:14" x14ac:dyDescent="0.2">
      <c r="N366" t="s">
        <v>258</v>
      </c>
    </row>
    <row r="367" spans="14:14" x14ac:dyDescent="0.2">
      <c r="N367" t="s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2021-03-03T11:26:39Z</dcterms:modified>
</cp:coreProperties>
</file>