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491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7" i="1"/>
  <c r="F17" s="1"/>
  <c r="E17"/>
  <c r="C17" s="1"/>
  <c r="I17" l="1"/>
</calcChain>
</file>

<file path=xl/sharedStrings.xml><?xml version="1.0" encoding="utf-8"?>
<sst xmlns="http://schemas.openxmlformats.org/spreadsheetml/2006/main" count="44" uniqueCount="30">
  <si>
    <t>year</t>
  </si>
  <si>
    <t>tot1</t>
  </si>
  <si>
    <t>dead1</t>
  </si>
  <si>
    <t>nodead1</t>
  </si>
  <si>
    <t>tot0</t>
  </si>
  <si>
    <t>dead0</t>
  </si>
  <si>
    <t>nodead0</t>
  </si>
  <si>
    <t>Total</t>
  </si>
  <si>
    <t>small</t>
  </si>
  <si>
    <t>large</t>
  </si>
  <si>
    <t>Morton 1984</t>
  </si>
  <si>
    <t>Rasmussen 1986</t>
  </si>
  <si>
    <t>Smith 1986</t>
  </si>
  <si>
    <t>Abraham 1987</t>
  </si>
  <si>
    <t>Feldstedt 1988</t>
  </si>
  <si>
    <t>Bertschat 1989</t>
  </si>
  <si>
    <t>Ceremuzynski 1989</t>
  </si>
  <si>
    <t>Shechter 1989</t>
  </si>
  <si>
    <t>Pereira 1990</t>
  </si>
  <si>
    <t>Singh 1990</t>
  </si>
  <si>
    <t>Golf 1991</t>
  </si>
  <si>
    <t>Schechter 1 1991</t>
  </si>
  <si>
    <t>Thogersen 1991</t>
  </si>
  <si>
    <t>LIMIT-2 1992</t>
  </si>
  <si>
    <t>1995-1</t>
  </si>
  <si>
    <t>Schechter 2 1995</t>
  </si>
  <si>
    <t>1995-2</t>
  </si>
  <si>
    <t>ISIS-4 1995</t>
  </si>
  <si>
    <t>Study</t>
  </si>
  <si>
    <t>studysize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</si>
</sst>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zoomScale="110" zoomScaleNormal="110" workbookViewId="0">
      <selection activeCell="P11" sqref="P11"/>
    </sheetView>
  </sheetViews>
  <sheetFormatPr defaultRowHeight="15"/>
  <cols>
    <col min="1" max="1" width="9.140625" style="1"/>
    <col min="2" max="2" width="22.85546875" customWidth="1"/>
    <col min="10" max="10" width="12.5703125" customWidth="1"/>
  </cols>
  <sheetData>
    <row r="1" spans="1:10">
      <c r="A1" s="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29</v>
      </c>
    </row>
    <row r="2" spans="1:10">
      <c r="A2" s="1">
        <v>1984</v>
      </c>
      <c r="B2" t="s">
        <v>10</v>
      </c>
      <c r="C2">
        <v>40</v>
      </c>
      <c r="D2">
        <v>1</v>
      </c>
      <c r="E2">
        <v>39</v>
      </c>
      <c r="F2">
        <v>36</v>
      </c>
      <c r="G2">
        <v>2</v>
      </c>
      <c r="H2">
        <v>34</v>
      </c>
      <c r="I2">
        <v>76</v>
      </c>
      <c r="J2" t="s">
        <v>8</v>
      </c>
    </row>
    <row r="3" spans="1:10">
      <c r="A3" s="1">
        <v>1986</v>
      </c>
      <c r="B3" t="s">
        <v>12</v>
      </c>
      <c r="C3">
        <v>200</v>
      </c>
      <c r="D3">
        <v>2</v>
      </c>
      <c r="E3">
        <v>198</v>
      </c>
      <c r="F3">
        <v>200</v>
      </c>
      <c r="G3">
        <v>7</v>
      </c>
      <c r="H3">
        <v>193</v>
      </c>
      <c r="I3">
        <v>400</v>
      </c>
      <c r="J3" t="s">
        <v>9</v>
      </c>
    </row>
    <row r="4" spans="1:10">
      <c r="A4" s="1">
        <v>1986</v>
      </c>
      <c r="B4" t="s">
        <v>11</v>
      </c>
      <c r="C4">
        <v>135</v>
      </c>
      <c r="D4">
        <v>9</v>
      </c>
      <c r="E4">
        <v>126</v>
      </c>
      <c r="F4">
        <v>135</v>
      </c>
      <c r="G4">
        <v>23</v>
      </c>
      <c r="H4">
        <v>112</v>
      </c>
      <c r="I4">
        <v>270</v>
      </c>
      <c r="J4" t="s">
        <v>9</v>
      </c>
    </row>
    <row r="5" spans="1:10">
      <c r="A5" s="1">
        <v>1987</v>
      </c>
      <c r="B5" t="s">
        <v>13</v>
      </c>
      <c r="C5">
        <v>48</v>
      </c>
      <c r="D5">
        <v>1</v>
      </c>
      <c r="E5">
        <v>47</v>
      </c>
      <c r="F5">
        <v>46</v>
      </c>
      <c r="G5">
        <v>1</v>
      </c>
      <c r="H5">
        <v>45</v>
      </c>
      <c r="I5">
        <v>94</v>
      </c>
      <c r="J5" t="s">
        <v>8</v>
      </c>
    </row>
    <row r="6" spans="1:10">
      <c r="A6" s="1">
        <v>1988</v>
      </c>
      <c r="B6" t="s">
        <v>14</v>
      </c>
      <c r="C6">
        <v>150</v>
      </c>
      <c r="D6">
        <v>10</v>
      </c>
      <c r="E6">
        <v>140</v>
      </c>
      <c r="F6">
        <v>148</v>
      </c>
      <c r="G6">
        <v>8</v>
      </c>
      <c r="H6">
        <v>140</v>
      </c>
      <c r="I6">
        <v>298</v>
      </c>
      <c r="J6" t="s">
        <v>9</v>
      </c>
    </row>
    <row r="7" spans="1:10">
      <c r="A7" s="1">
        <v>1989</v>
      </c>
      <c r="B7" t="s">
        <v>17</v>
      </c>
      <c r="C7">
        <v>59</v>
      </c>
      <c r="D7">
        <v>1</v>
      </c>
      <c r="E7">
        <v>58</v>
      </c>
      <c r="F7">
        <v>56</v>
      </c>
      <c r="G7">
        <v>9</v>
      </c>
      <c r="H7">
        <v>47</v>
      </c>
      <c r="I7">
        <v>115</v>
      </c>
      <c r="J7" t="s">
        <v>8</v>
      </c>
    </row>
    <row r="8" spans="1:10">
      <c r="A8" s="1">
        <v>1989</v>
      </c>
      <c r="B8" t="s">
        <v>15</v>
      </c>
      <c r="C8">
        <v>22</v>
      </c>
      <c r="D8">
        <v>0</v>
      </c>
      <c r="E8">
        <v>22</v>
      </c>
      <c r="F8">
        <v>20</v>
      </c>
      <c r="G8">
        <v>1</v>
      </c>
      <c r="H8">
        <v>19</v>
      </c>
      <c r="I8">
        <v>44</v>
      </c>
      <c r="J8" t="s">
        <v>8</v>
      </c>
    </row>
    <row r="9" spans="1:10">
      <c r="A9" s="1">
        <v>1989</v>
      </c>
      <c r="B9" t="s">
        <v>16</v>
      </c>
      <c r="C9">
        <v>25</v>
      </c>
      <c r="D9">
        <v>1</v>
      </c>
      <c r="E9">
        <v>24</v>
      </c>
      <c r="F9">
        <v>23</v>
      </c>
      <c r="G9">
        <v>3</v>
      </c>
      <c r="H9">
        <v>20</v>
      </c>
      <c r="I9">
        <v>48</v>
      </c>
      <c r="J9" t="s">
        <v>8</v>
      </c>
    </row>
    <row r="10" spans="1:10">
      <c r="A10" s="1">
        <v>1990</v>
      </c>
      <c r="B10" t="s">
        <v>18</v>
      </c>
      <c r="C10">
        <v>27</v>
      </c>
      <c r="D10">
        <v>1</v>
      </c>
      <c r="E10">
        <v>26</v>
      </c>
      <c r="F10">
        <v>32</v>
      </c>
      <c r="G10">
        <v>7</v>
      </c>
      <c r="H10">
        <v>25</v>
      </c>
      <c r="I10">
        <v>59</v>
      </c>
      <c r="J10" t="s">
        <v>8</v>
      </c>
    </row>
    <row r="11" spans="1:10">
      <c r="A11" s="1">
        <v>1990</v>
      </c>
      <c r="B11" t="s">
        <v>19</v>
      </c>
      <c r="C11">
        <v>76</v>
      </c>
      <c r="D11">
        <v>6</v>
      </c>
      <c r="E11">
        <v>70</v>
      </c>
      <c r="F11">
        <v>84</v>
      </c>
      <c r="G11">
        <v>11</v>
      </c>
      <c r="H11">
        <v>73</v>
      </c>
      <c r="I11">
        <v>160</v>
      </c>
      <c r="J11" t="s">
        <v>8</v>
      </c>
    </row>
    <row r="12" spans="1:10">
      <c r="A12" s="1">
        <v>1991</v>
      </c>
      <c r="B12" t="s">
        <v>21</v>
      </c>
      <c r="C12">
        <v>89</v>
      </c>
      <c r="D12">
        <v>2</v>
      </c>
      <c r="E12">
        <v>87</v>
      </c>
      <c r="F12">
        <v>90</v>
      </c>
      <c r="G12">
        <v>12</v>
      </c>
      <c r="H12">
        <v>78</v>
      </c>
      <c r="I12">
        <v>179</v>
      </c>
      <c r="J12" t="s">
        <v>8</v>
      </c>
    </row>
    <row r="13" spans="1:10">
      <c r="A13" s="1">
        <v>1991</v>
      </c>
      <c r="B13" t="s">
        <v>22</v>
      </c>
      <c r="C13">
        <v>130</v>
      </c>
      <c r="D13">
        <v>4</v>
      </c>
      <c r="E13">
        <v>126</v>
      </c>
      <c r="F13">
        <v>128</v>
      </c>
      <c r="G13">
        <v>8</v>
      </c>
      <c r="H13">
        <v>120</v>
      </c>
      <c r="I13">
        <v>258</v>
      </c>
      <c r="J13" t="s">
        <v>9</v>
      </c>
    </row>
    <row r="14" spans="1:10">
      <c r="A14" s="1">
        <v>1991</v>
      </c>
      <c r="B14" t="s">
        <v>20</v>
      </c>
      <c r="C14">
        <v>23</v>
      </c>
      <c r="D14">
        <v>5</v>
      </c>
      <c r="E14">
        <v>18</v>
      </c>
      <c r="F14">
        <v>44</v>
      </c>
      <c r="G14">
        <v>13</v>
      </c>
      <c r="H14">
        <v>31</v>
      </c>
      <c r="I14">
        <v>67</v>
      </c>
      <c r="J14" t="s">
        <v>8</v>
      </c>
    </row>
    <row r="15" spans="1:10">
      <c r="A15" s="1">
        <v>1992</v>
      </c>
      <c r="B15" t="s">
        <v>23</v>
      </c>
      <c r="C15">
        <v>1159</v>
      </c>
      <c r="D15">
        <v>90</v>
      </c>
      <c r="E15">
        <v>1069</v>
      </c>
      <c r="F15">
        <v>1273</v>
      </c>
      <c r="G15">
        <v>118</v>
      </c>
      <c r="H15">
        <v>1155</v>
      </c>
      <c r="I15">
        <v>2432</v>
      </c>
      <c r="J15" t="s">
        <v>9</v>
      </c>
    </row>
    <row r="16" spans="1:10">
      <c r="A16" s="1" t="s">
        <v>24</v>
      </c>
      <c r="B16" t="s">
        <v>25</v>
      </c>
      <c r="C16">
        <v>107</v>
      </c>
      <c r="D16">
        <v>4</v>
      </c>
      <c r="E16">
        <v>103</v>
      </c>
      <c r="F16">
        <v>123</v>
      </c>
      <c r="G16">
        <v>17</v>
      </c>
      <c r="H16">
        <v>106</v>
      </c>
      <c r="I16">
        <v>230</v>
      </c>
      <c r="J16" t="s">
        <v>9</v>
      </c>
    </row>
    <row r="17" spans="1:10">
      <c r="A17" s="1" t="s">
        <v>26</v>
      </c>
      <c r="B17" t="s">
        <v>27</v>
      </c>
      <c r="C17">
        <f>D17+E17</f>
        <v>29025</v>
      </c>
      <c r="D17">
        <v>2216</v>
      </c>
      <c r="E17">
        <f>26795+10+4</f>
        <v>26809</v>
      </c>
      <c r="F17">
        <f>G17+H17</f>
        <v>29025</v>
      </c>
      <c r="G17">
        <v>2103</v>
      </c>
      <c r="H17">
        <f>27037-100-1-10-4</f>
        <v>26922</v>
      </c>
      <c r="I17">
        <f>C17+F17</f>
        <v>58050</v>
      </c>
      <c r="J17" t="s">
        <v>9</v>
      </c>
    </row>
  </sheetData>
  <sortState ref="A2:L17">
    <sortCondition ref="A2:A1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UMC St Radboud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Z367191</dc:creator>
  <cp:lastModifiedBy>Z367191</cp:lastModifiedBy>
  <dcterms:created xsi:type="dcterms:W3CDTF">2016-12-16T14:46:51Z</dcterms:created>
  <dcterms:modified xsi:type="dcterms:W3CDTF">2018-12-16T22:20:59Z</dcterms:modified>
</cp:coreProperties>
</file>