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Fidel\Dropbox\Work\University\Year 4\Semester 1\Senior Honours Project\Code\PlateFinder v0.7\Exports\Excel Files\"/>
    </mc:Choice>
  </mc:AlternateContent>
  <xr:revisionPtr revIDLastSave="0" documentId="13_ncr:1_{F293832E-93C1-446E-AC25-6E278AF0E431}" xr6:coauthVersionLast="38" xr6:coauthVersionMax="38" xr10:uidLastSave="{00000000-0000-0000-0000-000000000000}"/>
  <bookViews>
    <workbookView xWindow="0" yWindow="0" windowWidth="30000" windowHeight="16220" xr2:uid="{00000000-000D-0000-FFFF-FFFF00000000}"/>
  </bookViews>
  <sheets>
    <sheet name="Body Plate Result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C8" i="1"/>
  <c r="C10" i="1" s="1"/>
  <c r="I2" i="1"/>
  <c r="H2" i="1"/>
  <c r="G2" i="1"/>
  <c r="C6" i="1" s="1"/>
  <c r="C7" i="1" l="1"/>
  <c r="J2" i="1" s="1"/>
  <c r="L2" i="1" s="1"/>
  <c r="K2" i="1"/>
</calcChain>
</file>

<file path=xl/sharedStrings.xml><?xml version="1.0" encoding="utf-8"?>
<sst xmlns="http://schemas.openxmlformats.org/spreadsheetml/2006/main" count="21" uniqueCount="21">
  <si>
    <t>Body</t>
  </si>
  <si>
    <t>Plate</t>
  </si>
  <si>
    <t>Calculated X</t>
  </si>
  <si>
    <t>Calculated Y</t>
  </si>
  <si>
    <t>Measured X</t>
  </si>
  <si>
    <t>Measured Y</t>
  </si>
  <si>
    <t>Delta X</t>
  </si>
  <si>
    <t>Delta Y</t>
  </si>
  <si>
    <t>D X - Average</t>
  </si>
  <si>
    <t>D Y - Average</t>
  </si>
  <si>
    <t>Av Diff ^ 2 (x)</t>
  </si>
  <si>
    <t>Av Diff ^ 2(Y)</t>
  </si>
  <si>
    <t>Comments</t>
  </si>
  <si>
    <t>2001 Wn5</t>
  </si>
  <si>
    <t>13683</t>
  </si>
  <si>
    <t>Average Delta X</t>
  </si>
  <si>
    <t>Average Delta Y</t>
  </si>
  <si>
    <t>Standard Deviation X</t>
  </si>
  <si>
    <t>Standard Deviation Y</t>
  </si>
  <si>
    <t>Standard Error Delta X</t>
  </si>
  <si>
    <t>Standard Error Delta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</si>
</sst>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F12" sqref="F12"/>
    </sheetView>
  </sheetViews>
  <sheetFormatPr defaultRowHeight="14.5" x14ac:dyDescent="0.35"/>
  <cols>
    <col min="1" max="1" width="10.453125" customWidth="1"/>
    <col min="2" max="2" width="25.1796875" customWidth="1"/>
    <col min="3" max="3" width="17.81640625" customWidth="1"/>
    <col min="4" max="4" width="14.7265625" customWidth="1"/>
    <col min="5" max="6" width="12.6328125" customWidth="1"/>
    <col min="7" max="8" width="9.453125" customWidth="1"/>
    <col min="9" max="10" width="15.7265625" customWidth="1"/>
    <col min="11" max="11" width="17.81640625" customWidth="1"/>
    <col min="12" max="12" width="16.81640625" customWidth="1"/>
    <col min="13" max="13" width="10.453125" customWidth="1"/>
  </cols>
  <sheetData>
    <row r="1" spans="1:1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s="2">
        <v>49.8</v>
      </c>
      <c r="D2" s="2">
        <v>89.1</v>
      </c>
      <c r="E2">
        <v>51</v>
      </c>
      <c r="F2">
        <v>87.5</v>
      </c>
      <c r="G2">
        <f t="shared" ref="G2:H2" si="0">C2-E2</f>
        <v>-1.2000000000000028</v>
      </c>
      <c r="H2">
        <f t="shared" si="0"/>
        <v>1.5999999999999943</v>
      </c>
      <c r="I2">
        <f>G2-C6</f>
        <v>0</v>
      </c>
      <c r="J2">
        <f>H2-C7</f>
        <v>0</v>
      </c>
      <c r="K2">
        <f t="shared" ref="K2:L2" si="1">I2^2</f>
        <v>0</v>
      </c>
      <c r="L2">
        <f t="shared" si="1"/>
        <v>0</v>
      </c>
    </row>
    <row r="6" spans="1:13" ht="15.5" x14ac:dyDescent="0.35">
      <c r="B6" s="1" t="s">
        <v>15</v>
      </c>
      <c r="C6">
        <f>AVERAGE(G2:G2)</f>
        <v>-1.2000000000000028</v>
      </c>
    </row>
    <row r="7" spans="1:13" ht="15.5" x14ac:dyDescent="0.35">
      <c r="B7" s="1" t="s">
        <v>16</v>
      </c>
      <c r="C7">
        <f>AVERAGE(H2:H2)</f>
        <v>1.5999999999999943</v>
      </c>
    </row>
    <row r="8" spans="1:13" ht="15.5" x14ac:dyDescent="0.35">
      <c r="B8" s="1" t="s">
        <v>17</v>
      </c>
      <c r="C8">
        <f>_xlfn.STDEV.P(K2:K2)</f>
        <v>0</v>
      </c>
    </row>
    <row r="9" spans="1:13" ht="15.5" x14ac:dyDescent="0.35">
      <c r="B9" s="1" t="s">
        <v>18</v>
      </c>
      <c r="C9">
        <f>_xlfn.STDEV.P(L2:L2)</f>
        <v>0</v>
      </c>
    </row>
    <row r="10" spans="1:13" ht="15.5" x14ac:dyDescent="0.35">
      <c r="B10" s="1" t="s">
        <v>19</v>
      </c>
      <c r="C10">
        <f>C8/4</f>
        <v>0</v>
      </c>
    </row>
    <row r="11" spans="1:13" ht="15.5" x14ac:dyDescent="0.35">
      <c r="B11" s="1" t="s">
        <v>20</v>
      </c>
      <c r="C11">
        <f>C9/4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Plate Results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Elie</cp:lastModifiedBy>
  <dcterms:created xsi:type="dcterms:W3CDTF">2018-11-26T14:18:02Z</dcterms:created>
  <dcterms:modified xsi:type="dcterms:W3CDTF">2018-11-26T16:23:45Z</dcterms:modified>
</cp:coreProperties>
</file>