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lude\3dprint清单\my3DPrint\hardware\MINI12864\PCB_Project\Project Outputs for PCB_Project\"/>
    </mc:Choice>
  </mc:AlternateContent>
  <bookViews>
    <workbookView xWindow="480" yWindow="120" windowWidth="19995" windowHeight="13620"/>
  </bookViews>
  <sheets>
    <sheet name="BOC" sheetId="1" r:id="rId1"/>
  </sheets>
  <definedNames>
    <definedName name="_xlnm.Print_Area" localSheetId="0">BOC!$A$4:$G$23</definedName>
  </definedNames>
  <calcPr calcId="152511"/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 l="1"/>
  <c r="A6" i="1"/>
</calcChain>
</file>

<file path=xl/sharedStrings.xml><?xml version="1.0" encoding="utf-8"?>
<sst xmlns="http://schemas.openxmlformats.org/spreadsheetml/2006/main" count="94" uniqueCount="78">
  <si>
    <t>Item #</t>
  </si>
  <si>
    <t>序号</t>
    <phoneticPr fontId="4" type="noConversion"/>
  </si>
  <si>
    <t>型号</t>
    <phoneticPr fontId="4" type="noConversion"/>
  </si>
  <si>
    <t>物料类别</t>
    <phoneticPr fontId="4" type="noConversion"/>
  </si>
  <si>
    <t>封装</t>
    <phoneticPr fontId="4" type="noConversion"/>
  </si>
  <si>
    <t>位号</t>
    <phoneticPr fontId="4" type="noConversion"/>
  </si>
  <si>
    <t>焊点数</t>
    <phoneticPr fontId="4" type="noConversion"/>
  </si>
  <si>
    <t>数量</t>
    <phoneticPr fontId="4" type="noConversion"/>
  </si>
  <si>
    <t>供应商链接</t>
    <phoneticPr fontId="4" type="noConversion"/>
  </si>
  <si>
    <t>项目名称:</t>
    <phoneticPr fontId="4" type="noConversion"/>
  </si>
  <si>
    <r>
      <rPr>
        <b/>
        <sz val="10"/>
        <rFont val="宋体"/>
        <family val="3"/>
        <charset val="134"/>
      </rPr>
      <t>材料清单</t>
    </r>
    <r>
      <rPr>
        <b/>
        <sz val="10"/>
        <rFont val="Arial"/>
        <family val="2"/>
      </rPr>
      <t>(BOM)</t>
    </r>
    <phoneticPr fontId="4" type="noConversion"/>
  </si>
  <si>
    <t>Description</t>
    <phoneticPr fontId="4" type="noConversion"/>
  </si>
  <si>
    <t>Switch</t>
  </si>
  <si>
    <t>贴片电容</t>
  </si>
  <si>
    <t>钽电容</t>
  </si>
  <si>
    <t>Header, 5-Pin</t>
  </si>
  <si>
    <t>Header, 5-Pin, Dual row</t>
  </si>
  <si>
    <t>Magnetic Transducer Buzzer</t>
  </si>
  <si>
    <t>三极管</t>
  </si>
  <si>
    <t>贴片电阻</t>
  </si>
  <si>
    <t>1.3“OLED</t>
  </si>
  <si>
    <t>74系列逻辑芯片</t>
  </si>
  <si>
    <t>MCP1702T-XX02E/CB_x000D_
XX:12,18,25,30,33,40,50</t>
  </si>
  <si>
    <t>Comment</t>
    <phoneticPr fontId="4" type="noConversion"/>
  </si>
  <si>
    <t>SW-PB</t>
  </si>
  <si>
    <t>1uF (105) 10% 50V</t>
  </si>
  <si>
    <t>2.2uF (225) 10% 16V</t>
  </si>
  <si>
    <t>100nF (104) 10% 16V</t>
  </si>
  <si>
    <t>10uF (106) ±10% 16V</t>
  </si>
  <si>
    <t>10uF (106) 10% 10V</t>
  </si>
  <si>
    <t>Header 5</t>
  </si>
  <si>
    <t>Header 5X2</t>
  </si>
  <si>
    <t>Buzzer</t>
  </si>
  <si>
    <t>SS8050 Y1</t>
  </si>
  <si>
    <t>330Ω (3300) ±1%</t>
  </si>
  <si>
    <t>560KΩ (5603) ±1%</t>
  </si>
  <si>
    <t>10KΩ (1002) ±1%</t>
  </si>
  <si>
    <t>0Ω (0R0) ±1%</t>
  </si>
  <si>
    <t>SD</t>
  </si>
  <si>
    <t>74HC4050D</t>
  </si>
  <si>
    <t>MCP1702T-3302E/CB</t>
  </si>
  <si>
    <t>Footprint</t>
    <phoneticPr fontId="4" type="noConversion"/>
  </si>
  <si>
    <t>SMD_BOTTON</t>
  </si>
  <si>
    <t>0402_C</t>
  </si>
  <si>
    <t>CASE-A_3216</t>
  </si>
  <si>
    <t>EC11</t>
  </si>
  <si>
    <t>简牛_10PIN</t>
  </si>
  <si>
    <t>BEEP</t>
  </si>
  <si>
    <t>1.25_5P</t>
  </si>
  <si>
    <t>SOT-23(SOT-23-3)</t>
  </si>
  <si>
    <t>0402_R</t>
  </si>
  <si>
    <t>1.3"OLED_R</t>
  </si>
  <si>
    <t>SD_TF</t>
  </si>
  <si>
    <t>SOIC-16_150mil</t>
  </si>
  <si>
    <t>Designator</t>
    <phoneticPr fontId="4" type="noConversion"/>
  </si>
  <si>
    <t>B1</t>
  </si>
  <si>
    <t>C1, C3, C4, C7</t>
  </si>
  <si>
    <t>C2, C5, C6</t>
  </si>
  <si>
    <t>C8, C9, C10, C11, C15, C16</t>
  </si>
  <si>
    <t>C12, C13</t>
  </si>
  <si>
    <t>C14</t>
  </si>
  <si>
    <t>EC1</t>
  </si>
  <si>
    <t>EXP1, EXP2</t>
  </si>
  <si>
    <t>LS1</t>
  </si>
  <si>
    <t>P1</t>
  </si>
  <si>
    <t>Q1</t>
  </si>
  <si>
    <t>R1</t>
  </si>
  <si>
    <t>R2</t>
  </si>
  <si>
    <t>R3, R4</t>
  </si>
  <si>
    <t>R5, R6</t>
  </si>
  <si>
    <t>U1</t>
  </si>
  <si>
    <t>U2</t>
  </si>
  <si>
    <t>U3</t>
  </si>
  <si>
    <t>U4</t>
  </si>
  <si>
    <t>Pins</t>
    <phoneticPr fontId="4" type="noConversion"/>
  </si>
  <si>
    <t>Quantity</t>
    <phoneticPr fontId="4" type="noConversion"/>
  </si>
  <si>
    <t>ComponentLink1URL</t>
    <phoneticPr fontId="4" type="noConversion"/>
  </si>
  <si>
    <t>miniOLED_PCB_Project.PrjPcb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</si>
</sst>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8"/>
      <color theme="0" tint="-0.49998474074526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 applyAlignment="1"/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2" fillId="0" borderId="0" xfId="0" quotePrefix="1" applyFont="1"/>
    <xf numFmtId="0" fontId="2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I19" sqref="I19"/>
    </sheetView>
  </sheetViews>
  <sheetFormatPr defaultColWidth="17.140625" defaultRowHeight="12.75" x14ac:dyDescent="0.2"/>
  <cols>
    <col min="1" max="1" width="6.5703125" customWidth="1"/>
    <col min="2" max="2" width="17.140625" customWidth="1"/>
    <col min="3" max="3" width="17.140625" style="1" customWidth="1"/>
    <col min="4" max="4" width="15.28515625" customWidth="1"/>
    <col min="5" max="5" width="24.7109375" customWidth="1"/>
    <col min="6" max="7" width="17.140625" customWidth="1"/>
    <col min="8" max="8" width="34.7109375" customWidth="1"/>
  </cols>
  <sheetData>
    <row r="1" spans="1:8" x14ac:dyDescent="0.2">
      <c r="A1" s="23"/>
      <c r="B1" s="24"/>
      <c r="C1" s="24"/>
      <c r="D1" s="24"/>
      <c r="E1" s="24"/>
      <c r="F1" s="2" t="s">
        <v>10</v>
      </c>
      <c r="G1" s="2"/>
      <c r="H1" s="2"/>
    </row>
    <row r="2" spans="1:8" x14ac:dyDescent="0.2">
      <c r="A2" s="19" t="s">
        <v>9</v>
      </c>
      <c r="B2" s="20"/>
      <c r="C2" s="21" t="s">
        <v>77</v>
      </c>
      <c r="D2" s="22"/>
      <c r="H2" s="17"/>
    </row>
    <row r="3" spans="1:8" ht="19.5" customHeight="1" x14ac:dyDescent="0.2">
      <c r="A3" s="7" t="s">
        <v>1</v>
      </c>
      <c r="B3" s="7" t="s">
        <v>3</v>
      </c>
      <c r="C3" s="8" t="s">
        <v>2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</row>
    <row r="4" spans="1:8" ht="11.25" customHeight="1" x14ac:dyDescent="0.2">
      <c r="A4" s="3" t="s">
        <v>0</v>
      </c>
      <c r="B4" s="4" t="s">
        <v>11</v>
      </c>
      <c r="C4" s="5" t="s">
        <v>23</v>
      </c>
      <c r="D4" s="4" t="s">
        <v>41</v>
      </c>
      <c r="E4" s="6" t="s">
        <v>54</v>
      </c>
      <c r="F4" s="6" t="s">
        <v>74</v>
      </c>
      <c r="G4" s="4" t="s">
        <v>75</v>
      </c>
      <c r="H4" s="4" t="s">
        <v>76</v>
      </c>
    </row>
    <row r="5" spans="1:8" x14ac:dyDescent="0.2">
      <c r="A5" s="9">
        <f>ROW(A5) - ROW($A$4)</f>
        <v>1</v>
      </c>
      <c r="B5" s="10" t="s">
        <v>12</v>
      </c>
      <c r="C5" s="11" t="s">
        <v>24</v>
      </c>
      <c r="D5" s="12" t="s">
        <v>42</v>
      </c>
      <c r="E5" s="13" t="s">
        <v>55</v>
      </c>
      <c r="F5" s="14">
        <v>2</v>
      </c>
      <c r="G5" s="15">
        <v>1</v>
      </c>
      <c r="H5" s="16"/>
    </row>
    <row r="6" spans="1:8" x14ac:dyDescent="0.2">
      <c r="A6" s="9">
        <f>ROW(A6) - ROW($A$4)</f>
        <v>2</v>
      </c>
      <c r="B6" s="10" t="s">
        <v>13</v>
      </c>
      <c r="C6" s="11" t="s">
        <v>25</v>
      </c>
      <c r="D6" s="9" t="s">
        <v>43</v>
      </c>
      <c r="E6" s="13" t="s">
        <v>56</v>
      </c>
      <c r="F6" s="14">
        <v>2</v>
      </c>
      <c r="G6" s="15">
        <v>4</v>
      </c>
      <c r="H6" s="16"/>
    </row>
    <row r="7" spans="1:8" x14ac:dyDescent="0.2">
      <c r="A7" s="9">
        <f>ROW(A7) - ROW($A$4)</f>
        <v>3</v>
      </c>
      <c r="B7" s="10" t="s">
        <v>13</v>
      </c>
      <c r="C7" s="11" t="s">
        <v>26</v>
      </c>
      <c r="D7" s="12" t="s">
        <v>43</v>
      </c>
      <c r="E7" s="13" t="s">
        <v>57</v>
      </c>
      <c r="F7" s="14">
        <v>2</v>
      </c>
      <c r="G7" s="15">
        <v>3</v>
      </c>
      <c r="H7" s="16"/>
    </row>
    <row r="8" spans="1:8" x14ac:dyDescent="0.2">
      <c r="A8" s="9">
        <f>ROW(A8) - ROW($A$4)</f>
        <v>4</v>
      </c>
      <c r="B8" s="10" t="s">
        <v>13</v>
      </c>
      <c r="C8" s="11" t="s">
        <v>27</v>
      </c>
      <c r="D8" s="9" t="s">
        <v>43</v>
      </c>
      <c r="E8" s="13" t="s">
        <v>58</v>
      </c>
      <c r="F8" s="14">
        <v>2</v>
      </c>
      <c r="G8" s="15">
        <v>6</v>
      </c>
      <c r="H8" s="16"/>
    </row>
    <row r="9" spans="1:8" x14ac:dyDescent="0.2">
      <c r="A9" s="9">
        <f>ROW(A9) - ROW($A$4)</f>
        <v>5</v>
      </c>
      <c r="B9" s="10" t="s">
        <v>14</v>
      </c>
      <c r="C9" s="11" t="s">
        <v>28</v>
      </c>
      <c r="D9" s="12" t="s">
        <v>44</v>
      </c>
      <c r="E9" s="13" t="s">
        <v>59</v>
      </c>
      <c r="F9" s="14">
        <v>2</v>
      </c>
      <c r="G9" s="15">
        <v>2</v>
      </c>
      <c r="H9" s="16"/>
    </row>
    <row r="10" spans="1:8" x14ac:dyDescent="0.2">
      <c r="A10" s="9">
        <f>ROW(A10) - ROW($A$4)</f>
        <v>6</v>
      </c>
      <c r="B10" s="10" t="s">
        <v>13</v>
      </c>
      <c r="C10" s="11" t="s">
        <v>29</v>
      </c>
      <c r="D10" s="9" t="s">
        <v>43</v>
      </c>
      <c r="E10" s="13" t="s">
        <v>60</v>
      </c>
      <c r="F10" s="14">
        <v>2</v>
      </c>
      <c r="G10" s="15">
        <v>1</v>
      </c>
      <c r="H10" s="16"/>
    </row>
    <row r="11" spans="1:8" x14ac:dyDescent="0.2">
      <c r="A11" s="9">
        <f>ROW(A11) - ROW($A$4)</f>
        <v>7</v>
      </c>
      <c r="B11" s="10" t="s">
        <v>15</v>
      </c>
      <c r="C11" s="11" t="s">
        <v>30</v>
      </c>
      <c r="D11" s="12" t="s">
        <v>45</v>
      </c>
      <c r="E11" s="13" t="s">
        <v>61</v>
      </c>
      <c r="F11" s="14">
        <v>5</v>
      </c>
      <c r="G11" s="15">
        <v>1</v>
      </c>
      <c r="H11" s="16"/>
    </row>
    <row r="12" spans="1:8" x14ac:dyDescent="0.2">
      <c r="A12" s="9">
        <f>ROW(A12) - ROW($A$4)</f>
        <v>8</v>
      </c>
      <c r="B12" s="10" t="s">
        <v>16</v>
      </c>
      <c r="C12" s="11" t="s">
        <v>31</v>
      </c>
      <c r="D12" s="9" t="s">
        <v>46</v>
      </c>
      <c r="E12" s="13" t="s">
        <v>62</v>
      </c>
      <c r="F12" s="14">
        <v>10</v>
      </c>
      <c r="G12" s="15">
        <v>2</v>
      </c>
      <c r="H12" s="16"/>
    </row>
    <row r="13" spans="1:8" x14ac:dyDescent="0.2">
      <c r="A13" s="9">
        <f>ROW(A13) - ROW($A$4)</f>
        <v>9</v>
      </c>
      <c r="B13" s="10" t="s">
        <v>17</v>
      </c>
      <c r="C13" s="11" t="s">
        <v>32</v>
      </c>
      <c r="D13" s="12" t="s">
        <v>47</v>
      </c>
      <c r="E13" s="13" t="s">
        <v>63</v>
      </c>
      <c r="F13" s="14">
        <v>4</v>
      </c>
      <c r="G13" s="15">
        <v>1</v>
      </c>
      <c r="H13" s="16"/>
    </row>
    <row r="14" spans="1:8" x14ac:dyDescent="0.2">
      <c r="A14" s="9">
        <f>ROW(A14) - ROW($A$4)</f>
        <v>10</v>
      </c>
      <c r="B14" s="10" t="s">
        <v>15</v>
      </c>
      <c r="C14" s="11" t="s">
        <v>30</v>
      </c>
      <c r="D14" s="9" t="s">
        <v>48</v>
      </c>
      <c r="E14" s="13" t="s">
        <v>64</v>
      </c>
      <c r="F14" s="14">
        <v>5</v>
      </c>
      <c r="G14" s="15">
        <v>1</v>
      </c>
      <c r="H14" s="16"/>
    </row>
    <row r="15" spans="1:8" x14ac:dyDescent="0.2">
      <c r="A15" s="9">
        <f>ROW(A15) - ROW($A$4)</f>
        <v>11</v>
      </c>
      <c r="B15" s="10" t="s">
        <v>18</v>
      </c>
      <c r="C15" s="11" t="s">
        <v>33</v>
      </c>
      <c r="D15" s="12" t="s">
        <v>49</v>
      </c>
      <c r="E15" s="13" t="s">
        <v>65</v>
      </c>
      <c r="F15" s="14">
        <v>3</v>
      </c>
      <c r="G15" s="15">
        <v>1</v>
      </c>
      <c r="H15" s="16"/>
    </row>
    <row r="16" spans="1:8" x14ac:dyDescent="0.2">
      <c r="A16" s="9">
        <f>ROW(A16) - ROW($A$4)</f>
        <v>12</v>
      </c>
      <c r="B16" s="10" t="s">
        <v>19</v>
      </c>
      <c r="C16" s="11" t="s">
        <v>34</v>
      </c>
      <c r="D16" s="9" t="s">
        <v>50</v>
      </c>
      <c r="E16" s="13" t="s">
        <v>66</v>
      </c>
      <c r="F16" s="14">
        <v>2</v>
      </c>
      <c r="G16" s="15">
        <v>1</v>
      </c>
      <c r="H16" s="16"/>
    </row>
    <row r="17" spans="1:8" x14ac:dyDescent="0.2">
      <c r="A17" s="9">
        <f>ROW(A17) - ROW($A$4)</f>
        <v>13</v>
      </c>
      <c r="B17" s="10" t="s">
        <v>19</v>
      </c>
      <c r="C17" s="11" t="s">
        <v>35</v>
      </c>
      <c r="D17" s="12" t="s">
        <v>50</v>
      </c>
      <c r="E17" s="13" t="s">
        <v>67</v>
      </c>
      <c r="F17" s="14">
        <v>2</v>
      </c>
      <c r="G17" s="15">
        <v>1</v>
      </c>
      <c r="H17" s="16"/>
    </row>
    <row r="18" spans="1:8" x14ac:dyDescent="0.2">
      <c r="A18" s="9">
        <f>ROW(A18) - ROW($A$4)</f>
        <v>14</v>
      </c>
      <c r="B18" s="10" t="s">
        <v>19</v>
      </c>
      <c r="C18" s="11" t="s">
        <v>36</v>
      </c>
      <c r="D18" s="9" t="s">
        <v>50</v>
      </c>
      <c r="E18" s="13" t="s">
        <v>68</v>
      </c>
      <c r="F18" s="14">
        <v>2</v>
      </c>
      <c r="G18" s="15">
        <v>2</v>
      </c>
      <c r="H18" s="16"/>
    </row>
    <row r="19" spans="1:8" x14ac:dyDescent="0.2">
      <c r="A19" s="9">
        <f>ROW(A19) - ROW($A$4)</f>
        <v>15</v>
      </c>
      <c r="B19" s="10" t="s">
        <v>19</v>
      </c>
      <c r="C19" s="11" t="s">
        <v>37</v>
      </c>
      <c r="D19" s="12" t="s">
        <v>50</v>
      </c>
      <c r="E19" s="13" t="s">
        <v>69</v>
      </c>
      <c r="F19" s="14">
        <v>2</v>
      </c>
      <c r="G19" s="15">
        <v>2</v>
      </c>
      <c r="H19" s="16"/>
    </row>
    <row r="20" spans="1:8" x14ac:dyDescent="0.2">
      <c r="A20" s="9">
        <f>ROW(A20) - ROW($A$4)</f>
        <v>16</v>
      </c>
      <c r="B20" s="10" t="s">
        <v>20</v>
      </c>
      <c r="C20" s="11" t="s">
        <v>20</v>
      </c>
      <c r="D20" s="12" t="s">
        <v>51</v>
      </c>
      <c r="E20" s="13" t="s">
        <v>70</v>
      </c>
      <c r="F20" s="14">
        <v>30</v>
      </c>
      <c r="G20" s="15">
        <v>1</v>
      </c>
      <c r="H20" s="16"/>
    </row>
    <row r="21" spans="1:8" x14ac:dyDescent="0.2">
      <c r="A21" s="9">
        <f>ROW(A21) - ROW($A$4)</f>
        <v>17</v>
      </c>
      <c r="B21" s="10"/>
      <c r="C21" s="11" t="s">
        <v>38</v>
      </c>
      <c r="D21" s="9" t="s">
        <v>52</v>
      </c>
      <c r="E21" s="13" t="s">
        <v>71</v>
      </c>
      <c r="F21" s="14">
        <v>12</v>
      </c>
      <c r="G21" s="15">
        <v>1</v>
      </c>
      <c r="H21" s="16"/>
    </row>
    <row r="22" spans="1:8" x14ac:dyDescent="0.2">
      <c r="A22" s="9">
        <f>ROW(A22) - ROW($A$4)</f>
        <v>18</v>
      </c>
      <c r="B22" s="10" t="s">
        <v>21</v>
      </c>
      <c r="C22" s="11" t="s">
        <v>39</v>
      </c>
      <c r="D22" s="12" t="s">
        <v>53</v>
      </c>
      <c r="E22" s="13" t="s">
        <v>72</v>
      </c>
      <c r="F22" s="14">
        <v>14</v>
      </c>
      <c r="G22" s="15">
        <v>1</v>
      </c>
      <c r="H22" s="16"/>
    </row>
    <row r="23" spans="1:8" ht="51" x14ac:dyDescent="0.2">
      <c r="A23" s="9">
        <f>ROW(A23) - ROW($A$4)</f>
        <v>19</v>
      </c>
      <c r="B23" s="18" t="s">
        <v>22</v>
      </c>
      <c r="C23" s="11" t="s">
        <v>40</v>
      </c>
      <c r="D23" s="9" t="s">
        <v>49</v>
      </c>
      <c r="E23" s="13" t="s">
        <v>73</v>
      </c>
      <c r="F23" s="14">
        <v>3</v>
      </c>
      <c r="G23" s="15">
        <v>1</v>
      </c>
      <c r="H23" s="16"/>
    </row>
  </sheetData>
  <mergeCells count="3">
    <mergeCell ref="A2:B2"/>
    <mergeCell ref="C2:D2"/>
    <mergeCell ref="A1:E1"/>
  </mergeCells>
  <phoneticPr fontId="4" type="noConversion"/>
  <pageMargins left="0.75" right="0.75" top="1" bottom="1" header="0.5" footer="0.5"/>
  <pageSetup paperSize="9" scale="74" orientation="landscape" horizontalDpi="360" verticalDpi="360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BOC</vt:lpstr>
      <vt:lpstr>BOC!Print_Area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tianye</dc:creator>
  <cp:lastModifiedBy>田野</cp:lastModifiedBy>
  <cp:lastPrinted>2005-05-18T04:03:43Z</cp:lastPrinted>
  <dcterms:created xsi:type="dcterms:W3CDTF">2005-05-18T01:53:09Z</dcterms:created>
  <dcterms:modified xsi:type="dcterms:W3CDTF">2021-07-15T02:43:02Z</dcterms:modified>
</cp:coreProperties>
</file>