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DrosselklappenRegelung\"/>
    </mc:Choice>
  </mc:AlternateContent>
  <xr:revisionPtr revIDLastSave="0" documentId="13_ncr:1_{C0732F85-9951-4FCE-A492-B5A029F700D1}" xr6:coauthVersionLast="47" xr6:coauthVersionMax="47" xr10:uidLastSave="{00000000-0000-0000-0000-000000000000}"/>
  <bookViews>
    <workbookView xWindow="3120" yWindow="3120" windowWidth="21600" windowHeight="12585" xr2:uid="{201BDFFD-44DA-46C6-AC36-91A8410A82C1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" i="1" l="1"/>
  <c r="B5" i="1"/>
  <c r="B11" i="1"/>
  <c r="C4" i="1"/>
  <c r="C3" i="1"/>
  <c r="C5" i="1" s="1"/>
  <c r="C9" i="1"/>
  <c r="C10" i="1"/>
  <c r="C8" i="1"/>
  <c r="C11" i="1" s="1"/>
</calcChain>
</file>

<file path=xl/sharedStrings.xml><?xml version="1.0" encoding="utf-8"?>
<sst xmlns="http://schemas.openxmlformats.org/spreadsheetml/2006/main" count="12" uniqueCount="11">
  <si>
    <t>%</t>
  </si>
  <si>
    <t>freq in Hz</t>
  </si>
  <si>
    <t>Runtime in µs</t>
  </si>
  <si>
    <t>main while(1){}</t>
  </si>
  <si>
    <t>setpoint_measure(); FIR_filter2();</t>
  </si>
  <si>
    <t>Motor_controller();</t>
  </si>
  <si>
    <t>USART_send_package();</t>
  </si>
  <si>
    <t>position_measure(); FIR_filter();</t>
  </si>
  <si>
    <t>ISR(TIMER2_COMP_vect){}</t>
  </si>
  <si>
    <t>lcd_cmd(); ...</t>
  </si>
  <si>
    <t>checksum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</si>
</sst>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9" fontId="0" fillId="0" borderId="0" xfId="1" applyFont="1"/>
    <xf numFmtId="9" fontId="0" fillId="0" borderId="0" xfId="0" applyNumberFormat="1"/>
    <xf numFmtId="2" fontId="0" fillId="0" borderId="0" xfId="0" applyNumberFormat="1"/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C67E4-978B-4990-909F-255109FDF04B}">
  <dimension ref="A1:E11"/>
  <sheetViews>
    <sheetView tabSelected="1" workbookViewId="0">
      <selection activeCell="E7" sqref="E7"/>
    </sheetView>
  </sheetViews>
  <sheetFormatPr baseColWidth="10" defaultRowHeight="15" x14ac:dyDescent="0.25"/>
  <cols>
    <col min="1" max="1" width="31.140625" bestFit="1" customWidth="1"/>
    <col min="2" max="2" width="13.140625" bestFit="1" customWidth="1"/>
    <col min="3" max="4" width="12" bestFit="1" customWidth="1"/>
  </cols>
  <sheetData>
    <row r="1" spans="1:5" x14ac:dyDescent="0.25">
      <c r="B1" t="s">
        <v>2</v>
      </c>
      <c r="C1" t="s">
        <v>0</v>
      </c>
      <c r="E1" t="s">
        <v>1</v>
      </c>
    </row>
    <row r="2" spans="1:5" x14ac:dyDescent="0.25">
      <c r="A2" t="s">
        <v>3</v>
      </c>
      <c r="B2" s="3">
        <v>29901.94</v>
      </c>
      <c r="C2" s="2">
        <v>0.23</v>
      </c>
      <c r="E2" s="3">
        <f>1/B2*1000000</f>
        <v>33.442646196199981</v>
      </c>
    </row>
    <row r="3" spans="1:5" x14ac:dyDescent="0.25">
      <c r="A3" t="s">
        <v>6</v>
      </c>
      <c r="B3" s="3">
        <v>18140</v>
      </c>
      <c r="C3" s="1">
        <f>B3/$B$2</f>
        <v>0.6066496019990677</v>
      </c>
    </row>
    <row r="4" spans="1:5" x14ac:dyDescent="0.25">
      <c r="A4" t="s">
        <v>9</v>
      </c>
      <c r="B4" s="3">
        <v>12498.06</v>
      </c>
      <c r="C4" s="1">
        <f>B4/$B$2</f>
        <v>0.41796819871887914</v>
      </c>
    </row>
    <row r="5" spans="1:5" x14ac:dyDescent="0.25">
      <c r="A5" t="s">
        <v>10</v>
      </c>
      <c r="B5" s="3">
        <f>SUM(B3:B4)</f>
        <v>30638.059999999998</v>
      </c>
      <c r="C5" s="1">
        <f>SUM(C3:C4)</f>
        <v>1.0246178007179467</v>
      </c>
    </row>
    <row r="6" spans="1:5" x14ac:dyDescent="0.25">
      <c r="B6" s="3"/>
    </row>
    <row r="7" spans="1:5" x14ac:dyDescent="0.25">
      <c r="A7" t="s">
        <v>8</v>
      </c>
      <c r="B7" s="3">
        <v>843.61</v>
      </c>
      <c r="C7" s="2">
        <v>0.71</v>
      </c>
    </row>
    <row r="8" spans="1:5" x14ac:dyDescent="0.25">
      <c r="A8" t="s">
        <v>7</v>
      </c>
      <c r="B8" s="3">
        <v>296.11</v>
      </c>
      <c r="C8" s="1">
        <f>B8/$B$7</f>
        <v>0.35100342575360655</v>
      </c>
    </row>
    <row r="9" spans="1:5" x14ac:dyDescent="0.25">
      <c r="A9" t="s">
        <v>5</v>
      </c>
      <c r="B9" s="3">
        <v>382.78</v>
      </c>
      <c r="C9" s="1">
        <f>B9/$B$7</f>
        <v>0.45374047249321364</v>
      </c>
    </row>
    <row r="10" spans="1:5" x14ac:dyDescent="0.25">
      <c r="A10" t="s">
        <v>4</v>
      </c>
      <c r="B10" s="3">
        <v>162.5</v>
      </c>
      <c r="C10" s="1">
        <f>B10/$B$7</f>
        <v>0.19262455400007111</v>
      </c>
    </row>
    <row r="11" spans="1:5" x14ac:dyDescent="0.25">
      <c r="A11" t="s">
        <v>10</v>
      </c>
      <c r="B11" s="3">
        <f>SUM(B8:B10)</f>
        <v>841.39</v>
      </c>
      <c r="C11" s="1">
        <f>SUM(C8:C10)</f>
        <v>0.9973684522468913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Beat Fürst</dc:creator>
  <cp:lastModifiedBy>Beat Fürst</cp:lastModifiedBy>
  <dcterms:created xsi:type="dcterms:W3CDTF">2022-07-19T13:48:41Z</dcterms:created>
  <dcterms:modified xsi:type="dcterms:W3CDTF">2022-07-19T20:18:43Z</dcterms:modified>
</cp:coreProperties>
</file>